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8100" firstSheet="1" activeTab="1"/>
  </bookViews>
  <sheets>
    <sheet name="_com.sap.ip.bi.xl.hiddensheet" sheetId="2" state="veryHidden" r:id="rId1"/>
    <sheet name="EE Data" sheetId="1" r:id="rId2"/>
  </sheets>
  <definedNames>
    <definedName name="_xlnm._FilterDatabase" localSheetId="1" hidden="1">'EE Data'!$B$7:$AC$33</definedName>
    <definedName name="SAPCrosstab2">'EE Data'!$B$6:$AT$8</definedName>
    <definedName name="SAPCrosstab5">#REF!</definedName>
    <definedName name="SAPCrosstab6">#REF!</definedName>
  </definedNames>
  <calcPr calcId="145621"/>
</workbook>
</file>

<file path=xl/calcChain.xml><?xml version="1.0" encoding="utf-8"?>
<calcChain xmlns="http://schemas.openxmlformats.org/spreadsheetml/2006/main">
  <c r="AQ13" i="1" l="1"/>
  <c r="AR13" i="1"/>
  <c r="AS13" i="1"/>
  <c r="AP13" i="1"/>
  <c r="AD13" i="1"/>
  <c r="AE13" i="1"/>
  <c r="AF13" i="1"/>
  <c r="AG13" i="1"/>
  <c r="AH13" i="1"/>
  <c r="AI13" i="1"/>
  <c r="AJ13" i="1"/>
  <c r="AK13" i="1"/>
  <c r="AL13" i="1"/>
  <c r="AM13" i="1"/>
  <c r="AN13" i="1"/>
  <c r="AC13" i="1"/>
</calcChain>
</file>

<file path=xl/sharedStrings.xml><?xml version="1.0" encoding="utf-8"?>
<sst xmlns="http://schemas.openxmlformats.org/spreadsheetml/2006/main" count="139" uniqueCount="53">
  <si>
    <t/>
  </si>
  <si>
    <t>2014</t>
  </si>
  <si>
    <t>2015</t>
  </si>
  <si>
    <t>2016</t>
  </si>
  <si>
    <t>2017</t>
  </si>
  <si>
    <t>YTD Dec
Actual QTY</t>
  </si>
  <si>
    <t>Fiscal year</t>
  </si>
  <si>
    <t>Result</t>
  </si>
  <si>
    <t>001/2014</t>
  </si>
  <si>
    <t>002/2014</t>
  </si>
  <si>
    <t>003/2014</t>
  </si>
  <si>
    <t>004/2014</t>
  </si>
  <si>
    <t>005/2014</t>
  </si>
  <si>
    <t>006/2014</t>
  </si>
  <si>
    <t>007/2014</t>
  </si>
  <si>
    <t>008/2014</t>
  </si>
  <si>
    <t>009/2014</t>
  </si>
  <si>
    <t>010/2014</t>
  </si>
  <si>
    <t>011/2014</t>
  </si>
  <si>
    <t>012/2014</t>
  </si>
  <si>
    <t>001/2015</t>
  </si>
  <si>
    <t>002/2015</t>
  </si>
  <si>
    <t>003/2015</t>
  </si>
  <si>
    <t>004/2015</t>
  </si>
  <si>
    <t>005/2015</t>
  </si>
  <si>
    <t>006/2015</t>
  </si>
  <si>
    <t>007/2015</t>
  </si>
  <si>
    <t>008/2015</t>
  </si>
  <si>
    <t>009/2015</t>
  </si>
  <si>
    <t>010/2015</t>
  </si>
  <si>
    <t>011/2015</t>
  </si>
  <si>
    <t>012/2015</t>
  </si>
  <si>
    <t>001/2016</t>
  </si>
  <si>
    <t>002/2016</t>
  </si>
  <si>
    <t>003/2016</t>
  </si>
  <si>
    <t>004/2016</t>
  </si>
  <si>
    <t>005/2016</t>
  </si>
  <si>
    <t>006/2016</t>
  </si>
  <si>
    <t>007/2016</t>
  </si>
  <si>
    <t>008/2016</t>
  </si>
  <si>
    <t>009/2016</t>
  </si>
  <si>
    <t>010/2016</t>
  </si>
  <si>
    <t>011/2016</t>
  </si>
  <si>
    <t>012/2016</t>
  </si>
  <si>
    <t>001/2017</t>
  </si>
  <si>
    <t>002/2017</t>
  </si>
  <si>
    <t>003/2017</t>
  </si>
  <si>
    <t>004/2017</t>
  </si>
  <si>
    <t>FO - RCC|Fiscal year/period</t>
  </si>
  <si>
    <t>Groups Included: ES&amp;S, Customer Impact, Business Impact, BES, LCE, Business Operations</t>
  </si>
  <si>
    <t>Total Account Rep HC</t>
  </si>
  <si>
    <t>*Q1 2016 - Re-org resulted in low support on EE.</t>
  </si>
  <si>
    <t>Customer Energy Efficiency MWCs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</si>
</sst>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##,000"/>
  </numFmts>
  <fonts count="2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10"/>
      <color theme="1"/>
      <name val="Arial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theme="4" tint="0.79998168889431442"/>
        <bgColor rgb="FF000000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3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 style="medium">
        <color indexed="64"/>
      </right>
      <top style="thin">
        <color rgb="FF808080"/>
      </top>
      <bottom style="thin">
        <color theme="3" tint="-0.2499465926084170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3" tint="-0.24994659260841701"/>
      </top>
      <bottom style="medium">
        <color indexed="64"/>
      </bottom>
      <diagonal/>
    </border>
  </borders>
  <cellStyleXfs count="60">
    <xf numFmtId="0" fontId="0" fillId="0" borderId="0"/>
    <xf numFmtId="0" fontId="4" fillId="2" borderId="1" applyNumberFormat="0" applyAlignment="0" applyProtection="0">
      <alignment horizontal="left" vertical="center" indent="1"/>
    </xf>
    <xf numFmtId="164" fontId="5" fillId="0" borderId="2" applyNumberFormat="0" applyProtection="0">
      <alignment horizontal="right" vertical="center"/>
    </xf>
    <xf numFmtId="164" fontId="4" fillId="0" borderId="3" applyNumberFormat="0" applyProtection="0">
      <alignment horizontal="right" vertical="center"/>
    </xf>
    <xf numFmtId="0" fontId="6" fillId="0" borderId="4" applyNumberFormat="0" applyFill="0" applyBorder="0" applyAlignment="0" applyProtection="0"/>
    <xf numFmtId="0" fontId="7" fillId="3" borderId="3" applyNumberFormat="0" applyAlignment="0" applyProtection="0">
      <alignment horizontal="left" vertical="center" indent="1"/>
    </xf>
    <xf numFmtId="0" fontId="7" fillId="4" borderId="3" applyNumberFormat="0" applyAlignment="0" applyProtection="0">
      <alignment horizontal="left" vertical="center" indent="1"/>
    </xf>
    <xf numFmtId="164" fontId="5" fillId="5" borderId="2" applyNumberFormat="0" applyBorder="0" applyProtection="0">
      <alignment horizontal="right" vertical="center"/>
    </xf>
    <xf numFmtId="0" fontId="7" fillId="3" borderId="3" applyNumberFormat="0" applyAlignment="0" applyProtection="0">
      <alignment horizontal="left" vertical="center" indent="1"/>
    </xf>
    <xf numFmtId="164" fontId="4" fillId="4" borderId="3" applyNumberFormat="0" applyProtection="0">
      <alignment horizontal="right" vertical="center"/>
    </xf>
    <xf numFmtId="164" fontId="4" fillId="5" borderId="3" applyNumberFormat="0" applyBorder="0" applyProtection="0">
      <alignment horizontal="right" vertical="center"/>
    </xf>
    <xf numFmtId="164" fontId="8" fillId="6" borderId="5" applyNumberFormat="0" applyBorder="0" applyAlignment="0" applyProtection="0">
      <alignment horizontal="right" vertical="center" indent="1"/>
    </xf>
    <xf numFmtId="164" fontId="9" fillId="7" borderId="5" applyNumberFormat="0" applyBorder="0" applyAlignment="0" applyProtection="0">
      <alignment horizontal="right" vertical="center" indent="1"/>
    </xf>
    <xf numFmtId="164" fontId="9" fillId="8" borderId="5" applyNumberFormat="0" applyBorder="0" applyAlignment="0" applyProtection="0">
      <alignment horizontal="right" vertical="center" indent="1"/>
    </xf>
    <xf numFmtId="164" fontId="10" fillId="9" borderId="5" applyNumberFormat="0" applyBorder="0" applyAlignment="0" applyProtection="0">
      <alignment horizontal="right" vertical="center" indent="1"/>
    </xf>
    <xf numFmtId="164" fontId="10" fillId="10" borderId="5" applyNumberFormat="0" applyBorder="0" applyAlignment="0" applyProtection="0">
      <alignment horizontal="right" vertical="center" indent="1"/>
    </xf>
    <xf numFmtId="164" fontId="10" fillId="11" borderId="5" applyNumberFormat="0" applyBorder="0" applyAlignment="0" applyProtection="0">
      <alignment horizontal="right" vertical="center" indent="1"/>
    </xf>
    <xf numFmtId="164" fontId="11" fillId="12" borderId="5" applyNumberFormat="0" applyBorder="0" applyAlignment="0" applyProtection="0">
      <alignment horizontal="right" vertical="center" indent="1"/>
    </xf>
    <xf numFmtId="164" fontId="11" fillId="13" borderId="5" applyNumberFormat="0" applyBorder="0" applyAlignment="0" applyProtection="0">
      <alignment horizontal="right" vertical="center" indent="1"/>
    </xf>
    <xf numFmtId="164" fontId="11" fillId="14" borderId="5" applyNumberFormat="0" applyBorder="0" applyAlignment="0" applyProtection="0">
      <alignment horizontal="right" vertical="center" indent="1"/>
    </xf>
    <xf numFmtId="0" fontId="12" fillId="0" borderId="1" applyNumberFormat="0" applyFont="0" applyFill="0" applyAlignment="0" applyProtection="0"/>
    <xf numFmtId="164" fontId="5" fillId="15" borderId="1" applyNumberFormat="0" applyAlignment="0" applyProtection="0">
      <alignment horizontal="left" vertical="center" indent="1"/>
    </xf>
    <xf numFmtId="0" fontId="4" fillId="2" borderId="3" applyNumberFormat="0" applyAlignment="0" applyProtection="0">
      <alignment horizontal="left" vertical="center" indent="1"/>
    </xf>
    <xf numFmtId="0" fontId="7" fillId="16" borderId="1" applyNumberFormat="0" applyAlignment="0" applyProtection="0">
      <alignment horizontal="left" vertical="center" indent="1"/>
    </xf>
    <xf numFmtId="0" fontId="7" fillId="17" borderId="1" applyNumberFormat="0" applyAlignment="0" applyProtection="0">
      <alignment horizontal="left" vertical="center" indent="1"/>
    </xf>
    <xf numFmtId="0" fontId="7" fillId="18" borderId="1" applyNumberFormat="0" applyAlignment="0" applyProtection="0">
      <alignment horizontal="left" vertical="center" indent="1"/>
    </xf>
    <xf numFmtId="0" fontId="7" fillId="5" borderId="1" applyNumberFormat="0" applyAlignment="0" applyProtection="0">
      <alignment horizontal="left" vertical="center" indent="1"/>
    </xf>
    <xf numFmtId="0" fontId="7" fillId="4" borderId="3" applyNumberFormat="0" applyAlignment="0" applyProtection="0">
      <alignment horizontal="left" vertical="center" indent="1"/>
    </xf>
    <xf numFmtId="0" fontId="3" fillId="0" borderId="0"/>
    <xf numFmtId="0" fontId="18" fillId="0" borderId="0"/>
    <xf numFmtId="164" fontId="15" fillId="5" borderId="3" applyNumberFormat="0" applyBorder="0" applyProtection="0">
      <alignment horizontal="right" vertical="center"/>
    </xf>
    <xf numFmtId="164" fontId="16" fillId="5" borderId="2" applyNumberFormat="0" applyBorder="0" applyProtection="0">
      <alignment horizontal="right" vertical="center"/>
    </xf>
    <xf numFmtId="164" fontId="15" fillId="4" borderId="3" applyNumberFormat="0" applyProtection="0">
      <alignment horizontal="right" vertical="center"/>
    </xf>
    <xf numFmtId="0" fontId="6" fillId="4" borderId="3" applyNumberFormat="0" applyAlignment="0" applyProtection="0">
      <alignment horizontal="left" vertical="center" indent="1"/>
    </xf>
    <xf numFmtId="0" fontId="6" fillId="3" borderId="3" applyNumberFormat="0" applyAlignment="0" applyProtection="0">
      <alignment horizontal="left" vertical="center" indent="1"/>
    </xf>
    <xf numFmtId="0" fontId="6" fillId="3" borderId="3" applyNumberFormat="0" applyAlignment="0" applyProtection="0">
      <alignment horizontal="left" vertical="center" indent="1"/>
    </xf>
    <xf numFmtId="0" fontId="14" fillId="0" borderId="4" applyBorder="0" applyAlignment="0" applyProtection="0"/>
    <xf numFmtId="0" fontId="7" fillId="21" borderId="7" applyNumberFormat="0" applyAlignment="0" applyProtection="0">
      <alignment horizontal="left" vertical="center" indent="1"/>
    </xf>
    <xf numFmtId="0" fontId="7" fillId="0" borderId="6" applyNumberFormat="0" applyProtection="0">
      <alignment horizontal="left" vertical="center" indent="2"/>
    </xf>
    <xf numFmtId="0" fontId="7" fillId="0" borderId="6" applyNumberFormat="0" applyProtection="0">
      <alignment horizontal="left" vertical="center" indent="2"/>
    </xf>
    <xf numFmtId="0" fontId="7" fillId="0" borderId="6" applyNumberFormat="0" applyProtection="0">
      <alignment horizontal="left" vertical="center" indent="1"/>
    </xf>
    <xf numFmtId="0" fontId="7" fillId="0" borderId="0" applyNumberFormat="0" applyAlignment="0" applyProtection="0">
      <alignment horizontal="left" vertical="center" indent="1"/>
    </xf>
    <xf numFmtId="0" fontId="7" fillId="18" borderId="0" applyAlignment="0" applyProtection="0">
      <alignment horizontal="left" vertical="center" indent="1"/>
    </xf>
    <xf numFmtId="0" fontId="17" fillId="0" borderId="6" applyNumberFormat="0" applyProtection="0">
      <alignment horizontal="left" vertical="center" indent="1"/>
    </xf>
    <xf numFmtId="0" fontId="7" fillId="17" borderId="1" applyNumberFormat="0" applyAlignment="0" applyProtection="0">
      <alignment horizontal="left" vertical="center" indent="1"/>
    </xf>
    <xf numFmtId="0" fontId="17" fillId="0" borderId="0" applyNumberFormat="0" applyAlignment="0" applyProtection="0">
      <alignment horizontal="left" vertical="center" indent="1"/>
    </xf>
    <xf numFmtId="0" fontId="17" fillId="19" borderId="6" applyNumberFormat="0" applyProtection="0">
      <alignment horizontal="left" vertical="center"/>
    </xf>
    <xf numFmtId="0" fontId="17" fillId="19" borderId="0" applyNumberFormat="0" applyAlignment="0" applyProtection="0">
      <alignment horizontal="left" vertical="center" indent="1"/>
    </xf>
    <xf numFmtId="0" fontId="7" fillId="16" borderId="1" applyNumberFormat="0" applyAlignment="0" applyProtection="0">
      <alignment horizontal="left" vertical="center" indent="1"/>
    </xf>
    <xf numFmtId="0" fontId="17" fillId="19" borderId="1" applyNumberFormat="0" applyAlignment="0" applyProtection="0">
      <alignment horizontal="left" vertical="center" indent="1"/>
    </xf>
    <xf numFmtId="0" fontId="7" fillId="20" borderId="7" applyNumberFormat="0" applyAlignment="0" applyProtection="0">
      <alignment horizontal="left" vertical="center" indent="1"/>
    </xf>
    <xf numFmtId="9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1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5" fillId="15" borderId="1" xfId="21" quotePrefix="1" applyNumberFormat="1" applyBorder="1" applyAlignment="1"/>
    <xf numFmtId="1" fontId="5" fillId="22" borderId="1" xfId="21" quotePrefix="1" applyNumberFormat="1" applyFill="1" applyBorder="1" applyAlignment="1"/>
    <xf numFmtId="0" fontId="20" fillId="0" borderId="0" xfId="0" applyFont="1"/>
    <xf numFmtId="0" fontId="5" fillId="15" borderId="1" xfId="21" quotePrefix="1" applyNumberFormat="1" applyAlignment="1"/>
    <xf numFmtId="0" fontId="4" fillId="2" borderId="1" xfId="1" quotePrefix="1" applyNumberFormat="1" applyBorder="1" applyAlignment="1"/>
    <xf numFmtId="0" fontId="5" fillId="15" borderId="1" xfId="21" quotePrefix="1" applyNumberFormat="1" applyBorder="1" applyAlignment="1"/>
    <xf numFmtId="0" fontId="5" fillId="15" borderId="8" xfId="21" quotePrefix="1" applyNumberFormat="1" applyBorder="1" applyAlignment="1"/>
    <xf numFmtId="0" fontId="5" fillId="15" borderId="9" xfId="21" quotePrefix="1" applyNumberFormat="1" applyBorder="1" applyAlignment="1"/>
    <xf numFmtId="0" fontId="5" fillId="15" borderId="8" xfId="21" quotePrefix="1" applyNumberFormat="1" applyBorder="1" applyAlignment="1">
      <alignment wrapText="1"/>
    </xf>
    <xf numFmtId="0" fontId="5" fillId="15" borderId="9" xfId="21" quotePrefix="1" applyNumberFormat="1" applyBorder="1" applyAlignment="1">
      <alignment wrapText="1"/>
    </xf>
    <xf numFmtId="1" fontId="21" fillId="23" borderId="0" xfId="0" applyNumberFormat="1" applyFont="1" applyFill="1"/>
    <xf numFmtId="0" fontId="21" fillId="23" borderId="0" xfId="0" applyFont="1" applyFill="1"/>
    <xf numFmtId="1" fontId="5" fillId="22" borderId="8" xfId="21" quotePrefix="1" applyNumberFormat="1" applyFill="1" applyBorder="1" applyAlignment="1"/>
    <xf numFmtId="1" fontId="4" fillId="22" borderId="14" xfId="21" quotePrefix="1" applyNumberFormat="1" applyFont="1" applyFill="1" applyBorder="1" applyAlignment="1"/>
    <xf numFmtId="0" fontId="4" fillId="2" borderId="12" xfId="22" quotePrefix="1" applyNumberFormat="1" applyBorder="1" applyAlignment="1"/>
    <xf numFmtId="0" fontId="5" fillId="15" borderId="10" xfId="21" quotePrefix="1" applyNumberFormat="1" applyBorder="1" applyAlignment="1">
      <alignment wrapText="1"/>
    </xf>
    <xf numFmtId="1" fontId="4" fillId="0" borderId="11" xfId="21" quotePrefix="1" applyNumberFormat="1" applyFont="1" applyFill="1" applyBorder="1" applyAlignment="1"/>
    <xf numFmtId="1" fontId="4" fillId="22" borderId="11" xfId="21" quotePrefix="1" applyNumberFormat="1" applyFont="1" applyFill="1" applyBorder="1" applyAlignment="1"/>
    <xf numFmtId="1" fontId="5" fillId="22" borderId="9" xfId="21" quotePrefix="1" applyNumberFormat="1" applyFill="1" applyBorder="1" applyAlignment="1"/>
    <xf numFmtId="0" fontId="5" fillId="15" borderId="11" xfId="21" quotePrefix="1" applyNumberFormat="1" applyBorder="1" applyAlignment="1"/>
    <xf numFmtId="0" fontId="0" fillId="0" borderId="13" xfId="0" applyBorder="1"/>
    <xf numFmtId="0" fontId="21" fillId="0" borderId="0" xfId="0" applyFont="1"/>
    <xf numFmtId="1" fontId="21" fillId="0" borderId="0" xfId="0" applyNumberFormat="1" applyFont="1"/>
    <xf numFmtId="0" fontId="5" fillId="15" borderId="1" xfId="21" quotePrefix="1" applyNumberFormat="1" applyBorder="1" applyAlignment="1">
      <alignment wrapText="1"/>
    </xf>
  </cellXfs>
  <cellStyles count="60">
    <cellStyle name=" 1" xfId="29"/>
    <cellStyle name="Currency 2" xfId="53"/>
    <cellStyle name="Currency 2 2" xfId="58"/>
    <cellStyle name="Hyperlink" xfId="52"/>
    <cellStyle name="Normal" xfId="0" builtinId="0"/>
    <cellStyle name="Normal 2" xfId="54"/>
    <cellStyle name="Normal 3" xfId="28"/>
    <cellStyle name="Normal 3 2" xfId="56"/>
    <cellStyle name="Normal 4" xfId="55"/>
    <cellStyle name="Normal 4 2" xfId="59"/>
    <cellStyle name="Percent 2" xfId="51"/>
    <cellStyle name="Percent 2 2" xfId="57"/>
    <cellStyle name="SAPBorder" xfId="20"/>
    <cellStyle name="SAPDataCell" xfId="2"/>
    <cellStyle name="SAPDataTotalCell" xfId="3"/>
    <cellStyle name="SAPDimensionCell" xfId="1"/>
    <cellStyle name="SAPEditableDataCell" xfId="5"/>
    <cellStyle name="SAPEditableDataTotalCell" xfId="8"/>
    <cellStyle name="SAPEmphasized" xfId="4"/>
    <cellStyle name="SAPEmphasizedEditableDataCell" xfId="35"/>
    <cellStyle name="SAPEmphasizedEditableDataTotalCell" xfId="34"/>
    <cellStyle name="SAPEmphasizedLockedDataCell" xfId="31"/>
    <cellStyle name="SAPEmphasizedLockedDataTotalCell" xfId="30"/>
    <cellStyle name="SAPEmphasizedReadonlyDataCell" xfId="33"/>
    <cellStyle name="SAPEmphasizedReadonlyDataTotalCell" xfId="32"/>
    <cellStyle name="SAPEmphasizedTotal" xfId="36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HierarchyCell" xfId="50"/>
    <cellStyle name="SAPHierarchyCell0" xfId="23"/>
    <cellStyle name="SAPHierarchyCell0 2" xfId="49"/>
    <cellStyle name="SAPHierarchyCell0 3" xfId="48"/>
    <cellStyle name="SAPHierarchyCell0 4" xfId="47"/>
    <cellStyle name="SAPHierarchyCell0 5" xfId="46"/>
    <cellStyle name="SAPHierarchyCell1" xfId="24"/>
    <cellStyle name="SAPHierarchyCell1 2" xfId="45"/>
    <cellStyle name="SAPHierarchyCell1 3" xfId="44"/>
    <cellStyle name="SAPHierarchyCell1 4" xfId="43"/>
    <cellStyle name="SAPHierarchyCell2" xfId="25"/>
    <cellStyle name="SAPHierarchyCell2 2" xfId="42"/>
    <cellStyle name="SAPHierarchyCell2 3" xfId="41"/>
    <cellStyle name="SAPHierarchyCell2 4" xfId="40"/>
    <cellStyle name="SAPHierarchyCell3" xfId="26"/>
    <cellStyle name="SAPHierarchyCell3 2" xfId="39"/>
    <cellStyle name="SAPHierarchyCell4" xfId="27"/>
    <cellStyle name="SAPHierarchyCell4 2" xfId="38"/>
    <cellStyle name="SAPHierarchyOddCell" xfId="37"/>
    <cellStyle name="SAPLockedDataCell" xfId="7"/>
    <cellStyle name="SAPLockedDataTotalCell" xfId="10"/>
    <cellStyle name="SAPMemberCell" xfId="21"/>
    <cellStyle name="SAPMemberTotalCell" xfId="22"/>
    <cellStyle name="SAPReadonlyDataCell" xfId="6"/>
    <cellStyle name="SAPReadonlyDataTotalCell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428625</xdr:colOff>
      <xdr:row>1</xdr:row>
      <xdr:rowOff>76200</xdr:rowOff>
    </xdr:to>
    <xdr:sp macro="" textlink="">
      <xdr:nvSpPr>
        <xdr:cNvPr id="4" name="TextBox 3"/>
        <xdr:cNvSpPr txBox="1"/>
      </xdr:nvSpPr>
      <xdr:spPr>
        <a:xfrm>
          <a:off x="1552575" y="219075"/>
          <a:ext cx="10858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0"/>
        <a:lstStyle/>
        <a:p>
          <a:pPr algn="ctr"/>
          <a:r>
            <a:rPr lang="en-US" sz="11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Order Costs</a:t>
          </a: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1057275</xdr:colOff>
      <xdr:row>1</xdr:row>
      <xdr:rowOff>85725</xdr:rowOff>
    </xdr:to>
    <xdr:pic>
      <xdr:nvPicPr>
        <xdr:cNvPr id="5" name="Picture 8886" descr="pgenota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9550"/>
          <a:ext cx="1057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_pios_id" r:id="rId1"/>
    <customPr name="serializedData2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T13"/>
  <sheetViews>
    <sheetView showGridLines="0" tabSelected="1" workbookViewId="0">
      <selection activeCell="B4" sqref="B4"/>
    </sheetView>
  </sheetViews>
  <sheetFormatPr defaultRowHeight="12.75" x14ac:dyDescent="0.2"/>
  <cols>
    <col min="1" max="1" width="2.7109375" customWidth="1"/>
    <col min="2" max="2" width="27.7109375" customWidth="1"/>
    <col min="3" max="46" width="9.85546875" customWidth="1"/>
    <col min="47" max="52" width="11.42578125" customWidth="1"/>
    <col min="53" max="56" width="10.28515625" customWidth="1"/>
    <col min="57" max="84" width="11.42578125" customWidth="1"/>
    <col min="85" max="85" width="14.140625" customWidth="1"/>
  </cols>
  <sheetData>
    <row r="4" spans="2:46" x14ac:dyDescent="0.2">
      <c r="B4" s="3" t="s">
        <v>49</v>
      </c>
    </row>
    <row r="5" spans="2:46" ht="13.5" thickBot="1" x14ac:dyDescent="0.25"/>
    <row r="6" spans="2:46" ht="21.75" x14ac:dyDescent="0.2">
      <c r="B6" s="5" t="s">
        <v>0</v>
      </c>
      <c r="C6" s="24" t="s">
        <v>5</v>
      </c>
      <c r="D6" s="24" t="s">
        <v>5</v>
      </c>
      <c r="E6" s="24" t="s">
        <v>5</v>
      </c>
      <c r="F6" s="24" t="s">
        <v>5</v>
      </c>
      <c r="G6" s="24" t="s">
        <v>5</v>
      </c>
      <c r="H6" s="24" t="s">
        <v>5</v>
      </c>
      <c r="I6" s="24" t="s">
        <v>5</v>
      </c>
      <c r="J6" s="24" t="s">
        <v>5</v>
      </c>
      <c r="K6" s="24" t="s">
        <v>5</v>
      </c>
      <c r="L6" s="24" t="s">
        <v>5</v>
      </c>
      <c r="M6" s="24" t="s">
        <v>5</v>
      </c>
      <c r="N6" s="9" t="s">
        <v>5</v>
      </c>
      <c r="O6" s="16" t="s">
        <v>5</v>
      </c>
      <c r="P6" s="10" t="s">
        <v>5</v>
      </c>
      <c r="Q6" s="24" t="s">
        <v>5</v>
      </c>
      <c r="R6" s="24" t="s">
        <v>5</v>
      </c>
      <c r="S6" s="24" t="s">
        <v>5</v>
      </c>
      <c r="T6" s="24" t="s">
        <v>5</v>
      </c>
      <c r="U6" s="24" t="s">
        <v>5</v>
      </c>
      <c r="V6" s="24" t="s">
        <v>5</v>
      </c>
      <c r="W6" s="24" t="s">
        <v>5</v>
      </c>
      <c r="X6" s="24" t="s">
        <v>5</v>
      </c>
      <c r="Y6" s="24" t="s">
        <v>5</v>
      </c>
      <c r="Z6" s="24" t="s">
        <v>5</v>
      </c>
      <c r="AA6" s="9" t="s">
        <v>5</v>
      </c>
      <c r="AB6" s="16" t="s">
        <v>5</v>
      </c>
      <c r="AC6" s="10" t="s">
        <v>5</v>
      </c>
      <c r="AD6" s="24" t="s">
        <v>5</v>
      </c>
      <c r="AE6" s="24" t="s">
        <v>5</v>
      </c>
      <c r="AF6" s="24" t="s">
        <v>5</v>
      </c>
      <c r="AG6" s="24" t="s">
        <v>5</v>
      </c>
      <c r="AH6" s="24" t="s">
        <v>5</v>
      </c>
      <c r="AI6" s="24" t="s">
        <v>5</v>
      </c>
      <c r="AJ6" s="24" t="s">
        <v>5</v>
      </c>
      <c r="AK6" s="24" t="s">
        <v>5</v>
      </c>
      <c r="AL6" s="24" t="s">
        <v>5</v>
      </c>
      <c r="AM6" s="24" t="s">
        <v>5</v>
      </c>
      <c r="AN6" s="9" t="s">
        <v>5</v>
      </c>
      <c r="AO6" s="16" t="s">
        <v>5</v>
      </c>
      <c r="AP6" s="10" t="s">
        <v>5</v>
      </c>
      <c r="AQ6" s="24" t="s">
        <v>5</v>
      </c>
      <c r="AR6" s="24" t="s">
        <v>5</v>
      </c>
      <c r="AS6" s="24" t="s">
        <v>5</v>
      </c>
      <c r="AT6" s="16" t="s">
        <v>5</v>
      </c>
    </row>
    <row r="7" spans="2:46" x14ac:dyDescent="0.2">
      <c r="B7" s="5" t="s">
        <v>6</v>
      </c>
      <c r="C7" s="4" t="s">
        <v>1</v>
      </c>
      <c r="D7" s="4" t="s">
        <v>1</v>
      </c>
      <c r="E7" s="4" t="s">
        <v>1</v>
      </c>
      <c r="F7" s="4" t="s">
        <v>1</v>
      </c>
      <c r="G7" s="4" t="s">
        <v>1</v>
      </c>
      <c r="H7" s="4" t="s">
        <v>1</v>
      </c>
      <c r="I7" s="4" t="s">
        <v>1</v>
      </c>
      <c r="J7" s="4" t="s">
        <v>1</v>
      </c>
      <c r="K7" s="4" t="s">
        <v>1</v>
      </c>
      <c r="L7" s="4" t="s">
        <v>1</v>
      </c>
      <c r="M7" s="4" t="s">
        <v>1</v>
      </c>
      <c r="N7" s="7" t="s">
        <v>1</v>
      </c>
      <c r="O7" s="20" t="s">
        <v>1</v>
      </c>
      <c r="P7" s="8" t="s">
        <v>2</v>
      </c>
      <c r="Q7" s="4" t="s">
        <v>2</v>
      </c>
      <c r="R7" s="4" t="s">
        <v>2</v>
      </c>
      <c r="S7" s="4" t="s">
        <v>2</v>
      </c>
      <c r="T7" s="4" t="s">
        <v>2</v>
      </c>
      <c r="U7" s="4" t="s">
        <v>2</v>
      </c>
      <c r="V7" s="4" t="s">
        <v>2</v>
      </c>
      <c r="W7" s="4" t="s">
        <v>2</v>
      </c>
      <c r="X7" s="4" t="s">
        <v>2</v>
      </c>
      <c r="Y7" s="4" t="s">
        <v>2</v>
      </c>
      <c r="Z7" s="4" t="s">
        <v>2</v>
      </c>
      <c r="AA7" s="7" t="s">
        <v>2</v>
      </c>
      <c r="AB7" s="20" t="s">
        <v>2</v>
      </c>
      <c r="AC7" s="8" t="s">
        <v>3</v>
      </c>
      <c r="AD7" s="4" t="s">
        <v>3</v>
      </c>
      <c r="AE7" s="4" t="s">
        <v>3</v>
      </c>
      <c r="AF7" s="4" t="s">
        <v>3</v>
      </c>
      <c r="AG7" s="4" t="s">
        <v>3</v>
      </c>
      <c r="AH7" s="4" t="s">
        <v>3</v>
      </c>
      <c r="AI7" s="4" t="s">
        <v>3</v>
      </c>
      <c r="AJ7" s="4" t="s">
        <v>3</v>
      </c>
      <c r="AK7" s="4" t="s">
        <v>3</v>
      </c>
      <c r="AL7" s="4" t="s">
        <v>3</v>
      </c>
      <c r="AM7" s="4" t="s">
        <v>3</v>
      </c>
      <c r="AN7" s="7" t="s">
        <v>3</v>
      </c>
      <c r="AO7" s="20" t="s">
        <v>3</v>
      </c>
      <c r="AP7" s="8" t="s">
        <v>4</v>
      </c>
      <c r="AQ7" s="4" t="s">
        <v>4</v>
      </c>
      <c r="AR7" s="4" t="s">
        <v>4</v>
      </c>
      <c r="AS7" s="4" t="s">
        <v>4</v>
      </c>
      <c r="AT7" s="20" t="s">
        <v>4</v>
      </c>
    </row>
    <row r="8" spans="2:46" x14ac:dyDescent="0.2">
      <c r="B8" s="5" t="s">
        <v>48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7" t="s">
        <v>19</v>
      </c>
      <c r="O8" s="15" t="s">
        <v>7</v>
      </c>
      <c r="P8" s="8" t="s">
        <v>20</v>
      </c>
      <c r="Q8" s="6" t="s">
        <v>21</v>
      </c>
      <c r="R8" s="6" t="s">
        <v>22</v>
      </c>
      <c r="S8" s="6" t="s">
        <v>23</v>
      </c>
      <c r="T8" s="6" t="s">
        <v>24</v>
      </c>
      <c r="U8" s="6" t="s">
        <v>25</v>
      </c>
      <c r="V8" s="6" t="s">
        <v>26</v>
      </c>
      <c r="W8" s="6" t="s">
        <v>27</v>
      </c>
      <c r="X8" s="6" t="s">
        <v>28</v>
      </c>
      <c r="Y8" s="6" t="s">
        <v>29</v>
      </c>
      <c r="Z8" s="6" t="s">
        <v>30</v>
      </c>
      <c r="AA8" s="7" t="s">
        <v>31</v>
      </c>
      <c r="AB8" s="15" t="s">
        <v>7</v>
      </c>
      <c r="AC8" s="8" t="s">
        <v>32</v>
      </c>
      <c r="AD8" s="6" t="s">
        <v>33</v>
      </c>
      <c r="AE8" s="6" t="s">
        <v>34</v>
      </c>
      <c r="AF8" s="6" t="s">
        <v>35</v>
      </c>
      <c r="AG8" s="6" t="s">
        <v>36</v>
      </c>
      <c r="AH8" s="6" t="s">
        <v>37</v>
      </c>
      <c r="AI8" s="6" t="s">
        <v>38</v>
      </c>
      <c r="AJ8" s="6" t="s">
        <v>39</v>
      </c>
      <c r="AK8" s="6" t="s">
        <v>40</v>
      </c>
      <c r="AL8" s="6" t="s">
        <v>41</v>
      </c>
      <c r="AM8" s="6" t="s">
        <v>42</v>
      </c>
      <c r="AN8" s="7" t="s">
        <v>43</v>
      </c>
      <c r="AO8" s="15" t="s">
        <v>7</v>
      </c>
      <c r="AP8" s="8" t="s">
        <v>44</v>
      </c>
      <c r="AQ8" s="6" t="s">
        <v>45</v>
      </c>
      <c r="AR8" s="6" t="s">
        <v>46</v>
      </c>
      <c r="AS8" s="6" t="s">
        <v>47</v>
      </c>
      <c r="AT8" s="15" t="s">
        <v>7</v>
      </c>
    </row>
    <row r="9" spans="2:46" x14ac:dyDescent="0.2">
      <c r="B9" s="6" t="s">
        <v>52</v>
      </c>
      <c r="C9" s="2">
        <v>132.78733031674207</v>
      </c>
      <c r="D9" s="2">
        <v>121.06787330316742</v>
      </c>
      <c r="E9" s="2">
        <v>136.00904977375566</v>
      </c>
      <c r="F9" s="2">
        <v>145.13348416289594</v>
      </c>
      <c r="G9" s="2">
        <v>131.3054298642534</v>
      </c>
      <c r="H9" s="2">
        <v>121.41628959276018</v>
      </c>
      <c r="I9" s="2">
        <v>119.88914027149322</v>
      </c>
      <c r="J9" s="2">
        <v>112.55882352941177</v>
      </c>
      <c r="K9" s="2">
        <v>112.9027149321267</v>
      </c>
      <c r="L9" s="2">
        <v>126.76696832579185</v>
      </c>
      <c r="M9" s="2">
        <v>81.036199095022624</v>
      </c>
      <c r="N9" s="13">
        <v>107.12217194570135</v>
      </c>
      <c r="O9" s="18">
        <v>120.66628959276018</v>
      </c>
      <c r="P9" s="19">
        <v>98.210407239819006</v>
      </c>
      <c r="Q9" s="2">
        <v>115.05429864253394</v>
      </c>
      <c r="R9" s="2">
        <v>130.71493212669682</v>
      </c>
      <c r="S9" s="2">
        <v>126.26470588235294</v>
      </c>
      <c r="T9" s="2">
        <v>119.28280542986425</v>
      </c>
      <c r="U9" s="2">
        <v>131.43891402714931</v>
      </c>
      <c r="V9" s="2">
        <v>122.12217194570135</v>
      </c>
      <c r="W9" s="2">
        <v>100.83710407239819</v>
      </c>
      <c r="X9" s="2">
        <v>102.52941176470588</v>
      </c>
      <c r="Y9" s="2">
        <v>113.42760180995475</v>
      </c>
      <c r="Z9" s="2">
        <v>103.31900452488688</v>
      </c>
      <c r="AA9" s="13">
        <v>102.56108597285068</v>
      </c>
      <c r="AB9" s="17">
        <v>113.81353695324283</v>
      </c>
      <c r="AC9" s="19">
        <v>64.770588235294113</v>
      </c>
      <c r="AD9" s="2">
        <v>87.506126696832581</v>
      </c>
      <c r="AE9" s="2">
        <v>133.61285972850678</v>
      </c>
      <c r="AF9" s="2">
        <v>109.1786515837104</v>
      </c>
      <c r="AG9" s="2">
        <v>111.53619909502262</v>
      </c>
      <c r="AH9" s="2">
        <v>123.88461538461539</v>
      </c>
      <c r="AI9" s="2">
        <v>91.997737556561091</v>
      </c>
      <c r="AJ9" s="2">
        <v>109.88235294117646</v>
      </c>
      <c r="AK9" s="2">
        <v>95.651583710407238</v>
      </c>
      <c r="AL9" s="2">
        <v>128.50452488687782</v>
      </c>
      <c r="AM9" s="2">
        <v>103.54524886877829</v>
      </c>
      <c r="AN9" s="13">
        <v>108.19004524886878</v>
      </c>
      <c r="AO9" s="17">
        <v>105.68837782805429</v>
      </c>
      <c r="AP9" s="19">
        <v>98.296380090497735</v>
      </c>
      <c r="AQ9" s="2">
        <v>104.41402714932127</v>
      </c>
      <c r="AR9" s="2">
        <v>136.99547511312218</v>
      </c>
      <c r="AS9" s="2">
        <v>103.9366515837104</v>
      </c>
      <c r="AT9" s="17">
        <v>109</v>
      </c>
    </row>
    <row r="10" spans="2:46" x14ac:dyDescent="0.2">
      <c r="O10" s="21"/>
      <c r="AB10" s="21"/>
      <c r="AO10" s="21"/>
      <c r="AT10" s="21"/>
    </row>
    <row r="11" spans="2:46" ht="13.5" thickBot="1" x14ac:dyDescent="0.25">
      <c r="B11" s="1" t="s">
        <v>50</v>
      </c>
      <c r="C11" s="2">
        <v>218</v>
      </c>
      <c r="D11" s="2">
        <v>217</v>
      </c>
      <c r="E11" s="2">
        <v>210</v>
      </c>
      <c r="F11" s="2">
        <v>203</v>
      </c>
      <c r="G11" s="2">
        <v>203</v>
      </c>
      <c r="H11" s="2">
        <v>201</v>
      </c>
      <c r="I11" s="2">
        <v>201</v>
      </c>
      <c r="J11" s="2">
        <v>202</v>
      </c>
      <c r="K11" s="2">
        <v>204</v>
      </c>
      <c r="L11" s="2">
        <v>207</v>
      </c>
      <c r="M11" s="2">
        <v>201</v>
      </c>
      <c r="N11" s="13">
        <v>201</v>
      </c>
      <c r="O11" s="14">
        <v>253</v>
      </c>
      <c r="P11" s="19">
        <v>188</v>
      </c>
      <c r="Q11" s="2">
        <v>184</v>
      </c>
      <c r="R11" s="2">
        <v>185</v>
      </c>
      <c r="S11" s="2">
        <v>201</v>
      </c>
      <c r="T11" s="2">
        <v>185</v>
      </c>
      <c r="U11" s="2">
        <v>185</v>
      </c>
      <c r="V11" s="2">
        <v>181</v>
      </c>
      <c r="W11" s="2">
        <v>170</v>
      </c>
      <c r="X11" s="2">
        <v>172</v>
      </c>
      <c r="Y11" s="2">
        <v>170</v>
      </c>
      <c r="Z11" s="2">
        <v>170</v>
      </c>
      <c r="AA11" s="13">
        <v>165</v>
      </c>
      <c r="AB11" s="14">
        <v>227</v>
      </c>
      <c r="AC11" s="19">
        <v>157</v>
      </c>
      <c r="AD11" s="2">
        <v>170</v>
      </c>
      <c r="AE11" s="2">
        <v>183</v>
      </c>
      <c r="AF11" s="2">
        <v>170</v>
      </c>
      <c r="AG11" s="2">
        <v>167</v>
      </c>
      <c r="AH11" s="2">
        <v>171</v>
      </c>
      <c r="AI11" s="2">
        <v>178</v>
      </c>
      <c r="AJ11" s="2">
        <v>166</v>
      </c>
      <c r="AK11" s="2">
        <v>166</v>
      </c>
      <c r="AL11" s="2">
        <v>173</v>
      </c>
      <c r="AM11" s="2">
        <v>172</v>
      </c>
      <c r="AN11" s="13">
        <v>170</v>
      </c>
      <c r="AO11" s="14">
        <v>249</v>
      </c>
      <c r="AP11" s="19">
        <v>161</v>
      </c>
      <c r="AQ11" s="2">
        <v>169</v>
      </c>
      <c r="AR11" s="2">
        <v>184</v>
      </c>
      <c r="AS11" s="2">
        <v>163</v>
      </c>
      <c r="AT11" s="14">
        <v>191</v>
      </c>
    </row>
    <row r="12" spans="2:46" x14ac:dyDescent="0.2">
      <c r="AC12" s="22">
        <v>13</v>
      </c>
      <c r="AD12" s="22">
        <v>11</v>
      </c>
      <c r="AE12" s="22">
        <v>2</v>
      </c>
      <c r="AF12" s="22">
        <v>10</v>
      </c>
      <c r="AG12" s="22">
        <v>13</v>
      </c>
      <c r="AH12" s="22">
        <v>15</v>
      </c>
      <c r="AI12" s="22">
        <v>16</v>
      </c>
      <c r="AJ12" s="22">
        <v>16</v>
      </c>
      <c r="AK12" s="22">
        <v>15</v>
      </c>
      <c r="AL12" s="22">
        <v>16</v>
      </c>
      <c r="AM12" s="22">
        <v>14</v>
      </c>
      <c r="AN12" s="22">
        <v>14</v>
      </c>
      <c r="AP12" s="12">
        <v>19</v>
      </c>
      <c r="AQ12" s="12">
        <v>17</v>
      </c>
      <c r="AR12" s="12">
        <v>11</v>
      </c>
      <c r="AS12" s="12">
        <v>15</v>
      </c>
    </row>
    <row r="13" spans="2:46" x14ac:dyDescent="0.2">
      <c r="B13" t="s">
        <v>51</v>
      </c>
      <c r="AC13" s="23">
        <f>AC11-AC12</f>
        <v>144</v>
      </c>
      <c r="AD13" s="23">
        <f t="shared" ref="AD13:AN13" si="0">AD11-AD12</f>
        <v>159</v>
      </c>
      <c r="AE13" s="23">
        <f t="shared" si="0"/>
        <v>181</v>
      </c>
      <c r="AF13" s="23">
        <f t="shared" si="0"/>
        <v>160</v>
      </c>
      <c r="AG13" s="23">
        <f t="shared" si="0"/>
        <v>154</v>
      </c>
      <c r="AH13" s="23">
        <f t="shared" si="0"/>
        <v>156</v>
      </c>
      <c r="AI13" s="23">
        <f t="shared" si="0"/>
        <v>162</v>
      </c>
      <c r="AJ13" s="23">
        <f t="shared" si="0"/>
        <v>150</v>
      </c>
      <c r="AK13" s="23">
        <f t="shared" si="0"/>
        <v>151</v>
      </c>
      <c r="AL13" s="23">
        <f t="shared" si="0"/>
        <v>157</v>
      </c>
      <c r="AM13" s="23">
        <f t="shared" si="0"/>
        <v>158</v>
      </c>
      <c r="AN13" s="23">
        <f t="shared" si="0"/>
        <v>156</v>
      </c>
      <c r="AP13" s="11">
        <f>AP11-AP12</f>
        <v>142</v>
      </c>
      <c r="AQ13" s="11">
        <f t="shared" ref="AQ13:AS13" si="1">AQ11-AQ12</f>
        <v>152</v>
      </c>
      <c r="AR13" s="11">
        <f t="shared" si="1"/>
        <v>173</v>
      </c>
      <c r="AS13" s="11">
        <f t="shared" si="1"/>
        <v>148</v>
      </c>
    </row>
  </sheetData>
  <pageMargins left="0.25" right="0.25" top="0" bottom="0" header="0.3" footer="0.3"/>
  <pageSetup scale="90" fitToHeight="0" orientation="landscape" r:id="rId1"/>
  <customProperties>
    <customPr name="_pios_id" r:id="rId2"/>
    <customPr name="CofWorksheetType" r:id="rId3"/>
  </customPropertie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B435662BCEB47BBD83BD0933A752E" ma:contentTypeVersion="2" ma:contentTypeDescription="Create a new document." ma:contentTypeScope="" ma:versionID="24849355d23d09a214ed68b7d35d2fc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45b1eb723395c1f2f5ab635b757ccd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Application xmlns="http://www.sap.com/cof/excel/application">
  <Version>2</Version>
  <Revision>2.2.2.55076</Revision>
</Application>
</file>

<file path=customXml/itemProps1.xml><?xml version="1.0" encoding="utf-8"?>
<ds:datastoreItem xmlns:ds="http://schemas.openxmlformats.org/officeDocument/2006/customXml" ds:itemID="{4D33D649-62A9-4D47-9412-5D01126FF35C}"/>
</file>

<file path=customXml/itemProps2.xml><?xml version="1.0" encoding="utf-8"?>
<ds:datastoreItem xmlns:ds="http://schemas.openxmlformats.org/officeDocument/2006/customXml" ds:itemID="{C391F713-9428-4D32-BC48-EA50E15CBE8B}"/>
</file>

<file path=customXml/itemProps3.xml><?xml version="1.0" encoding="utf-8"?>
<ds:datastoreItem xmlns:ds="http://schemas.openxmlformats.org/officeDocument/2006/customXml" ds:itemID="{3708984A-A646-4D22-B788-56B207C2A132}"/>
</file>

<file path=customXml/itemProps4.xml><?xml version="1.0" encoding="utf-8"?>
<ds:datastoreItem xmlns:ds="http://schemas.openxmlformats.org/officeDocument/2006/customXml" ds:itemID="{6F002DFB-AA85-440F-9EDD-75031FE7D3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EE Data</vt:lpstr>
      <vt:lpstr>SAPCrosstab2</vt:lpstr>
    </vt:vector>
  </TitlesOfParts>
  <Company>Pacific Gas and Electric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Lau, Clayton</dc:creator>
  <cp:lastModifiedBy>Tam, Valerie</cp:lastModifiedBy>
  <cp:lastPrinted>2014-02-25T00:43:50Z</cp:lastPrinted>
  <dcterms:created xsi:type="dcterms:W3CDTF">2014-02-25T00:27:39Z</dcterms:created>
  <dcterms:modified xsi:type="dcterms:W3CDTF">2017-06-23T15:37:04Z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0x010100C8EB435662BCEB47BBD83BD0933A752E</vt:lpwstr>
  </property>
</Properties>
</file>