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PIDeang\OneDrive - Sempra Energy\My Documents\EE Policy\Reporting\2019\Annual Report\For Filing\EEStats\"/>
    </mc:Choice>
  </mc:AlternateContent>
  <xr:revisionPtr revIDLastSave="375" documentId="8_{8773E04A-2497-4374-BDDC-4F47E9AF7204}" xr6:coauthVersionLast="44" xr6:coauthVersionMax="44" xr10:uidLastSave="{FE140112-E418-42E2-834D-B2AA79CD3E13}"/>
  <bookViews>
    <workbookView xWindow="-120" yWindow="-16320" windowWidth="37710" windowHeight="16440" tabRatio="843" xr2:uid="{00000000-000D-0000-FFFF-FFFF00000000}"/>
  </bookViews>
  <sheets>
    <sheet name="T-1 Savings&amp;DemandRedx(Net)" sheetId="41" r:id="rId1"/>
    <sheet name="T-2 EnvImpacts" sheetId="44" r:id="rId2"/>
    <sheet name="T-3 Exp's" sheetId="47" r:id="rId3"/>
    <sheet name="T-4 CE(Net)" sheetId="43" r:id="rId4"/>
    <sheet name="T-5 RatepayerImpcts" sheetId="40" r:id="rId5"/>
    <sheet name="T-6 SavingsUseCategory(Net)" sheetId="49" r:id="rId6"/>
    <sheet name="T-7 Commitments(Net)" sheetId="46" r:id="rId7"/>
    <sheet name="T-8 SharehldrPerfInc'ves" sheetId="38" r:id="rId8"/>
    <sheet name="Sheet1" sheetId="48" state="hidden" r:id="rId9"/>
  </sheets>
  <externalReferences>
    <externalReference r:id="rId10"/>
    <externalReference r:id="rId11"/>
    <externalReference r:id="rId12"/>
    <externalReference r:id="rId13"/>
    <externalReference r:id="rId14"/>
    <externalReference r:id="rId15"/>
  </externalReferences>
  <definedNames>
    <definedName name="_12yrto100" localSheetId="0">[1]Lookups!#REF!</definedName>
    <definedName name="_12yrto100" localSheetId="2">[1]Lookups!#REF!</definedName>
    <definedName name="_12yrto100" localSheetId="4">[1]Lookups!#REF!</definedName>
    <definedName name="_12yrto100" localSheetId="7">[1]Lookups!#REF!</definedName>
    <definedName name="_12yrto100">[1]Lookups!#REF!</definedName>
    <definedName name="_12yrto60" localSheetId="0">[1]Lookups!#REF!</definedName>
    <definedName name="_12yrto60" localSheetId="2">[1]Lookups!#REF!</definedName>
    <definedName name="_12yrto60" localSheetId="4">[1]Lookups!#REF!</definedName>
    <definedName name="_12yrto60">[1]Lookups!#REF!</definedName>
    <definedName name="_3yrto100" localSheetId="0">[1]Lookups!#REF!</definedName>
    <definedName name="_3yrto100" localSheetId="2">[1]Lookups!#REF!</definedName>
    <definedName name="_3yrto100" localSheetId="4">[1]Lookups!#REF!</definedName>
    <definedName name="_3yrto100">[1]Lookups!#REF!</definedName>
    <definedName name="_3yrto60" localSheetId="0">[1]Lookups!#REF!</definedName>
    <definedName name="_3yrto60" localSheetId="2">[1]Lookups!#REF!</definedName>
    <definedName name="_3yrto60" localSheetId="4">[1]Lookups!#REF!</definedName>
    <definedName name="_3yrto60">[1]Lookups!#REF!</definedName>
    <definedName name="_6yrto100" localSheetId="0">[1]Lookups!#REF!</definedName>
    <definedName name="_6yrto100" localSheetId="2">[1]Lookups!#REF!</definedName>
    <definedName name="_6yrto100" localSheetId="4">[1]Lookups!#REF!</definedName>
    <definedName name="_6yrto100">[1]Lookups!#REF!</definedName>
    <definedName name="_6yrto60" localSheetId="2">[1]Lookups!#REF!</definedName>
    <definedName name="_6yrto60">[1]Lookups!#REF!</definedName>
    <definedName name="_8yrt0100" localSheetId="2">[1]Lookups!#REF!</definedName>
    <definedName name="_8yrt0100">[1]Lookups!#REF!</definedName>
    <definedName name="_9yrto100" localSheetId="2">[1]Lookups!#REF!</definedName>
    <definedName name="_9yrto100">[1]Lookups!#REF!</definedName>
    <definedName name="_9yrto60" localSheetId="2">[1]Lookups!#REF!</definedName>
    <definedName name="_9yrto60">[1]Lookups!#REF!</definedName>
    <definedName name="_Toc419981606" localSheetId="7">'T-8 SharehldrPerfInc''ves'!$C$1</definedName>
    <definedName name="bbbbb" localSheetId="0">#REF!</definedName>
    <definedName name="bbbbb" localSheetId="2">#REF!</definedName>
    <definedName name="bbbbb" localSheetId="4">#REF!</definedName>
    <definedName name="bbbbb">#REF!</definedName>
    <definedName name="Budget___Expenditures______1">[2]pge12monthT1.1!$C$1:$C$121</definedName>
    <definedName name="CAlist" localSheetId="0">#REF!</definedName>
    <definedName name="CAlist" localSheetId="2">#REF!</definedName>
    <definedName name="CAlist" localSheetId="4">#REF!</definedName>
    <definedName name="CAlist">#REF!</definedName>
    <definedName name="_xlnm.Criteria" localSheetId="2">'[3]1.1 Done'!#REF!</definedName>
    <definedName name="_xlnm.Criteria">'[3]1.1 Done'!#REF!</definedName>
    <definedName name="Criteria_MI" localSheetId="0">#REF!</definedName>
    <definedName name="Criteria_MI" localSheetId="2">#REF!</definedName>
    <definedName name="Criteria_MI" localSheetId="4">#REF!</definedName>
    <definedName name="Criteria_MI">#REF!</definedName>
    <definedName name="_xlnm.Database" localSheetId="2">'[3]1.1 Done'!#REF!</definedName>
    <definedName name="_xlnm.Database">'[3]1.1 Done'!#REF!</definedName>
    <definedName name="Database_MI" localSheetId="0">#REF!</definedName>
    <definedName name="Database_MI" localSheetId="2">#REF!</definedName>
    <definedName name="Database_MI" localSheetId="4">#REF!</definedName>
    <definedName name="Database_MI">#REF!</definedName>
    <definedName name="Demand_Reduction__Summer_Peak_kW___2">[2]pge12monthT1.1!$I$1:$I$121</definedName>
    <definedName name="Disrate" localSheetId="0">#REF!</definedName>
    <definedName name="Disrate" localSheetId="2">#REF!</definedName>
    <definedName name="Disrate" localSheetId="4">#REF!</definedName>
    <definedName name="Disrate">#REF!</definedName>
    <definedName name="DynCompany">"DPPI"</definedName>
    <definedName name="DynMajor">"Enter Pivot Title Here"</definedName>
    <definedName name="DynUser">"Steve"</definedName>
    <definedName name="EEGAVersion" localSheetId="2">#REF!</definedName>
    <definedName name="EEGAVersion">#REF!</definedName>
    <definedName name="Energy_Savings__Net_Annual_kWh___2">[2]pge12monthT1.1!$N$1:$N$121</definedName>
    <definedName name="Enf60Never" localSheetId="0">[1]Lookups!#REF!</definedName>
    <definedName name="Enf60Never" localSheetId="2">[1]Lookups!#REF!</definedName>
    <definedName name="Enf60Never" localSheetId="4">[1]Lookups!#REF!</definedName>
    <definedName name="Enf60Never">[1]Lookups!#REF!</definedName>
    <definedName name="ESPI_Group">Sheet1!$F$2:$F$4</definedName>
    <definedName name="ExportRanges" localSheetId="0">#REF!</definedName>
    <definedName name="ExportRanges" localSheetId="2">#REF!</definedName>
    <definedName name="ExportRanges" localSheetId="4">#REF!</definedName>
    <definedName name="ExportRanges">#REF!</definedName>
    <definedName name="ExportRangeSeed" localSheetId="0">#REF!</definedName>
    <definedName name="ExportRangeSeed" localSheetId="2">#REF!</definedName>
    <definedName name="ExportRangeSeed" localSheetId="4">#REF!</definedName>
    <definedName name="ExportRangeSeed">#REF!</definedName>
    <definedName name="_xlnm.Extract" localSheetId="2">'[3]1.1 Done'!#REF!</definedName>
    <definedName name="_xlnm.Extract">'[3]1.1 Done'!#REF!</definedName>
    <definedName name="Extract_MI" localSheetId="0">#REF!</definedName>
    <definedName name="Extract_MI" localSheetId="2">#REF!</definedName>
    <definedName name="Extract_MI" localSheetId="4">#REF!</definedName>
    <definedName name="Extract_MI">#REF!</definedName>
    <definedName name="Gas_Savings__Net_Annual_Therms___2">[2]pge12monthT1.1!$S$1:$S$121</definedName>
    <definedName name="ImportExportRanges" localSheetId="0">#REF!</definedName>
    <definedName name="ImportExportRanges" localSheetId="2">#REF!</definedName>
    <definedName name="ImportExportRanges" localSheetId="4">#REF!</definedName>
    <definedName name="ImportExportRanges">#REF!</definedName>
    <definedName name="ImportExportRangeSeed" localSheetId="0">#REF!</definedName>
    <definedName name="ImportExportRangeSeed" localSheetId="2">#REF!</definedName>
    <definedName name="ImportExportRangeSeed" localSheetId="4">#REF!</definedName>
    <definedName name="ImportExportRangeSeed">#REF!</definedName>
    <definedName name="Incentives">[2]pge12monthT1.1!$X$1:$X$121</definedName>
    <definedName name="indata" localSheetId="0">#REF!</definedName>
    <definedName name="indata" localSheetId="2">#REF!</definedName>
    <definedName name="indata" localSheetId="4">#REF!</definedName>
    <definedName name="indata">#REF!</definedName>
    <definedName name="IsPivot1">1</definedName>
    <definedName name="isXLT">4</definedName>
    <definedName name="MaxMeasures">[4]Calculations!$K$8</definedName>
    <definedName name="NAlist" localSheetId="0">#REF!</definedName>
    <definedName name="NAlist" localSheetId="2">#REF!</definedName>
    <definedName name="NAlist" localSheetId="4">#REF!</definedName>
    <definedName name="NAlist">#REF!</definedName>
    <definedName name="Paid_YTD_from_Previous_Month">[2]pge12monthT1.1!$AA$1:$AA$121</definedName>
    <definedName name="_xlnm.Print_Area" localSheetId="0">'T-1 Savings&amp;DemandRedx(Net)'!$A$1:$D$49</definedName>
    <definedName name="_xlnm.Print_Area" localSheetId="2">'T-3 Exp''s'!$A$2:$W$173</definedName>
    <definedName name="Print_Area_MI" localSheetId="0">#REF!</definedName>
    <definedName name="Print_Area_MI" localSheetId="2">#REF!</definedName>
    <definedName name="Print_Area_MI" localSheetId="4">#REF!</definedName>
    <definedName name="Print_Area_MI">#REF!</definedName>
    <definedName name="_xlnm.Print_Titles" localSheetId="0">'T-1 Savings&amp;DemandRedx(Net)'!$1:$3</definedName>
    <definedName name="_xlnm.Print_Titles" localSheetId="2">'T-3 Exp''s'!$5:$7</definedName>
    <definedName name="PT_Data">"PTData1!A1:E26153"</definedName>
    <definedName name="qryNormByMkt_AllData" localSheetId="2">#REF!</definedName>
    <definedName name="qryNormByMkt_AllData">#REF!</definedName>
    <definedName name="range_unresolved" localSheetId="0">#REF!</definedName>
    <definedName name="range_unresolved" localSheetId="2">#REF!</definedName>
    <definedName name="range_unresolved" localSheetId="4">#REF!</definedName>
    <definedName name="range_unresolved">#REF!</definedName>
    <definedName name="RANGEpge12monthT1.1">[2]pge12monthT1.1!$A$1:$AC$121</definedName>
    <definedName name="StampStatusLocation" localSheetId="0">#REF!</definedName>
    <definedName name="StampStatusLocation" localSheetId="2">#REF!</definedName>
    <definedName name="StampStatusLocation" localSheetId="4">#REF!</definedName>
    <definedName name="StampStatusLocation">#REF!</definedName>
    <definedName name="StampVersionLocation" localSheetId="0">#REF!</definedName>
    <definedName name="StampVersionLocation" localSheetId="2">#REF!</definedName>
    <definedName name="StampVersionLocation" localSheetId="4">#REF!</definedName>
    <definedName name="StampVersionLocation">#REF!</definedName>
    <definedName name="StandaloneMode" localSheetId="0">#REF!</definedName>
    <definedName name="StandaloneMode" localSheetId="2">#REF!</definedName>
    <definedName name="StandaloneMode" localSheetId="4">#REF!</definedName>
    <definedName name="StandaloneMode">#REF!</definedName>
    <definedName name="StartYr" localSheetId="0">#REF!</definedName>
    <definedName name="StartYr" localSheetId="2">#REF!</definedName>
    <definedName name="StartYr" localSheetId="4">#REF!</definedName>
    <definedName name="StartYr">#REF!</definedName>
    <definedName name="StatusList" localSheetId="0">#REF!</definedName>
    <definedName name="StatusList" localSheetId="2">#REF!</definedName>
    <definedName name="StatusList" localSheetId="4">#REF!</definedName>
    <definedName name="StatusList">#REF!</definedName>
    <definedName name="UpdateVersion" localSheetId="0">#REF!</definedName>
    <definedName name="UpdateVersion" localSheetId="2">#REF!</definedName>
    <definedName name="UpdateVersion" localSheetId="4">#REF!</definedName>
    <definedName name="UpdateVersion">#REF!</definedName>
    <definedName name="Validation_Ranges" localSheetId="0">#REF!</definedName>
    <definedName name="Validation_Ranges" localSheetId="2">#REF!</definedName>
    <definedName name="Validation_Ranges" localSheetId="4">#REF!</definedName>
    <definedName name="Validation_Ranges">#REF!</definedName>
    <definedName name="ValidationRangeSeed" localSheetId="0">#REF!</definedName>
    <definedName name="ValidationRangeSeed" localSheetId="2">#REF!</definedName>
    <definedName name="ValidationRangeSeed" localSheetId="4">#REF!</definedName>
    <definedName name="ValidationRangeSeed">#REF!</definedName>
    <definedName name="ValidatorVersion" localSheetId="0">#REF!</definedName>
    <definedName name="ValidatorVersion" localSheetId="2">#REF!</definedName>
    <definedName name="ValidatorVersion" localSheetId="4">#REF!</definedName>
    <definedName name="ValidatorVersion">#REF!</definedName>
    <definedName name="Version" localSheetId="0">#REF!</definedName>
    <definedName name="Version" localSheetId="2">#REF!</definedName>
    <definedName name="Version" localSheetId="4">#REF!</definedName>
    <definedName name="Version">#REF!</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0" i="46" l="1"/>
  <c r="B50" i="46"/>
  <c r="B10" i="46"/>
  <c r="V169" i="47" l="1"/>
  <c r="U164" i="47"/>
  <c r="U169" i="47" s="1"/>
  <c r="E42" i="46" l="1"/>
  <c r="E34" i="46"/>
  <c r="E26" i="46"/>
  <c r="E18" i="46"/>
  <c r="E10" i="46"/>
  <c r="B42" i="46" l="1"/>
  <c r="B34" i="46"/>
  <c r="N88" i="47" l="1"/>
  <c r="P76" i="47"/>
  <c r="N76" i="47"/>
  <c r="P15" i="47"/>
  <c r="S163" i="47" l="1"/>
  <c r="S169" i="47" s="1"/>
  <c r="R163" i="47"/>
  <c r="R169" i="47" s="1"/>
  <c r="Q163" i="47"/>
  <c r="Q169" i="47" s="1"/>
  <c r="P163" i="47"/>
  <c r="P169" i="47" s="1"/>
  <c r="O163" i="47"/>
  <c r="O169" i="47" s="1"/>
  <c r="N163" i="47"/>
  <c r="N169" i="47" s="1"/>
  <c r="M163" i="47"/>
  <c r="M169" i="47" s="1"/>
  <c r="L163" i="47"/>
  <c r="L169" i="47" s="1"/>
  <c r="K163" i="47"/>
  <c r="K169" i="47" s="1"/>
  <c r="J163" i="47"/>
  <c r="J169" i="47" s="1"/>
  <c r="I163" i="47"/>
  <c r="I169" i="47" s="1"/>
  <c r="H163" i="47"/>
</calcChain>
</file>

<file path=xl/sharedStrings.xml><?xml version="1.0" encoding="utf-8"?>
<sst xmlns="http://schemas.openxmlformats.org/spreadsheetml/2006/main" count="1389" uniqueCount="540">
  <si>
    <t>A</t>
  </si>
  <si>
    <t>B</t>
  </si>
  <si>
    <t>C</t>
  </si>
  <si>
    <t>D</t>
  </si>
  <si>
    <t>Electricity and Natural Gas Savings and Demand Reduction (Net)</t>
  </si>
  <si>
    <t>Annual Results</t>
  </si>
  <si>
    <t>PG&amp;E</t>
  </si>
  <si>
    <t>SCE</t>
  </si>
  <si>
    <t>SDG&amp;E</t>
  </si>
  <si>
    <t>SCG</t>
  </si>
  <si>
    <t>MCE</t>
  </si>
  <si>
    <t>BayREN</t>
  </si>
  <si>
    <t>SoCalREN</t>
  </si>
  <si>
    <t>TOTAL Energy Savings (GWh) - Annual</t>
  </si>
  <si>
    <t>TOTAL  Energy Savings (GWh) – Lifecycle</t>
  </si>
  <si>
    <t>TOTAL  Natural Gas Savings (MMth) – Annual</t>
  </si>
  <si>
    <t>TOTAL  Natural Gas Savings (MMth) – Lifecycle</t>
  </si>
  <si>
    <t xml:space="preserve"> TOTAL  Peak Demand savings (MW)</t>
  </si>
  <si>
    <t>[2] Includes savings associated with SoCalREN, Low Income Energy Savings Assistance, and Codes and Standards programs.</t>
  </si>
  <si>
    <t>E</t>
  </si>
  <si>
    <t>F</t>
  </si>
  <si>
    <t>G</t>
  </si>
  <si>
    <t>Table 2</t>
  </si>
  <si>
    <t>Environmental Impacts (Gross)</t>
  </si>
  <si>
    <t>Annual  tons of CO2 avoided</t>
  </si>
  <si>
    <t>Lifecycle tons of CO2 avoided</t>
  </si>
  <si>
    <t>Annual tons of NOx avoided</t>
  </si>
  <si>
    <t>Lifecycle tons of NOx avoided</t>
  </si>
  <si>
    <t>Annual tons of PM10 avoided</t>
  </si>
  <si>
    <t>Lifecycle tons of PM10 avoided</t>
  </si>
  <si>
    <t>[PA]</t>
  </si>
  <si>
    <t>H</t>
  </si>
  <si>
    <t>I</t>
  </si>
  <si>
    <t>J</t>
  </si>
  <si>
    <t>K</t>
  </si>
  <si>
    <t>L</t>
  </si>
  <si>
    <t>M</t>
  </si>
  <si>
    <t>N</t>
  </si>
  <si>
    <t>O</t>
  </si>
  <si>
    <t>P</t>
  </si>
  <si>
    <t>Q</t>
  </si>
  <si>
    <t>R</t>
  </si>
  <si>
    <t>S</t>
  </si>
  <si>
    <t>T</t>
  </si>
  <si>
    <t>U</t>
  </si>
  <si>
    <t>V</t>
  </si>
  <si>
    <t>W</t>
  </si>
  <si>
    <t>Authorized/Forecast Budget</t>
  </si>
  <si>
    <t>IOU</t>
  </si>
  <si>
    <t>Program ID</t>
  </si>
  <si>
    <r>
      <t xml:space="preserve"> Program Name
</t>
    </r>
    <r>
      <rPr>
        <sz val="9"/>
        <color rgb="FFFF0000"/>
        <rFont val="Calibri"/>
        <family val="2"/>
        <scheme val="minor"/>
      </rPr>
      <t>(Add rows to include all programs)</t>
    </r>
  </si>
  <si>
    <r>
      <rPr>
        <sz val="13"/>
        <rFont val="Calibri"/>
        <family val="2"/>
        <scheme val="minor"/>
      </rPr>
      <t>Program Implementer</t>
    </r>
    <r>
      <rPr>
        <sz val="12"/>
        <rFont val="Calibri"/>
        <family val="2"/>
        <scheme val="minor"/>
      </rPr>
      <t xml:space="preserve">
</t>
    </r>
    <r>
      <rPr>
        <sz val="9"/>
        <color rgb="FFFF0000"/>
        <rFont val="Calibri"/>
        <family val="2"/>
        <scheme val="minor"/>
      </rPr>
      <t xml:space="preserve">
(Use Drop Down Menu)</t>
    </r>
  </si>
  <si>
    <r>
      <rPr>
        <sz val="13"/>
        <rFont val="Calibri"/>
        <family val="2"/>
        <scheme val="minor"/>
      </rPr>
      <t>Primary Sector</t>
    </r>
    <r>
      <rPr>
        <sz val="12"/>
        <rFont val="Calibri"/>
        <family val="2"/>
        <scheme val="minor"/>
      </rPr>
      <t xml:space="preserve"> 
</t>
    </r>
    <r>
      <rPr>
        <sz val="11"/>
        <color rgb="FFFF0000"/>
        <rFont val="Calibri"/>
        <family val="2"/>
        <scheme val="minor"/>
      </rPr>
      <t>(Use Drop Down Menu)</t>
    </r>
  </si>
  <si>
    <r>
      <rPr>
        <sz val="13"/>
        <rFont val="Calibri"/>
        <family val="2"/>
        <scheme val="minor"/>
      </rPr>
      <t>ESPI Program Category</t>
    </r>
    <r>
      <rPr>
        <sz val="12"/>
        <rFont val="Calibri"/>
        <family val="2"/>
        <scheme val="minor"/>
      </rPr>
      <t xml:space="preserve">
</t>
    </r>
    <r>
      <rPr>
        <sz val="9"/>
        <color rgb="FFFF0000"/>
        <rFont val="Calibri"/>
        <family val="2"/>
        <scheme val="minor"/>
      </rPr>
      <t>(Use Drop Down Menu)</t>
    </r>
  </si>
  <si>
    <r>
      <rPr>
        <sz val="13"/>
        <rFont val="Calibri"/>
        <family val="2"/>
        <scheme val="minor"/>
      </rPr>
      <t>Delivery Channel</t>
    </r>
    <r>
      <rPr>
        <sz val="12"/>
        <rFont val="Calibri"/>
        <family val="2"/>
        <scheme val="minor"/>
      </rPr>
      <t xml:space="preserve">
</t>
    </r>
    <r>
      <rPr>
        <sz val="9"/>
        <color rgb="FFFF0000"/>
        <rFont val="Calibri"/>
        <family val="2"/>
        <scheme val="minor"/>
      </rPr>
      <t>(Use Drop Down Menu)</t>
    </r>
  </si>
  <si>
    <t>Administrative</t>
  </si>
  <si>
    <t xml:space="preserve">Direct Implementation </t>
  </si>
  <si>
    <t xml:space="preserve">PA Administered ME&amp;O </t>
  </si>
  <si>
    <t>SW ME&amp;O</t>
  </si>
  <si>
    <t xml:space="preserve">EM&amp;V </t>
  </si>
  <si>
    <t>On Bill Financing
Loan Pool</t>
  </si>
  <si>
    <t>Non-IOU Implementer</t>
  </si>
  <si>
    <t xml:space="preserve">IOU </t>
  </si>
  <si>
    <t xml:space="preserve">Non-Incentive </t>
  </si>
  <si>
    <t xml:space="preserve"> Incentives &amp; Rebates</t>
  </si>
  <si>
    <t>Residential Programs</t>
  </si>
  <si>
    <t>SCG3701</t>
  </si>
  <si>
    <t>RES-Energy Advisor</t>
  </si>
  <si>
    <t>Residential</t>
  </si>
  <si>
    <t>Resource</t>
  </si>
  <si>
    <t>Downstream</t>
  </si>
  <si>
    <t>SCG3702</t>
  </si>
  <si>
    <t>RES-Plug Load and Appliances</t>
  </si>
  <si>
    <t>SCG3703</t>
  </si>
  <si>
    <t>RES-Plug Load and Appliances - POS</t>
  </si>
  <si>
    <t>Midstream</t>
  </si>
  <si>
    <t>SCG3704</t>
  </si>
  <si>
    <t>RES-MFEER</t>
  </si>
  <si>
    <t>SCG3705</t>
  </si>
  <si>
    <t>RES-Home Upgrade Program</t>
  </si>
  <si>
    <t>SCG3706</t>
  </si>
  <si>
    <t>Midstream/Downstream</t>
  </si>
  <si>
    <t>SCG3707</t>
  </si>
  <si>
    <t>RES-RNC</t>
  </si>
  <si>
    <t>SCG3808</t>
  </si>
  <si>
    <t>RES-HOPPS-CWHMBS Program</t>
  </si>
  <si>
    <t>SCG3810</t>
  </si>
  <si>
    <t>RES-AB793-REMTS Program</t>
  </si>
  <si>
    <t>Commercial Programs</t>
  </si>
  <si>
    <t>SCG3708</t>
  </si>
  <si>
    <t>COM-Energy Advisor</t>
  </si>
  <si>
    <t>Commercial</t>
  </si>
  <si>
    <t>Not Applicable</t>
  </si>
  <si>
    <t>SCG3709</t>
  </si>
  <si>
    <t>COM-CEI</t>
  </si>
  <si>
    <t>SCG3710</t>
  </si>
  <si>
    <t>COM-Calculated Incentives</t>
  </si>
  <si>
    <t>SCG3711</t>
  </si>
  <si>
    <t>COM-Deemed Incentives</t>
  </si>
  <si>
    <t>SCG3712</t>
  </si>
  <si>
    <t>SCG3805</t>
  </si>
  <si>
    <t>COM-Direct Install Program</t>
  </si>
  <si>
    <t>SCG3807</t>
  </si>
  <si>
    <t>COM-HOPPS-CRR Program</t>
  </si>
  <si>
    <t>SCG3809</t>
  </si>
  <si>
    <t>COM-AB793-CEMTL Program</t>
  </si>
  <si>
    <t>Industrial Programs</t>
  </si>
  <si>
    <t>SCG3713</t>
  </si>
  <si>
    <t>IND-Energy Advisor</t>
  </si>
  <si>
    <t>Industrial</t>
  </si>
  <si>
    <t>Non-Resource</t>
  </si>
  <si>
    <t>SCG3714</t>
  </si>
  <si>
    <t>SCG3715</t>
  </si>
  <si>
    <t>IND-Calculated Incentives</t>
  </si>
  <si>
    <t>SCG3716</t>
  </si>
  <si>
    <t>IND-Deemed Incentives</t>
  </si>
  <si>
    <t>Agricultural Programs</t>
  </si>
  <si>
    <t>SCG3717</t>
  </si>
  <si>
    <t>AG-Energy Advisor</t>
  </si>
  <si>
    <t>Agricultural</t>
  </si>
  <si>
    <t>SCG3718</t>
  </si>
  <si>
    <t>AG-CEI</t>
  </si>
  <si>
    <t>SCG3719</t>
  </si>
  <si>
    <t>AG-Calculated Incentives</t>
  </si>
  <si>
    <t>SCG3720</t>
  </si>
  <si>
    <t>AG-Deemed Incentives</t>
  </si>
  <si>
    <t>Emerging Technologies Programs</t>
  </si>
  <si>
    <t>SCG3721</t>
  </si>
  <si>
    <t>ET-Technology Development Support</t>
  </si>
  <si>
    <t>Cross Cutting</t>
  </si>
  <si>
    <t>SCG3722</t>
  </si>
  <si>
    <t>ET-Technology Assessment Support</t>
  </si>
  <si>
    <t>SCG3723</t>
  </si>
  <si>
    <t>ET-Technology Introduction Support</t>
  </si>
  <si>
    <t>SCG3806</t>
  </si>
  <si>
    <t>Water AMI Pilot</t>
  </si>
  <si>
    <t>Codes &amp; Standards Programs</t>
  </si>
  <si>
    <t>SCG3724</t>
  </si>
  <si>
    <t>C&amp;S-Building Codes &amp; Compliance Advocacy</t>
  </si>
  <si>
    <t>C&amp;S</t>
  </si>
  <si>
    <t>SCG3725</t>
  </si>
  <si>
    <t>C&amp;S-Appliance Standards Advocacy</t>
  </si>
  <si>
    <t>SCG3726</t>
  </si>
  <si>
    <t>C&amp;S-Compliance Enhancement</t>
  </si>
  <si>
    <t>SCG3727</t>
  </si>
  <si>
    <t>C&amp;S-Reach Codes</t>
  </si>
  <si>
    <t>SCG3728</t>
  </si>
  <si>
    <t>C&amp;S-Planning Coordination</t>
  </si>
  <si>
    <t>Workforce Education &amp; Training Programs</t>
  </si>
  <si>
    <t>SCG3729</t>
  </si>
  <si>
    <t>WE&amp;T-Centergies</t>
  </si>
  <si>
    <t>SCG3730</t>
  </si>
  <si>
    <t>WE&amp;T-Connections</t>
  </si>
  <si>
    <t>SCG3731</t>
  </si>
  <si>
    <t>WE&amp;T-Strategic Planning</t>
  </si>
  <si>
    <t>Statewide DSM Coordination &amp; Integration Program</t>
  </si>
  <si>
    <t>SCG3734</t>
  </si>
  <si>
    <t>IDSM-IDSM</t>
  </si>
  <si>
    <t>Finance Programs</t>
  </si>
  <si>
    <t>SCG3735</t>
  </si>
  <si>
    <t>FIN-On-Bill Financing</t>
  </si>
  <si>
    <t>SCG3736</t>
  </si>
  <si>
    <t>FIN-ARRA-Originated Financing</t>
  </si>
  <si>
    <t>Local Institutional Partnership Programs</t>
  </si>
  <si>
    <t>SCG3738</t>
  </si>
  <si>
    <t>LGP/SIP</t>
  </si>
  <si>
    <t xml:space="preserve">Public </t>
  </si>
  <si>
    <t>SCG3739</t>
  </si>
  <si>
    <t>SCG3740</t>
  </si>
  <si>
    <t>SCG3741</t>
  </si>
  <si>
    <t>Local Government Partnership Programs</t>
  </si>
  <si>
    <t>SCG3742</t>
  </si>
  <si>
    <t>SCG3743</t>
  </si>
  <si>
    <t>SCG3744</t>
  </si>
  <si>
    <t>SCG3745</t>
  </si>
  <si>
    <t>SCG3746</t>
  </si>
  <si>
    <t>SCG3747</t>
  </si>
  <si>
    <t>SCG3748</t>
  </si>
  <si>
    <t>SCG3749</t>
  </si>
  <si>
    <t>SCG3750</t>
  </si>
  <si>
    <t>SCG3751</t>
  </si>
  <si>
    <t>SCG3752</t>
  </si>
  <si>
    <t>LGP-Community Energy Partnership</t>
  </si>
  <si>
    <t>SCG3753</t>
  </si>
  <si>
    <t>SCG3754</t>
  </si>
  <si>
    <t>SCG3755</t>
  </si>
  <si>
    <t>SCG3773</t>
  </si>
  <si>
    <t>SCG3774</t>
  </si>
  <si>
    <t>SCG3776</t>
  </si>
  <si>
    <t>SCG3777</t>
  </si>
  <si>
    <t>SCG3778</t>
  </si>
  <si>
    <t>LGP-City of Santa Ana Partnership</t>
  </si>
  <si>
    <t>SCG3779</t>
  </si>
  <si>
    <t>SCG3780</t>
  </si>
  <si>
    <t>LGP-City of Simi Valley Partnership</t>
  </si>
  <si>
    <t>SCG3781</t>
  </si>
  <si>
    <t>SCG3782</t>
  </si>
  <si>
    <t>LGP-City of Beaumont Programs</t>
  </si>
  <si>
    <t>SCG3783</t>
  </si>
  <si>
    <t>SCG3801</t>
  </si>
  <si>
    <t>SCG3802</t>
  </si>
  <si>
    <t>SCG3756</t>
  </si>
  <si>
    <t>3P-Energy Challenger</t>
  </si>
  <si>
    <t>Third Party</t>
  </si>
  <si>
    <t>SCG3757</t>
  </si>
  <si>
    <t>SCG3758</t>
  </si>
  <si>
    <t>SCG3759</t>
  </si>
  <si>
    <t>SCG3760</t>
  </si>
  <si>
    <t>SCG3761</t>
  </si>
  <si>
    <t>3P-MF Home Tune-Up</t>
  </si>
  <si>
    <t>SCG3762</t>
  </si>
  <si>
    <t>SCG3763</t>
  </si>
  <si>
    <t>SCG3764</t>
  </si>
  <si>
    <t>SCG3765</t>
  </si>
  <si>
    <t>SCG3766</t>
  </si>
  <si>
    <t>3P-Save Gas</t>
  </si>
  <si>
    <t>SCG3768</t>
  </si>
  <si>
    <t>3P-CA Sustainability Alliance</t>
  </si>
  <si>
    <t>SCG3769</t>
  </si>
  <si>
    <t>3P-PoF</t>
  </si>
  <si>
    <t>SCG3770</t>
  </si>
  <si>
    <t>3P-PACE</t>
  </si>
  <si>
    <t>SCG3771</t>
  </si>
  <si>
    <t>SCG3793</t>
  </si>
  <si>
    <t>SCG3794</t>
  </si>
  <si>
    <t>3P-IDEEA365-Water Loss Control Program</t>
  </si>
  <si>
    <t>SCG3795</t>
  </si>
  <si>
    <t>3P-IDEEA365-Commercial Sustainable Development Program</t>
  </si>
  <si>
    <t>SCG3796</t>
  </si>
  <si>
    <t>3P-IDEEA365-ODE for Campus Housing</t>
  </si>
  <si>
    <t>SCG3797</t>
  </si>
  <si>
    <t>3P-IDEEA365-Energy Advantage Program for Small Business</t>
  </si>
  <si>
    <t>SCG3798</t>
  </si>
  <si>
    <t>3P-IDEEA365-Connect</t>
  </si>
  <si>
    <t>SCG3799</t>
  </si>
  <si>
    <t>3P-IDEEA365-HBEEP</t>
  </si>
  <si>
    <t>SCG3800</t>
  </si>
  <si>
    <t>3P-IDEEA365-Clear Ice</t>
  </si>
  <si>
    <t>SCG3804</t>
  </si>
  <si>
    <t>Other Programs</t>
  </si>
  <si>
    <t>SCG3775</t>
  </si>
  <si>
    <t>CRM</t>
  </si>
  <si>
    <t>RENs and CCA (Non-IOU Programs)</t>
  </si>
  <si>
    <t>SCG3784</t>
  </si>
  <si>
    <t>SoCalREN - Home Upgrade Program</t>
  </si>
  <si>
    <t>REN/CCA</t>
  </si>
  <si>
    <t>SCG3785</t>
  </si>
  <si>
    <t>SoCalREN - Finance</t>
  </si>
  <si>
    <t>SCG3786</t>
  </si>
  <si>
    <t>SoCalREN - REC</t>
  </si>
  <si>
    <t>SCG3839</t>
  </si>
  <si>
    <t>SoCalREN - WET</t>
  </si>
  <si>
    <t xml:space="preserve">Subtotal </t>
  </si>
  <si>
    <t>EM&amp;V - IOU</t>
  </si>
  <si>
    <t>EM&amp;V - CPUC Staff</t>
  </si>
  <si>
    <t>OBF Loan Pool [2]</t>
  </si>
  <si>
    <t xml:space="preserve"> Total EE Portfolio Expenditures [3]</t>
  </si>
  <si>
    <t>SCG3733</t>
  </si>
  <si>
    <t>SW ME&amp;O (Energy Efficiency portion only) [4]</t>
  </si>
  <si>
    <t>SCG3737</t>
  </si>
  <si>
    <t>FIN-New Financing Offerings [4]</t>
  </si>
  <si>
    <t>SCG3803</t>
  </si>
  <si>
    <t>FIN-California Hub for EE Financing [4]</t>
  </si>
  <si>
    <t>Energy Savings Assistance Program (ESA) [4]</t>
  </si>
  <si>
    <t>[3] Includes budget and expenditures associated with SoCalREN.</t>
  </si>
  <si>
    <t>Table 4</t>
  </si>
  <si>
    <t>Cost Effectiveness (Net)</t>
  </si>
  <si>
    <t>Total Cost to Billpayers (TRC)</t>
  </si>
  <si>
    <t>Total Savings to Billpayers (TRC/PAC)</t>
  </si>
  <si>
    <t>Net Benefits to Billpayers (TRC)</t>
  </si>
  <si>
    <t>TRC Ratio</t>
  </si>
  <si>
    <t>Total PAC Cost</t>
  </si>
  <si>
    <t>PAC Ratio</t>
  </si>
  <si>
    <t>PAC Cost per kWh Saved ($/kWh)</t>
  </si>
  <si>
    <t>PAC Cost per therm Saved ($/therm)</t>
  </si>
  <si>
    <t>N/A</t>
  </si>
  <si>
    <t>Electric Average Rate (Res and Non-Res)  $/kwh</t>
  </si>
  <si>
    <t>Gas Average Rate (Core and Non-Core)  $/therm</t>
  </si>
  <si>
    <t>Average First Year Bill Savings ($)</t>
  </si>
  <si>
    <t>Average Lifecyle Bill Savings ($)</t>
  </si>
  <si>
    <t>PGE</t>
  </si>
  <si>
    <t>[PA] Average</t>
  </si>
  <si>
    <t>SoCalGas</t>
  </si>
  <si>
    <t>Use Category</t>
  </si>
  <si>
    <t>GWH</t>
  </si>
  <si>
    <t>% of Total</t>
  </si>
  <si>
    <t>MW</t>
  </si>
  <si>
    <t xml:space="preserve">MMTh </t>
  </si>
  <si>
    <t>Appliance or Plug Load</t>
  </si>
  <si>
    <t>Codes &amp; Standards</t>
  </si>
  <si>
    <t>Food Service</t>
  </si>
  <si>
    <t>HVAC</t>
  </si>
  <si>
    <t>Irrigation</t>
  </si>
  <si>
    <t>Lighting</t>
  </si>
  <si>
    <t>Non-Savings Measure</t>
  </si>
  <si>
    <t>Process Distribution</t>
  </si>
  <si>
    <t>Process Drying</t>
  </si>
  <si>
    <t>Process Heat</t>
  </si>
  <si>
    <t>Process Refrigeration</t>
  </si>
  <si>
    <t>Recreation</t>
  </si>
  <si>
    <t>Service</t>
  </si>
  <si>
    <t>Service and Domestic Hot Water</t>
  </si>
  <si>
    <t>Whole Building</t>
  </si>
  <si>
    <t>Low Income Energy Efficiency</t>
  </si>
  <si>
    <t>SoCalGas ANNUAL PORTFOLIO SAVINGS</t>
  </si>
  <si>
    <t>[2] Includes savings associated with SoCalREN and Low Income Energy Savings Assistance programs.</t>
  </si>
  <si>
    <t xml:space="preserve">Table 7 </t>
  </si>
  <si>
    <t>Commitments</t>
  </si>
  <si>
    <t>Commitments Made in the Past with Expected Implementation after December 2010-2012</t>
  </si>
  <si>
    <t>Committed Funds</t>
  </si>
  <si>
    <t>Expected Energy Savings (Net)</t>
  </si>
  <si>
    <t>$</t>
  </si>
  <si>
    <t>MMth</t>
  </si>
  <si>
    <t>SoCalGas Total</t>
  </si>
  <si>
    <r>
      <t>Commitments Made in the Past Year with Expected Implementation after</t>
    </r>
    <r>
      <rPr>
        <b/>
        <i/>
        <sz val="10.5"/>
        <color rgb="FF000000"/>
        <rFont val="Times New Roman"/>
        <family val="1"/>
      </rPr>
      <t xml:space="preserve"> </t>
    </r>
    <r>
      <rPr>
        <b/>
        <sz val="10.5"/>
        <color rgb="FF000000"/>
        <rFont val="Times New Roman"/>
        <family val="1"/>
      </rPr>
      <t>December 2015</t>
    </r>
  </si>
  <si>
    <t>2013-2015 [1]</t>
  </si>
  <si>
    <t>Commitments Made in the Past Year with Expected Implementation after December 2016</t>
  </si>
  <si>
    <t>2016 [1]</t>
  </si>
  <si>
    <t>[1] SoCalGas recognizes 2017 to be a bridge period of the 2013-2017 funding cycle based on D.15-10-028.  D.15-10-028 defers the accounting issues associated with the Rolling Portfolio to future disposition, and instead, refers to 2017 as a status quo year for accounting items.</t>
  </si>
  <si>
    <t>Table 8</t>
  </si>
  <si>
    <t>Shareholder Incentives (ESPI)</t>
  </si>
  <si>
    <t>Program Year</t>
  </si>
  <si>
    <t>Actual [1][2][3][4][5][6]</t>
  </si>
  <si>
    <t>[2] ESPI payment authorized for PY 2013 in 2014 and 2015 from respective Resolutions G-3497 and G-3510.</t>
  </si>
  <si>
    <t>[3] ESPI payment authorized for PY 2014 in 2015 and 2016 from respective Resolutions G-3510 and G-4807.</t>
  </si>
  <si>
    <t>[4] ESPI payment authorized for PY 2015 in 2016 and 2017 from respective Resolutions G-4807 and G-4897.</t>
  </si>
  <si>
    <t>Program Implementer Category</t>
  </si>
  <si>
    <t>ESPI Program Category</t>
  </si>
  <si>
    <t>Primary Sector</t>
  </si>
  <si>
    <t>Market Sector</t>
  </si>
  <si>
    <t>ESPI Claim Group</t>
  </si>
  <si>
    <t>MeasAppType</t>
  </si>
  <si>
    <t>Delivery Type</t>
  </si>
  <si>
    <t>Delivery Channel</t>
  </si>
  <si>
    <t>Program Type</t>
  </si>
  <si>
    <t>NTG Qualifiers</t>
  </si>
  <si>
    <t>Install Year</t>
  </si>
  <si>
    <t>Program delivery Channel</t>
  </si>
  <si>
    <t>Deemed Uncertain</t>
  </si>
  <si>
    <t>ROB (normal replacement)</t>
  </si>
  <si>
    <t>Direct Install</t>
  </si>
  <si>
    <t>Upstream - Deemed</t>
  </si>
  <si>
    <t>Audit</t>
  </si>
  <si>
    <t>Schools</t>
  </si>
  <si>
    <t>Upstream</t>
  </si>
  <si>
    <t>Deemed Certain</t>
  </si>
  <si>
    <t>NC (new construction/new load/capacity addition)</t>
  </si>
  <si>
    <t>Point of Sale</t>
  </si>
  <si>
    <t>Midsteam - Deemed</t>
  </si>
  <si>
    <t>Codes and Standards</t>
  </si>
  <si>
    <t>Constrained Area</t>
  </si>
  <si>
    <t>SDGE</t>
  </si>
  <si>
    <t>Custom</t>
  </si>
  <si>
    <t>AR (accelerated replacement)</t>
  </si>
  <si>
    <t>Information (Audits, HERs,…)</t>
  </si>
  <si>
    <t>Downstream - Deemed</t>
  </si>
  <si>
    <t>Emerging Technologies</t>
  </si>
  <si>
    <t>ET</t>
  </si>
  <si>
    <t>BRO-RCx</t>
  </si>
  <si>
    <t>Equip Giveaway</t>
  </si>
  <si>
    <t>Downstream - Calculated</t>
  </si>
  <si>
    <t>Financing</t>
  </si>
  <si>
    <t>HTR</t>
  </si>
  <si>
    <t>CAEAFTA</t>
  </si>
  <si>
    <t>BRO-Behavioral</t>
  </si>
  <si>
    <t>Low Income DI</t>
  </si>
  <si>
    <t>Government Partnerships</t>
  </si>
  <si>
    <t xml:space="preserve">Water-energy </t>
  </si>
  <si>
    <t xml:space="preserve">BRO-Operational  </t>
  </si>
  <si>
    <t>Incentives/Rebates/Bill Credits</t>
  </si>
  <si>
    <t>Integrated Demand-Side Management</t>
  </si>
  <si>
    <t>NMEC</t>
  </si>
  <si>
    <t xml:space="preserve">REA </t>
  </si>
  <si>
    <t>Market Education Outreach</t>
  </si>
  <si>
    <t>Market Transformation</t>
  </si>
  <si>
    <t>New Construction</t>
  </si>
  <si>
    <t>Other</t>
  </si>
  <si>
    <t>Workforce Education and Training</t>
  </si>
  <si>
    <t>2019 Expenditures, including expenditures on past cycle commitments paid in 2019</t>
  </si>
  <si>
    <t>2019  Energy Savings (GWh) – Annual</t>
  </si>
  <si>
    <t>2019  Energy Savings (GWh) – Lifecycle</t>
  </si>
  <si>
    <t>2019 Peak Demand savings (MW)</t>
  </si>
  <si>
    <t>2019 Installed Savings</t>
  </si>
  <si>
    <t>CPUC 2019 Adopted Goals (D.17-09-025)</t>
  </si>
  <si>
    <t>% of Goals (2019)</t>
  </si>
  <si>
    <t>[1] Results from activity installed in 2019 only.</t>
  </si>
  <si>
    <t xml:space="preserve">2019 Administrative Cost 
(forecast as per budget Advice Letters)
</t>
  </si>
  <si>
    <t>2019 Expenditures from pre-2019 budgets</t>
  </si>
  <si>
    <t>Total 2019 Expenditures (broken out by budget-year funding source)</t>
  </si>
  <si>
    <t>2019 
Expenditures from 2019 Budget</t>
  </si>
  <si>
    <t>[2] Funding for the SoCalGas' On-Bill Financing Program loan pool recovered in gas transportation rates transportation rates and are not included in the 2019 portfolio expenditures.</t>
  </si>
  <si>
    <t>[1] Information reported in the 2020 SoCalGas Energy Efficiency Annual Report, found at https://cedars.sound-data.com/upload/confirmed-dashboard/SCG/2019/.</t>
  </si>
  <si>
    <t xml:space="preserve">[3] Ratepayer impacts are derived from 2019 gross savings accomplishments and the average rate. </t>
  </si>
  <si>
    <t>[4] The average First Year Bill Savings are calculated by the 2019 first year savings multiplied by the Gas Average Rate.</t>
  </si>
  <si>
    <t>[5] The average Lifecycle Bill Savings are calculated by the 2019 lifecycle savings multiplied by the Gas Average Rate.</t>
  </si>
  <si>
    <t>Annual Savings By End-Use 2019 Only (Net) [1][2]</t>
  </si>
  <si>
    <t>Commitments Made in the Past Year with Expected Implementation after December 2019</t>
  </si>
  <si>
    <t>[2] Committed and encumbered funds are associated with the 2010-2012 program cycle as of 12/31/2019.</t>
  </si>
  <si>
    <t>[3] Committed and encumbered funds are associated with the 2013-2017 program cycle as of 12/31/2019.</t>
  </si>
  <si>
    <t>[4] Committed and encumbered funds are associated with the 2018 program cycle as of 12/31/2019.</t>
  </si>
  <si>
    <t>[5] Committed and encumbered funds are associated with the 2019 program cycle as of 12/31/2019.</t>
  </si>
  <si>
    <t>2013-2017 [1][3][6]</t>
  </si>
  <si>
    <t>2010-2012 [2][6]</t>
  </si>
  <si>
    <t>SCG3820</t>
  </si>
  <si>
    <t>SCG3823</t>
  </si>
  <si>
    <t>SCG3824</t>
  </si>
  <si>
    <t>SCG3828</t>
  </si>
  <si>
    <t>SCG3830</t>
  </si>
  <si>
    <t>SCG3829</t>
  </si>
  <si>
    <t>SCG3831</t>
  </si>
  <si>
    <t>SCG3832</t>
  </si>
  <si>
    <t>SCG3833</t>
  </si>
  <si>
    <t>SCG3836</t>
  </si>
  <si>
    <t>SCG3813</t>
  </si>
  <si>
    <t>SCG3814</t>
  </si>
  <si>
    <t>SCG3825</t>
  </si>
  <si>
    <t>SCG3826</t>
  </si>
  <si>
    <t>SCG3827</t>
  </si>
  <si>
    <t>SCG3834</t>
  </si>
  <si>
    <t>SCG3835</t>
  </si>
  <si>
    <t>PUB-K-12 Performance Program</t>
  </si>
  <si>
    <t>SCG3815</t>
  </si>
  <si>
    <t>PUB-Calculated Incentives</t>
  </si>
  <si>
    <t>SCG3816</t>
  </si>
  <si>
    <t>PUB-Deemed Incentives</t>
  </si>
  <si>
    <t>SCG3817</t>
  </si>
  <si>
    <t>PUB-Direct Install Program</t>
  </si>
  <si>
    <t>SCG3818</t>
  </si>
  <si>
    <t>PUB-SW-Water/Wastewater Pumping Program</t>
  </si>
  <si>
    <t>SCG3837</t>
  </si>
  <si>
    <t>PUB-SW-Energy Atlas</t>
  </si>
  <si>
    <t>Public Programs</t>
  </si>
  <si>
    <t>RES-Direct Install Program</t>
  </si>
  <si>
    <t>RES-SW-HVAC QI/QM</t>
  </si>
  <si>
    <t>RES-Behavioral Program</t>
  </si>
  <si>
    <t>RES-Home Intel Program</t>
  </si>
  <si>
    <t>RES-Marketplace</t>
  </si>
  <si>
    <t>RES-Retail Partnering</t>
  </si>
  <si>
    <t>RES-EE Kits</t>
  </si>
  <si>
    <t>RES-Pasadena Home Upgrade</t>
  </si>
  <si>
    <t>RES-Burbank Home Upgrade</t>
  </si>
  <si>
    <t>RES-LADWP HVAC</t>
  </si>
  <si>
    <t>COM-SW-Savings By Design</t>
  </si>
  <si>
    <t>COM-SW-Midstream Water Heating</t>
  </si>
  <si>
    <t>COM-HVAC QI/QM</t>
  </si>
  <si>
    <t>COM-Lodging Program</t>
  </si>
  <si>
    <t>COM-Mixed Use Building Program</t>
  </si>
  <si>
    <t>COM-LADWP Direct Install</t>
  </si>
  <si>
    <t>COM-Pasadena Direct Install</t>
  </si>
  <si>
    <t>SCG3819</t>
  </si>
  <si>
    <t>WE&amp;T-SW-Career &amp; Workforce Readiness</t>
  </si>
  <si>
    <t>WE&amp;T-HERS Rater Training Advancement</t>
  </si>
  <si>
    <t>PUB-SW-CA Department of Corrections Partnership</t>
  </si>
  <si>
    <t>PUB-SW- California Community College Partnership</t>
  </si>
  <si>
    <t>PUB-SW-UC/CSU/IOU Partnership</t>
  </si>
  <si>
    <t>PUB-SW-State of CA/IOU Partnership</t>
  </si>
  <si>
    <t>PUB-LA Co Partnership</t>
  </si>
  <si>
    <t>PUB-Kern Co Partnership</t>
  </si>
  <si>
    <t>PUB-Riverside Co Partnership</t>
  </si>
  <si>
    <t>PUB-San Bernardino Co Partnership</t>
  </si>
  <si>
    <t>PUB-Santa Barbara Co Partnership</t>
  </si>
  <si>
    <t>PUB-South Bay Cities Partnership</t>
  </si>
  <si>
    <t>PUB-San Luis Obispo Co Partnership</t>
  </si>
  <si>
    <t>PUB-San Joaquin Valley Partnership</t>
  </si>
  <si>
    <t>PUB-Orange County Cities Partnership</t>
  </si>
  <si>
    <t>PUB-SEEC Partnership</t>
  </si>
  <si>
    <t>PUB-Desert Cities Partnership</t>
  </si>
  <si>
    <t>PUB-Ventura County Partnership</t>
  </si>
  <si>
    <t>PUB-Energy Efficiency Pilots</t>
  </si>
  <si>
    <t>PUB-Public Sector Resource</t>
  </si>
  <si>
    <t>PUB-LG Regional Resource</t>
  </si>
  <si>
    <t>PUB-Gateway Cities Partnership</t>
  </si>
  <si>
    <t>PUB-San Gabriel Valley COG Partnership</t>
  </si>
  <si>
    <t>PUB-West Side Community Energy Partnership</t>
  </si>
  <si>
    <t>LGP-City of Redlands Partnership</t>
  </si>
  <si>
    <t>PUB-Western Riverside Energy Partnership</t>
  </si>
  <si>
    <t>PUB-North Orange County Cities Partnership</t>
  </si>
  <si>
    <t>PUB-San Bernardino Regional Energy Partnership</t>
  </si>
  <si>
    <t>IND-Small Industrial Facility Upgrades</t>
  </si>
  <si>
    <t>RES-On Demand Efficiency</t>
  </si>
  <si>
    <t>RES-CLEO</t>
  </si>
  <si>
    <t>RES-MF Direct Therm Savings</t>
  </si>
  <si>
    <t>RES-LivingWise</t>
  </si>
  <si>
    <t>RES-Manufactured Mobile Home</t>
  </si>
  <si>
    <t>SOL-Innovative Designs for Energy Efficiency Activities (IDEEA365)</t>
  </si>
  <si>
    <t>COM-SW-Instant Rebates! Foodservice POS</t>
  </si>
  <si>
    <t>COM-On-Premise Ozone Laundry</t>
  </si>
  <si>
    <t>SCG3821</t>
  </si>
  <si>
    <t>IND-Direct Install Program</t>
  </si>
  <si>
    <t>SCG3822</t>
  </si>
  <si>
    <t>AG-Direct Install Program</t>
  </si>
  <si>
    <t>SCG3840</t>
  </si>
  <si>
    <t>3C-REN-Residential DI</t>
  </si>
  <si>
    <t>SCG3841</t>
  </si>
  <si>
    <t>3C-REN-WE&amp;T</t>
  </si>
  <si>
    <t>SCG3842</t>
  </si>
  <si>
    <t>3C-REN-Codes and Standards</t>
  </si>
  <si>
    <t>EM&amp;V - SoCalREN</t>
  </si>
  <si>
    <t>EM&amp;V - 3C-REN</t>
  </si>
  <si>
    <t>[5] ESPI payment authorized for PY 2016 in 2017 and 2019 from respective Resolutions G-4897 and G-5007.</t>
  </si>
  <si>
    <t>[6] Partial ESPI payment authorized for PY 2017 in Resolution G-5007.</t>
  </si>
  <si>
    <t>Forecast [1][7][8]</t>
  </si>
  <si>
    <t>[8] SoCalGas' compliance Advice Letter 5349-A included the forecasted ESPI award of $3,000,000 for PY 2019.  SoCalGas' compliance Advice Letter 5510 included the forecasted ESPI award of $2,500,000 for PY 2020.</t>
  </si>
  <si>
    <t>[7] Remaining ESPI payment for PY 2017 and initial ESPI payment for PY 2018 from SoCalGas advice letter 5509.  The second ESPI award claim will be submitted to the Commission for approval on September 1, 2020.</t>
  </si>
  <si>
    <t>[6] Non-Resource category includes Evaluation, Measurement &amp; Verification.</t>
  </si>
  <si>
    <t>2018 [4][6]</t>
  </si>
  <si>
    <t>2019 [5][6]</t>
  </si>
  <si>
    <t xml:space="preserve">[2] SoCalGas' 12-month average procurement rate in 2019 was $0.31139 per therm. </t>
  </si>
  <si>
    <t>2019 Portfolio Targets [2]</t>
  </si>
  <si>
    <t>[2] Portfolio targets were not established for 2019 in SoCalGas' Compliance Advice Letter 5349-A, approved on December 19, 2018.</t>
  </si>
  <si>
    <t>SCG3772</t>
  </si>
  <si>
    <t>Building Envelope</t>
  </si>
  <si>
    <t>RES-Residential HVAC Upstream</t>
  </si>
  <si>
    <t>COM-NonRes HVAC Upstream</t>
  </si>
  <si>
    <t>IND-SEM</t>
  </si>
  <si>
    <t>Midstream/Upstream</t>
  </si>
  <si>
    <t>2019 Natural Gas Savings (MMth) – Annual [2][3][4]</t>
  </si>
  <si>
    <t>2019 Natural Gas Savings (MMth) – Lifecycle [2]</t>
  </si>
  <si>
    <t>[3] Environmental impacts do not include impacts associated with SoCalREN or Low Income Energy Savings Assistance programs.</t>
  </si>
  <si>
    <t>2019 Total [3]</t>
  </si>
  <si>
    <t>Compressed Air</t>
  </si>
  <si>
    <t>Commercial Refrigeration</t>
  </si>
  <si>
    <t>-</t>
  </si>
  <si>
    <t>[3] Excludes costs and benefits associated with Low Income Energy Savings Assistance Programs, Emerging Technologies Programs, and SoCalREN.</t>
  </si>
  <si>
    <t>[4] In accordance with D.17-03-026, excludes costs from SoCalGas' Financing pilot program (SCG3737 and SCG3803) which are considered outside of the EE portfolio.</t>
  </si>
  <si>
    <t>SoCalGas 2019</t>
  </si>
  <si>
    <t>2019 TOTAL [1][2][3][4]</t>
  </si>
  <si>
    <t>PAC Cost per kW Saved ($/kW)</t>
  </si>
  <si>
    <t>[3] Net Codes &amp; Standards program savings for 2019 includes the 5% market effects adder as calculated in CEDARS. Net Codes &amp; Standards program savings without market effects is 29,729,363 therms.</t>
  </si>
  <si>
    <t>[4] Net Energy Savings Assistance program savings for 2019 includes the 5% market effects adder as calculated in CEDARS. Net Codes &amp; Standards program savings without market effects is 905,558 therms.</t>
  </si>
  <si>
    <t>[4] Net Energy Savings Assistance program savings for 2019 includes the 5% market effects adder as calculated in CEDARS.  Net energy savings without market effects is 905,558 therms.</t>
  </si>
  <si>
    <t>[1] The 12-month weighted average transportation rate in 2019 was $0.86987 per therm.</t>
  </si>
  <si>
    <t>Ratepayer Impacts (Net)</t>
  </si>
  <si>
    <t>[1] Excludes $3.7 million offset against approved awards for energy efficiency shareholder incentives in 2017 and 2018 from the 2006-2008 EE Risk/Reward Incentive Mechanism Settlement Agreement.</t>
  </si>
  <si>
    <t>Table 1</t>
  </si>
  <si>
    <t>Table 3</t>
  </si>
  <si>
    <t>Table 6</t>
  </si>
  <si>
    <t>Table 5</t>
  </si>
  <si>
    <t>[4] Expenditures outside of the portfolio total.  SW ME&amp;O program funds authorized through AL 5370 and 5528 in accordance with D.16-09-020 and D.19-01-005.  SW Financing Pilots program funds authorized in AL 5205.</t>
  </si>
  <si>
    <r>
      <t>2019 Adopted Budget</t>
    </r>
    <r>
      <rPr>
        <sz val="12"/>
        <rFont val="Calibri"/>
        <family val="2"/>
        <scheme val="minor"/>
      </rPr>
      <t xml:space="preserve">
</t>
    </r>
    <r>
      <rPr>
        <sz val="10"/>
        <rFont val="Calibri"/>
        <family val="2"/>
        <scheme val="minor"/>
      </rPr>
      <t>(EE: AL 5349-A)
(SW ME&amp;O: D.16-09-020, AL 5370 &amp; 5528,  D.19.01.005)
(ESA:G-3532, D.16-11-022,  D.17-12-009, &amp; AL 5256-A)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</si>
</sst>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6">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quot;$&quot;#,##0"/>
    <numFmt numFmtId="167" formatCode="#,##0.00&quot; $&quot;;\-#,##0.00&quot; $&quot;"/>
    <numFmt numFmtId="168" formatCode="yymmmmdd"/>
    <numFmt numFmtId="169" formatCode="dd/mm/yy"/>
    <numFmt numFmtId="170" formatCode=";;;"/>
    <numFmt numFmtId="171" formatCode="&quot;$&quot;#,##0.00"/>
    <numFmt numFmtId="172" formatCode="mm/dd/yyyy;@"/>
    <numFmt numFmtId="173" formatCode="[&lt;=9999999]###\-####;\(###\)\ ###\-####"/>
    <numFmt numFmtId="174" formatCode="#,##0;\-#,##0;&quot;-&quot;"/>
    <numFmt numFmtId="175" formatCode="&quot;$&quot;#,\);\(&quot;$&quot;#,##0\)"/>
    <numFmt numFmtId="176" formatCode="hh:mm"/>
    <numFmt numFmtId="177" formatCode="00000"/>
    <numFmt numFmtId="178" formatCode="#,##0.00;[Red]#,##0.00"/>
    <numFmt numFmtId="179" formatCode="yyyy"/>
    <numFmt numFmtId="180" formatCode="General_)"/>
    <numFmt numFmtId="181" formatCode="_-* #,##0_-;\-* #,##0_-;_-* &quot;-&quot;??_-;_-@_-"/>
    <numFmt numFmtId="182" formatCode="_-&quot;$&quot;* #,##0.00_-;\-&quot;$&quot;* #,##0.00_-;_-&quot;$&quot;* &quot;-&quot;??_-;_-@_-"/>
    <numFmt numFmtId="183" formatCode="_-&quot;$&quot;* #,##0_-;\-&quot;$&quot;* #,##0_-;_-&quot;$&quot;* &quot;-&quot;??_-;_-@_-"/>
    <numFmt numFmtId="184" formatCode="_(&quot;$&quot;* #,##0_);_(&quot;$&quot;* \(#,##0\);_(&quot;$&quot;* &quot;-&quot;??_);_(@_)"/>
    <numFmt numFmtId="185" formatCode="&quot;$&quot;#,##0.000"/>
    <numFmt numFmtId="186" formatCode="\$\ #,##0"/>
    <numFmt numFmtId="187" formatCode="0.0"/>
    <numFmt numFmtId="188" formatCode="mmmddyyyy"/>
    <numFmt numFmtId="189" formatCode="_([$$-409]* #,##0.00_);_([$$-409]* \(#,##0.00\);_([$$-409]* &quot;-&quot;??_);_(@_)"/>
    <numFmt numFmtId="190" formatCode="_([$$-409]* #,##0_);_([$$-409]* \(#,##0\);_([$$-409]* &quot;-&quot;??_);_(@_)"/>
    <numFmt numFmtId="191" formatCode="[$-10409]#,##0;\(#,##0\)"/>
    <numFmt numFmtId="192" formatCode="[$-409]mmmm\ d\,\ yyyy;@"/>
    <numFmt numFmtId="193" formatCode="[$-409]mmm\-yy;@"/>
    <numFmt numFmtId="194" formatCode="0.0%;_(* &quot;-&quot;_)"/>
    <numFmt numFmtId="195" formatCode="0.00%;_(* &quot;-&quot;_)"/>
    <numFmt numFmtId="196" formatCode="#,##0.0,,,&quot;bn&quot;"/>
    <numFmt numFmtId="197" formatCode="[$-10409]#,##0.0;\(#,##0.0\)"/>
    <numFmt numFmtId="198" formatCode="_-* #,##0.00\ _D_M_-;\-* #,##0.00\ _D_M_-;_-* &quot;-&quot;??\ _D_M_-;_-@_-"/>
    <numFmt numFmtId="199" formatCode="_-* #,##0.00\ &quot;DM&quot;_-;\-* #,##0.00\ &quot;DM&quot;_-;_-* &quot;-&quot;??\ &quot;DM&quot;_-;_-@_-"/>
    <numFmt numFmtId="200" formatCode="&quot;$&quot;\ #,##0.00_);\(&quot;$&quot;\ #,##0.00\)"/>
    <numFmt numFmtId="201" formatCode="_([$€-2]* #,##0.00_);_([$€-2]* \(#,##0.00\);_([$€-2]* &quot;-&quot;??_)"/>
    <numFmt numFmtId="202" formatCode="\€#,##0.0,,,&quot;bn&quot;"/>
    <numFmt numFmtId="203" formatCode="\€#,##0.0,,&quot;m&quot;"/>
    <numFmt numFmtId="204" formatCode="\€#,##0.0,&quot;k&quot;"/>
    <numFmt numFmtId="205" formatCode="\€#,##0.00"/>
    <numFmt numFmtId="206" formatCode="_-* #,##0.0_-;\-* #,##0.0_-;_-* &quot;-&quot;??_-;_-@_-"/>
    <numFmt numFmtId="207" formatCode="\£#,##0.00"/>
    <numFmt numFmtId="208" formatCode="\£#,##0.0,,,&quot;bn&quot;"/>
    <numFmt numFmtId="209" formatCode="\£#,##0.0,,&quot;m&quot;"/>
    <numFmt numFmtId="210" formatCode="\£#,##0.0,&quot;k&quot;"/>
    <numFmt numFmtId="211" formatCode="@*."/>
    <numFmt numFmtId="212" formatCode="_ * #,##0_ ;_ * \-#,##0_ ;_ * &quot;-&quot;_ ;_ @_ "/>
    <numFmt numFmtId="213" formatCode="_ * #,##0.00_ ;_ * \-#,##0.00_ ;_ * &quot;-&quot;??_ ;_ @_ "/>
    <numFmt numFmtId="214" formatCode="#,##0.0,,&quot;m&quot;"/>
    <numFmt numFmtId="215" formatCode="0.0%;_(&quot;-&quot;_)"/>
    <numFmt numFmtId="216" formatCode="0.0000%;_(* &quot;-&quot;_)"/>
    <numFmt numFmtId="217" formatCode="[$-409]d\-mmm\-yy;@"/>
    <numFmt numFmtId="218" formatCode="_([$$-409]* #,##0.0000_);_([$$-409]* \(#,##0.0000\);_([$$-409]* &quot;-&quot;??_);_(@_)"/>
    <numFmt numFmtId="219" formatCode="0.0000%"/>
    <numFmt numFmtId="220" formatCode="###,000"/>
    <numFmt numFmtId="221" formatCode="#,##0.000"/>
    <numFmt numFmtId="222" formatCode="mm/dd/yyyy"/>
    <numFmt numFmtId="223" formatCode="mmm\-yyyy"/>
    <numFmt numFmtId="224" formatCode="00\-0000000"/>
    <numFmt numFmtId="225" formatCode="&quot;$&quot;#,##0.00;&quot;$&quot;\(#,##0.00\)"/>
    <numFmt numFmtId="226" formatCode="#,###,##0,&quot;k&quot;"/>
    <numFmt numFmtId="227" formatCode="#,##0,_);\(#,##0,\)"/>
    <numFmt numFmtId="228" formatCode="[$$-409]#,##0.00"/>
    <numFmt numFmtId="229" formatCode="\$#,##0.0,,,&quot;bn&quot;"/>
    <numFmt numFmtId="230" formatCode="\$#,##0.0,,&quot;m&quot;"/>
    <numFmt numFmtId="231" formatCode="\$#,##0.0,&quot;k&quot;"/>
    <numFmt numFmtId="232" formatCode="_-* #,##0.000_-;\-* #,##0.000_-;_-* &quot;-&quot;??_-;_-@_-"/>
    <numFmt numFmtId="233" formatCode="_(* #,##0.00_);_(* \(#,##0.00\);_(* &quot;-&quot;_);_(@_)"/>
  </numFmts>
  <fonts count="25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sz val="10"/>
      <name val="Arial"/>
      <family val="2"/>
    </font>
    <font>
      <u/>
      <sz val="8.4"/>
      <color indexed="12"/>
      <name val="Arial"/>
      <family val="2"/>
    </font>
    <font>
      <sz val="9"/>
      <name val="Helv"/>
    </font>
    <font>
      <sz val="10"/>
      <color indexed="8"/>
      <name val="Arial"/>
      <family val="2"/>
    </font>
    <font>
      <sz val="10"/>
      <name val="MS Serif"/>
      <family val="1"/>
    </font>
    <font>
      <sz val="11"/>
      <name val="Book Antiqua"/>
      <family val="1"/>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b/>
      <sz val="12"/>
      <name val="Arial"/>
      <family val="2"/>
    </font>
    <font>
      <sz val="10"/>
      <color indexed="12"/>
      <name val="Arial"/>
      <family val="2"/>
    </font>
    <font>
      <sz val="7"/>
      <name val="Small Fonts"/>
      <family val="2"/>
    </font>
    <font>
      <sz val="12"/>
      <name val="Arial"/>
      <family val="2"/>
    </font>
    <font>
      <sz val="11"/>
      <name val="Tms Rmn"/>
    </font>
    <font>
      <sz val="10"/>
      <name val="Times New Roman"/>
      <family val="1"/>
    </font>
    <font>
      <i/>
      <sz val="11"/>
      <name val="Arial"/>
      <family val="2"/>
    </font>
    <font>
      <sz val="22"/>
      <name val="UBSHeadline"/>
      <family val="1"/>
    </font>
    <font>
      <sz val="10"/>
      <color indexed="14"/>
      <name val="Arial"/>
      <family val="2"/>
    </font>
    <font>
      <sz val="8"/>
      <name val="Helv"/>
    </font>
    <font>
      <b/>
      <sz val="8"/>
      <color indexed="8"/>
      <name val="Helv"/>
    </font>
    <font>
      <sz val="10"/>
      <name val="Frutiger 45 Light"/>
      <family val="2"/>
    </font>
    <font>
      <sz val="8"/>
      <name val="Arial"/>
      <family val="2"/>
    </font>
    <font>
      <sz val="8"/>
      <color indexed="12"/>
      <name val="Arial"/>
      <family val="2"/>
    </font>
    <font>
      <sz val="10"/>
      <color indexed="39"/>
      <name val="Arial"/>
      <family val="2"/>
    </font>
    <font>
      <b/>
      <sz val="10"/>
      <name val="Arial"/>
      <family val="2"/>
    </font>
    <font>
      <sz val="10"/>
      <color indexed="9"/>
      <name val="Arial"/>
      <family val="2"/>
    </font>
    <font>
      <sz val="12"/>
      <name val="Times New Roman"/>
      <family val="1"/>
    </font>
    <font>
      <b/>
      <sz val="12"/>
      <name val="Times New Roman"/>
      <family val="1"/>
    </font>
    <font>
      <i/>
      <sz val="13"/>
      <color indexed="8"/>
      <name val="Times New Roman"/>
      <family val="1"/>
    </font>
    <font>
      <b/>
      <sz val="12"/>
      <name val="Palatino"/>
      <family val="1"/>
    </font>
    <font>
      <sz val="12"/>
      <name val="Palatino"/>
      <family val="1"/>
    </font>
    <font>
      <b/>
      <sz val="12"/>
      <name val="Palatino"/>
    </font>
    <font>
      <b/>
      <i/>
      <sz val="12"/>
      <name val="Palatino"/>
    </font>
    <font>
      <b/>
      <i/>
      <sz val="12"/>
      <name val="Palatino"/>
      <family val="1"/>
    </font>
    <font>
      <b/>
      <i/>
      <sz val="12"/>
      <name val="Times New Roman"/>
      <family val="1"/>
    </font>
    <font>
      <sz val="12"/>
      <color indexed="9"/>
      <name val="Palatino"/>
      <family val="1"/>
    </font>
    <font>
      <b/>
      <i/>
      <sz val="12"/>
      <color indexed="9"/>
      <name val="Times New Roman"/>
      <family val="1"/>
    </font>
    <font>
      <b/>
      <sz val="12"/>
      <color indexed="9"/>
      <name val="Times New Roman"/>
      <family val="1"/>
    </font>
    <font>
      <b/>
      <sz val="12"/>
      <color indexed="9"/>
      <name val="Palatino"/>
    </font>
    <font>
      <b/>
      <sz val="12"/>
      <color indexed="9"/>
      <name val="Palatino"/>
      <family val="1"/>
    </font>
    <font>
      <b/>
      <sz val="13"/>
      <name val="Times New Roman"/>
      <family val="1"/>
    </font>
    <font>
      <i/>
      <sz val="12"/>
      <name val="Times New Roman"/>
      <family val="1"/>
    </font>
    <font>
      <b/>
      <sz val="13"/>
      <name val="Palatino"/>
      <family val="1"/>
    </font>
    <font>
      <sz val="13"/>
      <name val="Palatino"/>
      <family val="1"/>
    </font>
    <font>
      <sz val="10"/>
      <name val="Palatino"/>
      <family val="1"/>
    </font>
    <font>
      <b/>
      <sz val="13"/>
      <name val="Palatino"/>
    </font>
    <font>
      <sz val="10"/>
      <name val="MS Sans Serif"/>
      <family val="2"/>
    </font>
    <font>
      <sz val="11"/>
      <color indexed="8"/>
      <name val="Calibri"/>
      <family val="2"/>
    </font>
    <font>
      <sz val="12"/>
      <color theme="1"/>
      <name val="Calibri"/>
      <family val="2"/>
      <scheme val="minor"/>
    </font>
    <font>
      <i/>
      <sz val="12"/>
      <color indexed="8"/>
      <name val="Times New Roman"/>
      <family val="1"/>
    </font>
    <font>
      <b/>
      <sz val="8"/>
      <name val="Arial"/>
      <family val="2"/>
    </font>
    <font>
      <b/>
      <sz val="10"/>
      <name val="Times New Roman"/>
      <family val="1"/>
    </font>
    <font>
      <sz val="11"/>
      <color rgb="FF000000"/>
      <name val="Calibri"/>
      <family val="2"/>
    </font>
    <font>
      <b/>
      <sz val="12"/>
      <color rgb="FF000000"/>
      <name val="Times New Roman"/>
      <family val="1"/>
    </font>
    <font>
      <b/>
      <i/>
      <sz val="10.5"/>
      <color rgb="FF000000"/>
      <name val="Times New Roman"/>
      <family val="1"/>
    </font>
    <font>
      <b/>
      <sz val="10.5"/>
      <color rgb="FF000000"/>
      <name val="Times New Roman"/>
      <family val="1"/>
    </font>
    <font>
      <sz val="10.5"/>
      <color rgb="FF000000"/>
      <name val="Times New Roman"/>
      <family val="1"/>
    </font>
    <font>
      <sz val="9"/>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rgb="FFFF0000"/>
      <name val="Palatino Linotype"/>
      <family val="1"/>
    </font>
    <font>
      <sz val="12"/>
      <name val="Calibri"/>
      <family val="2"/>
      <scheme val="minor"/>
    </font>
    <font>
      <sz val="13"/>
      <name val="Calibri"/>
      <family val="2"/>
      <scheme val="minor"/>
    </font>
    <font>
      <sz val="9"/>
      <color rgb="FFFF0000"/>
      <name val="Calibri"/>
      <family val="2"/>
      <scheme val="minor"/>
    </font>
    <font>
      <sz val="9"/>
      <name val="Calibri"/>
      <family val="2"/>
      <scheme val="minor"/>
    </font>
    <font>
      <b/>
      <sz val="12"/>
      <name val="Calibri"/>
      <family val="2"/>
      <scheme val="minor"/>
    </font>
    <font>
      <b/>
      <sz val="11"/>
      <color theme="1"/>
      <name val="Calibri"/>
      <family val="2"/>
      <scheme val="minor"/>
    </font>
    <font>
      <sz val="12"/>
      <color rgb="FF000000"/>
      <name val="Calibri"/>
      <family val="2"/>
      <scheme val="minor"/>
    </font>
    <font>
      <b/>
      <sz val="11"/>
      <name val="Arial"/>
      <family val="2"/>
    </font>
    <font>
      <sz val="12"/>
      <name val="???"/>
      <family val="1"/>
      <charset val="129"/>
    </font>
    <font>
      <sz val="10"/>
      <name val="Helv"/>
      <charset val="204"/>
    </font>
    <font>
      <sz val="10"/>
      <color theme="1"/>
      <name val="Arial"/>
      <family val="2"/>
    </font>
    <font>
      <sz val="10"/>
      <color theme="1"/>
      <name val="Cambria"/>
      <family val="2"/>
    </font>
    <font>
      <sz val="11"/>
      <color indexed="9"/>
      <name val="Calibri"/>
      <family val="2"/>
    </font>
    <font>
      <sz val="10"/>
      <color theme="0"/>
      <name val="Arial"/>
      <family val="2"/>
    </font>
    <font>
      <sz val="10"/>
      <color theme="0"/>
      <name val="Cambria"/>
      <family val="2"/>
    </font>
    <font>
      <sz val="10"/>
      <name val="Geneva"/>
    </font>
    <font>
      <sz val="7"/>
      <name val="Arial"/>
      <family val="2"/>
    </font>
    <font>
      <sz val="10"/>
      <name val="Geneva"/>
      <family val="2"/>
    </font>
    <font>
      <sz val="11"/>
      <color indexed="16"/>
      <name val="Calibri"/>
      <family val="2"/>
    </font>
    <font>
      <sz val="11"/>
      <color indexed="37"/>
      <name val="Calibri"/>
      <family val="2"/>
    </font>
    <font>
      <sz val="11"/>
      <color indexed="20"/>
      <name val="Calibri"/>
      <family val="2"/>
    </font>
    <font>
      <sz val="10"/>
      <color rgb="FF9C0006"/>
      <name val="Arial"/>
      <family val="2"/>
    </font>
    <font>
      <sz val="10"/>
      <color rgb="FF9C0006"/>
      <name val="Cambria"/>
      <family val="2"/>
    </font>
    <font>
      <b/>
      <sz val="11"/>
      <color indexed="52"/>
      <name val="Calibri"/>
      <family val="2"/>
    </font>
    <font>
      <b/>
      <sz val="11"/>
      <color indexed="53"/>
      <name val="Calibri"/>
      <family val="2"/>
    </font>
    <font>
      <b/>
      <sz val="11"/>
      <color indexed="17"/>
      <name val="Calibri"/>
      <family val="2"/>
    </font>
    <font>
      <b/>
      <sz val="10"/>
      <color rgb="FFFA7D00"/>
      <name val="Arial"/>
      <family val="2"/>
    </font>
    <font>
      <b/>
      <sz val="11"/>
      <color indexed="9"/>
      <name val="Calibri"/>
      <family val="2"/>
    </font>
    <font>
      <b/>
      <sz val="10"/>
      <color theme="0"/>
      <name val="Arial"/>
      <family val="2"/>
    </font>
    <font>
      <b/>
      <sz val="10"/>
      <color theme="0"/>
      <name val="Cambria"/>
      <family val="2"/>
    </font>
    <font>
      <sz val="10"/>
      <color theme="1"/>
      <name val="Calibri"/>
      <family val="2"/>
    </font>
    <font>
      <sz val="11"/>
      <color theme="1"/>
      <name val="Calibri"/>
      <family val="2"/>
    </font>
    <font>
      <sz val="8"/>
      <color theme="1"/>
      <name val="Arial"/>
      <family val="2"/>
    </font>
    <font>
      <sz val="10"/>
      <color rgb="FF000000"/>
      <name val="Arial"/>
      <family val="2"/>
    </font>
    <font>
      <sz val="10"/>
      <color indexed="12"/>
      <name val="Times New Roman"/>
      <family val="1"/>
    </font>
    <font>
      <sz val="11"/>
      <name val="??"/>
      <family val="3"/>
      <charset val="129"/>
    </font>
    <font>
      <b/>
      <sz val="11"/>
      <color indexed="8"/>
      <name val="Calibri"/>
      <family val="2"/>
    </font>
    <font>
      <i/>
      <sz val="10"/>
      <color indexed="23"/>
      <name val="Arial"/>
      <family val="2"/>
    </font>
    <font>
      <i/>
      <sz val="11"/>
      <color indexed="23"/>
      <name val="Calibri"/>
      <family val="2"/>
    </font>
    <font>
      <i/>
      <sz val="10"/>
      <color rgb="FF7F7F7F"/>
      <name val="Arial"/>
      <family val="2"/>
    </font>
    <font>
      <sz val="6"/>
      <name val="Arial"/>
      <family val="2"/>
    </font>
    <font>
      <sz val="11"/>
      <color indexed="17"/>
      <name val="Calibri"/>
      <family val="2"/>
    </font>
    <font>
      <sz val="10"/>
      <color rgb="FF006100"/>
      <name val="Arial"/>
      <family val="2"/>
    </font>
    <font>
      <sz val="10"/>
      <color rgb="FF006100"/>
      <name val="Cambria"/>
      <family val="2"/>
    </font>
    <font>
      <b/>
      <sz val="15"/>
      <color indexed="56"/>
      <name val="Calibri"/>
      <family val="2"/>
    </font>
    <font>
      <b/>
      <sz val="15"/>
      <color indexed="62"/>
      <name val="Calibri"/>
      <family val="2"/>
    </font>
    <font>
      <b/>
      <sz val="15"/>
      <color theme="3"/>
      <name val="Arial"/>
      <family val="2"/>
    </font>
    <font>
      <b/>
      <sz val="15"/>
      <color theme="3"/>
      <name val="Calibri"/>
      <family val="2"/>
      <scheme val="minor"/>
    </font>
    <font>
      <b/>
      <sz val="15"/>
      <color indexed="49"/>
      <name val="Calibri"/>
      <family val="2"/>
    </font>
    <font>
      <b/>
      <sz val="15"/>
      <color indexed="62"/>
      <name val="Calibri"/>
      <family val="2"/>
      <scheme val="minor"/>
    </font>
    <font>
      <b/>
      <sz val="13"/>
      <color indexed="56"/>
      <name val="Calibri"/>
      <family val="2"/>
    </font>
    <font>
      <b/>
      <sz val="13"/>
      <color indexed="62"/>
      <name val="Calibri"/>
      <family val="2"/>
    </font>
    <font>
      <b/>
      <sz val="13"/>
      <color theme="3"/>
      <name val="Arial"/>
      <family val="2"/>
    </font>
    <font>
      <b/>
      <sz val="13"/>
      <color theme="3"/>
      <name val="Calibri"/>
      <family val="2"/>
      <scheme val="minor"/>
    </font>
    <font>
      <b/>
      <sz val="13"/>
      <color indexed="49"/>
      <name val="Calibri"/>
      <family val="2"/>
    </font>
    <font>
      <b/>
      <sz val="13"/>
      <color theme="3"/>
      <name val="Cambria"/>
      <family val="2"/>
    </font>
    <font>
      <b/>
      <sz val="13"/>
      <color indexed="62"/>
      <name val="Calibri"/>
      <family val="2"/>
      <scheme val="minor"/>
    </font>
    <font>
      <b/>
      <sz val="11"/>
      <color indexed="56"/>
      <name val="Calibri"/>
      <family val="2"/>
    </font>
    <font>
      <b/>
      <sz val="11"/>
      <color indexed="62"/>
      <name val="Calibri"/>
      <family val="2"/>
    </font>
    <font>
      <b/>
      <sz val="11"/>
      <color theme="3"/>
      <name val="Arial"/>
      <family val="2"/>
    </font>
    <font>
      <b/>
      <sz val="11"/>
      <color indexed="49"/>
      <name val="Calibri"/>
      <family val="2"/>
    </font>
    <font>
      <b/>
      <sz val="11"/>
      <color theme="3"/>
      <name val="Cambria"/>
      <family val="2"/>
    </font>
    <font>
      <b/>
      <sz val="11"/>
      <color indexed="62"/>
      <name val="Calibri"/>
      <family val="2"/>
      <scheme val="minor"/>
    </font>
    <font>
      <sz val="7"/>
      <color indexed="12"/>
      <name val="Arial"/>
      <family val="2"/>
    </font>
    <font>
      <u/>
      <sz val="10"/>
      <color indexed="12"/>
      <name val="Times New Roman"/>
      <family val="1"/>
    </font>
    <font>
      <u/>
      <sz val="10"/>
      <color indexed="12"/>
      <name val="Arial"/>
      <family val="2"/>
    </font>
    <font>
      <u/>
      <sz val="10"/>
      <color theme="10"/>
      <name val="Arial"/>
      <family val="2"/>
    </font>
    <font>
      <u/>
      <sz val="9"/>
      <color indexed="12"/>
      <name val="Geneva"/>
      <family val="2"/>
    </font>
    <font>
      <sz val="11"/>
      <color indexed="48"/>
      <name val="Calibri"/>
      <family val="2"/>
    </font>
    <font>
      <sz val="11"/>
      <color indexed="62"/>
      <name val="Calibri"/>
      <family val="2"/>
    </font>
    <font>
      <sz val="10"/>
      <color rgb="FF3F3F76"/>
      <name val="Cambria"/>
      <family val="2"/>
    </font>
    <font>
      <sz val="11"/>
      <color indexed="54"/>
      <name val="Calibri"/>
      <family val="2"/>
    </font>
    <font>
      <sz val="10"/>
      <color rgb="FF3F3F76"/>
      <name val="Arial"/>
      <family val="2"/>
    </font>
    <font>
      <sz val="11"/>
      <color indexed="52"/>
      <name val="Calibri"/>
      <family val="2"/>
    </font>
    <font>
      <sz val="11"/>
      <color indexed="53"/>
      <name val="Calibri"/>
      <family val="2"/>
    </font>
    <font>
      <sz val="10"/>
      <color rgb="FFFA7D00"/>
      <name val="Arial"/>
      <family val="2"/>
    </font>
    <font>
      <sz val="10"/>
      <color rgb="FFFA7D00"/>
      <name val="Cambria"/>
      <family val="2"/>
    </font>
    <font>
      <sz val="11"/>
      <color indexed="10"/>
      <name val="Calibri"/>
      <family val="2"/>
      <scheme val="minor"/>
    </font>
    <font>
      <sz val="11"/>
      <color indexed="60"/>
      <name val="Calibri"/>
      <family val="2"/>
    </font>
    <font>
      <sz val="10"/>
      <color rgb="FF9C6500"/>
      <name val="Arial"/>
      <family val="2"/>
    </font>
    <font>
      <sz val="10"/>
      <color rgb="FF9C6500"/>
      <name val="Cambria"/>
      <family val="2"/>
    </font>
    <font>
      <b/>
      <sz val="11"/>
      <color indexed="63"/>
      <name val="Calibri"/>
      <family val="2"/>
    </font>
    <font>
      <b/>
      <sz val="10"/>
      <color rgb="FF3F3F3F"/>
      <name val="Arial"/>
      <family val="2"/>
    </font>
    <font>
      <sz val="9"/>
      <color indexed="8"/>
      <name val="Calibri"/>
      <family val="2"/>
    </font>
    <font>
      <sz val="8"/>
      <color indexed="8"/>
      <name val="Arial"/>
      <family val="2"/>
    </font>
    <font>
      <sz val="10"/>
      <color indexed="10"/>
      <name val="Geneva"/>
      <family val="2"/>
    </font>
    <font>
      <b/>
      <sz val="10"/>
      <color indexed="8"/>
      <name val="Arial"/>
      <family val="2"/>
    </font>
    <font>
      <b/>
      <sz val="9"/>
      <color indexed="8"/>
      <name val="Arial"/>
      <family val="2"/>
    </font>
    <font>
      <b/>
      <sz val="10"/>
      <color indexed="39"/>
      <name val="Arial"/>
      <family val="2"/>
    </font>
    <font>
      <sz val="8"/>
      <color indexed="62"/>
      <name val="Arial"/>
      <family val="2"/>
    </font>
    <font>
      <b/>
      <sz val="11"/>
      <color indexed="9"/>
      <name val="Arial"/>
      <family val="2"/>
    </font>
    <font>
      <b/>
      <i/>
      <sz val="11"/>
      <color indexed="9"/>
      <name val="Arial"/>
      <family val="2"/>
    </font>
    <font>
      <b/>
      <sz val="8"/>
      <color indexed="8"/>
      <name val="Arial"/>
      <family val="2"/>
    </font>
    <font>
      <b/>
      <sz val="9"/>
      <name val="Arial"/>
      <family val="2"/>
    </font>
    <font>
      <b/>
      <sz val="12"/>
      <color indexed="8"/>
      <name val="Arial"/>
      <family val="2"/>
    </font>
    <font>
      <i/>
      <sz val="8"/>
      <color indexed="8"/>
      <name val="Arial"/>
      <family val="2"/>
    </font>
    <font>
      <sz val="10"/>
      <color indexed="56"/>
      <name val="Arial"/>
      <family val="2"/>
    </font>
    <font>
      <sz val="12"/>
      <color indexed="9"/>
      <name val="Arial"/>
      <family val="2"/>
    </font>
    <font>
      <i/>
      <sz val="12"/>
      <color indexed="9"/>
      <name val="Arial"/>
      <family val="2"/>
    </font>
    <font>
      <sz val="9"/>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b/>
      <sz val="16"/>
      <color indexed="23"/>
      <name val="Arial"/>
      <family val="2"/>
    </font>
    <font>
      <sz val="19"/>
      <name val="Arial"/>
      <family val="2"/>
    </font>
    <font>
      <sz val="19"/>
      <color indexed="48"/>
      <name val="Arial"/>
      <family val="2"/>
    </font>
    <font>
      <b/>
      <sz val="14"/>
      <name val="Arial"/>
      <family val="2"/>
    </font>
    <font>
      <sz val="10"/>
      <color indexed="10"/>
      <name val="Arial"/>
      <family val="2"/>
    </font>
    <font>
      <sz val="8"/>
      <color indexed="14"/>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5"/>
      <name val="Arial"/>
      <family val="2"/>
    </font>
    <font>
      <b/>
      <sz val="40"/>
      <color indexed="63"/>
      <name val="Trebuchet MS"/>
      <family val="2"/>
    </font>
    <font>
      <b/>
      <sz val="22"/>
      <name val="Tahoma"/>
      <family val="2"/>
    </font>
    <font>
      <b/>
      <sz val="24"/>
      <name val="Tahoma"/>
      <family val="2"/>
    </font>
    <font>
      <b/>
      <sz val="10"/>
      <name val="Tahoma"/>
      <family val="2"/>
    </font>
    <font>
      <sz val="22"/>
      <name val="Tahoma"/>
      <family val="2"/>
    </font>
    <font>
      <sz val="10"/>
      <name val="Tahoma"/>
      <family val="2"/>
    </font>
    <font>
      <b/>
      <sz val="18"/>
      <color indexed="56"/>
      <name val="Cambria"/>
      <family val="2"/>
    </font>
    <font>
      <b/>
      <sz val="18"/>
      <color indexed="49"/>
      <name val="Cambria"/>
      <family val="2"/>
    </font>
    <font>
      <b/>
      <sz val="10"/>
      <color theme="1"/>
      <name val="Arial"/>
      <family val="2"/>
    </font>
    <font>
      <b/>
      <sz val="10"/>
      <color theme="1"/>
      <name val="Cambria"/>
      <family val="2"/>
    </font>
    <font>
      <sz val="12"/>
      <name val="Arial Black"/>
      <family val="2"/>
    </font>
    <font>
      <sz val="11"/>
      <color indexed="10"/>
      <name val="Calibri"/>
      <family val="2"/>
    </font>
    <font>
      <sz val="11"/>
      <color indexed="14"/>
      <name val="Calibri"/>
      <family val="2"/>
    </font>
    <font>
      <sz val="10"/>
      <color rgb="FFFF0000"/>
      <name val="Arial"/>
      <family val="2"/>
    </font>
    <font>
      <sz val="10"/>
      <color indexed="8"/>
      <name val="楲污瑡潩⁮"/>
    </font>
    <font>
      <sz val="12"/>
      <color rgb="FFFF0000"/>
      <name val="Calibri"/>
      <family val="2"/>
      <scheme val="minor"/>
    </font>
    <font>
      <sz val="10"/>
      <name val="Arial"/>
      <family val="2"/>
    </font>
    <font>
      <b/>
      <sz val="13"/>
      <color theme="1"/>
      <name val="Palatino"/>
    </font>
    <font>
      <sz val="13"/>
      <color theme="1"/>
      <name val="Palatino"/>
    </font>
    <font>
      <i/>
      <sz val="13"/>
      <color theme="1"/>
      <name val="Palatino"/>
    </font>
    <font>
      <b/>
      <sz val="13"/>
      <color rgb="FF365F91"/>
      <name val="Palatino"/>
    </font>
    <font>
      <b/>
      <sz val="12"/>
      <color theme="1"/>
      <name val="Times New Roman"/>
      <family val="1"/>
    </font>
    <font>
      <sz val="12"/>
      <color theme="1"/>
      <name val="Times New Roman"/>
      <family val="1"/>
    </font>
    <font>
      <sz val="12"/>
      <name val="Palatino"/>
    </font>
    <font>
      <i/>
      <sz val="13"/>
      <name val="Palatino"/>
    </font>
    <font>
      <sz val="13"/>
      <name val="Palatino"/>
    </font>
    <font>
      <b/>
      <sz val="11"/>
      <color rgb="FF000000"/>
      <name val="Times New Roman"/>
      <family val="1"/>
    </font>
    <font>
      <sz val="11"/>
      <color rgb="FF000000"/>
      <name val="Times New Roman"/>
      <family val="1"/>
    </font>
    <font>
      <sz val="13"/>
      <color rgb="FF000000"/>
      <name val="Times New Roman"/>
      <family val="1"/>
    </font>
    <font>
      <i/>
      <sz val="13"/>
      <name val="Times New Roman"/>
      <family val="1"/>
    </font>
    <font>
      <i/>
      <sz val="10.5"/>
      <color rgb="FF000000"/>
      <name val="Times New Roman"/>
      <family val="1"/>
    </font>
    <font>
      <sz val="10"/>
      <name val="Calibri"/>
      <family val="2"/>
      <scheme val="minor"/>
    </font>
    <font>
      <sz val="12"/>
      <color rgb="FFFF0000"/>
      <name val="Times New Roman"/>
      <family val="1"/>
    </font>
    <font>
      <sz val="18"/>
      <color theme="3"/>
      <name val="Cambria"/>
      <family val="2"/>
      <scheme val="major"/>
    </font>
    <font>
      <sz val="11"/>
      <color rgb="FF9C5700"/>
      <name val="Calibri"/>
      <family val="2"/>
      <scheme val="minor"/>
    </font>
    <font>
      <sz val="7"/>
      <color rgb="FF333333"/>
      <name val="Arial"/>
      <family val="2"/>
    </font>
  </fonts>
  <fills count="174">
    <fill>
      <patternFill patternType="none"/>
    </fill>
    <fill>
      <patternFill patternType="gray125"/>
    </fill>
    <fill>
      <patternFill patternType="solid">
        <fgColor indexed="45"/>
      </patternFill>
    </fill>
    <fill>
      <patternFill patternType="solid">
        <fgColor indexed="52"/>
      </patternFill>
    </fill>
    <fill>
      <patternFill patternType="solid">
        <fgColor indexed="62"/>
      </patternFill>
    </fill>
    <fill>
      <patternFill patternType="solid">
        <fgColor indexed="44"/>
        <bgColor indexed="64"/>
      </patternFill>
    </fill>
    <fill>
      <patternFill patternType="solid">
        <fgColor indexed="55"/>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2"/>
        <bgColor indexed="64"/>
      </patternFill>
    </fill>
    <fill>
      <patternFill patternType="solid">
        <fgColor indexed="14"/>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indexed="3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indexed="44"/>
      </patternFill>
    </fill>
    <fill>
      <patternFill patternType="solid">
        <fgColor indexed="31"/>
      </patternFill>
    </fill>
    <fill>
      <patternFill patternType="solid">
        <fgColor indexed="40"/>
      </patternFill>
    </fill>
    <fill>
      <patternFill patternType="solid">
        <fgColor indexed="29"/>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9"/>
      </patternFill>
    </fill>
    <fill>
      <patternFill patternType="solid">
        <fgColor indexed="35"/>
      </patternFill>
    </fill>
    <fill>
      <patternFill patternType="solid">
        <fgColor indexed="27"/>
      </patternFill>
    </fill>
    <fill>
      <patternFill patternType="solid">
        <fgColor indexed="54"/>
      </patternFill>
    </fill>
    <fill>
      <patternFill patternType="solid">
        <fgColor indexed="43"/>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9"/>
      </patternFill>
    </fill>
    <fill>
      <patternFill patternType="solid">
        <fgColor indexed="35"/>
        <bgColor indexed="35"/>
      </patternFill>
    </fill>
    <fill>
      <patternFill patternType="solid">
        <fgColor indexed="23"/>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60"/>
      </patternFill>
    </fill>
    <fill>
      <patternFill patternType="solid">
        <fgColor indexed="9"/>
        <bgColor indexed="43"/>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31"/>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31"/>
        <bgColor indexed="54"/>
      </patternFill>
    </fill>
    <fill>
      <patternFill patternType="solid">
        <fgColor indexed="9"/>
        <bgColor indexed="54"/>
      </patternFill>
    </fill>
    <fill>
      <patternFill patternType="solid">
        <fgColor indexed="9"/>
        <bgColor indexed="40"/>
      </patternFill>
    </fill>
    <fill>
      <patternFill patternType="solid">
        <fgColor indexed="40"/>
        <bgColor indexed="64"/>
      </patternFill>
    </fill>
    <fill>
      <patternFill patternType="solid">
        <fgColor indexed="41"/>
        <bgColor indexed="64"/>
      </patternFill>
    </fill>
    <fill>
      <patternFill patternType="solid">
        <fgColor indexed="9"/>
        <bgColor indexed="41"/>
      </patternFill>
    </fill>
    <fill>
      <patternFill patternType="solid">
        <fgColor rgb="FF33CCCC"/>
        <bgColor rgb="FFFFFFFF"/>
      </patternFill>
    </fill>
    <fill>
      <patternFill patternType="solid">
        <fgColor indexed="30"/>
        <bgColor indexed="40"/>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indexed="63"/>
        <bgColor indexed="64"/>
      </patternFill>
    </fill>
    <fill>
      <patternFill patternType="solid">
        <fgColor indexed="62"/>
        <bgColor indexed="64"/>
      </patternFill>
    </fill>
  </fills>
  <borders count="170">
    <border>
      <left/>
      <right/>
      <top/>
      <bottom/>
      <diagonal/>
    </border>
    <border>
      <left style="thin">
        <color indexed="64"/>
      </left>
      <right style="thin">
        <color indexed="64"/>
      </right>
      <top/>
      <bottom/>
      <diagonal/>
    </border>
    <border>
      <left style="double">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style="thin">
        <color indexed="64"/>
      </top>
      <bottom style="double">
        <color indexed="64"/>
      </bottom>
      <diagonal/>
    </border>
    <border>
      <left style="thick">
        <color indexed="64"/>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medium">
        <color indexed="64"/>
      </left>
      <right/>
      <top style="medium">
        <color indexed="64"/>
      </top>
      <bottom style="double">
        <color indexed="64"/>
      </bottom>
      <diagonal/>
    </border>
    <border>
      <left/>
      <right style="thin">
        <color indexed="64"/>
      </right>
      <top style="thick">
        <color indexed="64"/>
      </top>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hair">
        <color indexed="22"/>
      </left>
      <right style="hair">
        <color indexed="22"/>
      </right>
      <top style="hair">
        <color indexed="22"/>
      </top>
      <bottom style="hair">
        <color indexed="22"/>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theme="4"/>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thick">
        <color theme="4" tint="0.499984740745262"/>
      </bottom>
      <diagonal/>
    </border>
    <border>
      <left/>
      <right/>
      <top/>
      <bottom style="thick">
        <color indexed="58"/>
      </bottom>
      <diagonal/>
    </border>
    <border>
      <left/>
      <right/>
      <top/>
      <bottom style="thick">
        <color indexed="55"/>
      </bottom>
      <diagonal/>
    </border>
    <border>
      <left/>
      <right/>
      <top/>
      <bottom style="thick">
        <color indexed="27"/>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medium">
        <color indexed="55"/>
      </bottom>
      <diagonal/>
    </border>
    <border>
      <left/>
      <right/>
      <top/>
      <bottom style="medium">
        <color indexed="49"/>
      </bottom>
      <diagonal/>
    </border>
    <border>
      <left/>
      <right/>
      <top/>
      <bottom style="medium">
        <color indexed="27"/>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indexed="17"/>
      </bottom>
      <diagonal/>
    </border>
    <border>
      <left/>
      <right/>
      <top/>
      <bottom style="double">
        <color indexed="5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right/>
      <top/>
      <bottom style="medium">
        <color indexed="22"/>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rgb="FF000080"/>
      </left>
      <right style="thin">
        <color rgb="FF000080"/>
      </right>
      <top style="thin">
        <color rgb="FF000080"/>
      </top>
      <bottom style="thin">
        <color rgb="FF000080"/>
      </bottom>
      <diagonal/>
    </border>
    <border>
      <left/>
      <right/>
      <top style="medium">
        <color indexed="22"/>
      </top>
      <bottom style="medium">
        <color indexed="2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51"/>
      </left>
      <right style="thin">
        <color indexed="51"/>
      </right>
      <top/>
      <bottom/>
      <diagonal/>
    </border>
    <border>
      <left style="thin">
        <color auto="1"/>
      </left>
      <right/>
      <top style="thin">
        <color auto="1"/>
      </top>
      <bottom/>
      <diagonal/>
    </border>
    <border>
      <left style="thin">
        <color auto="1"/>
      </left>
      <right style="thin">
        <color auto="1"/>
      </right>
      <top/>
      <bottom/>
      <diagonal/>
    </border>
    <border>
      <left style="medium">
        <color indexed="9"/>
      </left>
      <right style="medium">
        <color indexed="9"/>
      </right>
      <top style="medium">
        <color indexed="9"/>
      </top>
      <bottom style="medium">
        <color indexed="9"/>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right/>
      <top style="thin">
        <color auto="1"/>
      </top>
      <bottom style="medium">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style="double">
        <color indexed="0"/>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theme="4"/>
      </top>
      <bottom style="double">
        <color theme="4"/>
      </bottom>
      <diagonal/>
    </border>
    <border>
      <left/>
      <right/>
      <top style="thin">
        <color auto="1"/>
      </top>
      <bottom style="double">
        <color auto="1"/>
      </bottom>
      <diagonal/>
    </border>
    <border>
      <left/>
      <right/>
      <top style="thin">
        <color indexed="49"/>
      </top>
      <bottom style="double">
        <color indexed="49"/>
      </bottom>
      <diagonal/>
    </border>
    <border>
      <left style="thin">
        <color auto="1"/>
      </left>
      <right style="thin">
        <color auto="1"/>
      </right>
      <top style="thin">
        <color auto="1"/>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ck">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thin">
        <color indexed="64"/>
      </top>
      <bottom/>
      <diagonal/>
    </border>
    <border>
      <left style="thin">
        <color auto="1"/>
      </left>
      <right/>
      <top style="medium">
        <color auto="1"/>
      </top>
      <bottom style="medium">
        <color auto="1"/>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auto="1"/>
      </left>
      <right/>
      <top style="medium">
        <color auto="1"/>
      </top>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auto="1"/>
      </right>
      <top style="medium">
        <color indexed="64"/>
      </top>
      <bottom/>
      <diagonal/>
    </border>
    <border>
      <left style="medium">
        <color indexed="64"/>
      </left>
      <right style="thin">
        <color auto="1"/>
      </right>
      <top/>
      <bottom style="medium">
        <color auto="1"/>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auto="1"/>
      </top>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top style="medium">
        <color indexed="64"/>
      </top>
      <bottom/>
      <diagonal/>
    </border>
    <border>
      <left/>
      <right/>
      <top style="thin">
        <color auto="1"/>
      </top>
      <bottom style="double">
        <color auto="1"/>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1228">
    <xf numFmtId="0" fontId="0" fillId="0" borderId="0"/>
    <xf numFmtId="0" fontId="13"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1" fillId="0" borderId="0" applyNumberFormat="0" applyFill="0" applyBorder="0" applyAlignment="0" applyProtection="0"/>
    <xf numFmtId="0" fontId="15" fillId="0" borderId="0" applyNumberFormat="0" applyFill="0" applyBorder="0" applyAlignment="0" applyProtection="0">
      <alignment vertical="top"/>
    </xf>
    <xf numFmtId="0" fontId="17" fillId="0" borderId="0" applyNumberFormat="0" applyFill="0" applyBorder="0" applyAlignment="0" applyProtection="0">
      <alignment vertical="top"/>
      <protection locked="0"/>
    </xf>
    <xf numFmtId="0" fontId="11" fillId="0" borderId="0" applyNumberFormat="0" applyFill="0" applyBorder="0" applyAlignment="0" applyProtection="0"/>
    <xf numFmtId="168" fontId="12" fillId="5" borderId="2">
      <alignment horizontal="center" vertical="center"/>
    </xf>
    <xf numFmtId="49" fontId="11" fillId="0" borderId="1"/>
    <xf numFmtId="3" fontId="18" fillId="0" borderId="0" applyFill="0" applyBorder="0" applyProtection="0">
      <alignment horizontal="right"/>
    </xf>
    <xf numFmtId="174" fontId="19" fillId="0" borderId="0" applyFill="0" applyBorder="0" applyAlignment="0"/>
    <xf numFmtId="49" fontId="11" fillId="0" borderId="1"/>
    <xf numFmtId="164" fontId="11" fillId="0" borderId="0" applyFont="0" applyFill="0" applyBorder="0" applyAlignment="0" applyProtection="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3" fontId="11" fillId="0" borderId="0" applyFont="0" applyFill="0" applyBorder="0" applyAlignment="0" applyProtection="0"/>
    <xf numFmtId="0" fontId="20" fillId="0" borderId="0" applyNumberFormat="0" applyAlignment="0">
      <alignment horizontal="left"/>
    </xf>
    <xf numFmtId="176" fontId="11" fillId="0" borderId="0" applyFont="0" applyFill="0" applyBorder="0" applyAlignment="0" applyProtection="0"/>
    <xf numFmtId="177" fontId="21" fillId="0" borderId="0" applyFont="0" applyFill="0" applyBorder="0" applyAlignment="0" applyProtection="0"/>
    <xf numFmtId="0" fontId="11" fillId="0" borderId="0" applyFont="0" applyFill="0" applyBorder="0" applyAlignment="0" applyProtection="0"/>
    <xf numFmtId="14" fontId="11" fillId="0" borderId="0" applyFont="0" applyFill="0" applyBorder="0" applyAlignment="0" applyProtection="0"/>
    <xf numFmtId="172" fontId="11" fillId="7" borderId="0">
      <alignment horizontal="center"/>
    </xf>
    <xf numFmtId="0" fontId="11" fillId="0" borderId="1"/>
    <xf numFmtId="178" fontId="22" fillId="0" borderId="0">
      <alignment horizontal="right"/>
      <protection locked="0"/>
    </xf>
    <xf numFmtId="0" fontId="23" fillId="0" borderId="0" applyNumberFormat="0" applyAlignment="0">
      <alignment horizontal="left"/>
    </xf>
    <xf numFmtId="0" fontId="11" fillId="0" borderId="1">
      <alignment horizontal="left"/>
    </xf>
    <xf numFmtId="2" fontId="11" fillId="0" borderId="0" applyFont="0" applyFill="0" applyBorder="0" applyAlignment="0" applyProtection="0"/>
    <xf numFmtId="165" fontId="21" fillId="0" borderId="0" applyFont="0" applyFill="0" applyBorder="0" applyAlignment="0" applyProtection="0"/>
    <xf numFmtId="179" fontId="11" fillId="0" borderId="0" applyFont="0" applyFill="0" applyBorder="0" applyAlignment="0" applyProtection="0">
      <alignment horizontal="center"/>
    </xf>
    <xf numFmtId="38" fontId="24" fillId="8" borderId="0" applyNumberFormat="0" applyBorder="0" applyAlignment="0" applyProtection="0"/>
    <xf numFmtId="0" fontId="25" fillId="0" borderId="0" applyNumberFormat="0" applyFill="0" applyBorder="0" applyAlignment="0" applyProtection="0"/>
    <xf numFmtId="0" fontId="26" fillId="0" borderId="3" applyNumberFormat="0" applyAlignment="0" applyProtection="0">
      <alignment horizontal="left" vertical="center"/>
    </xf>
    <xf numFmtId="0" fontId="26" fillId="0" borderId="4">
      <alignment horizontal="left" vertical="center"/>
    </xf>
    <xf numFmtId="0" fontId="27" fillId="0" borderId="0" applyNumberFormat="0" applyFont="0" applyFill="0" applyBorder="0" applyProtection="0"/>
    <xf numFmtId="0" fontId="28" fillId="0" borderId="0" applyNumberFormat="0" applyFont="0" applyFill="0" applyBorder="0" applyProtection="0"/>
    <xf numFmtId="167" fontId="11" fillId="0" borderId="0">
      <protection locked="0"/>
    </xf>
    <xf numFmtId="167" fontId="11" fillId="0" borderId="0">
      <protection locked="0"/>
    </xf>
    <xf numFmtId="170" fontId="16" fillId="0" borderId="0" applyFont="0" applyFill="0" applyBorder="0" applyAlignment="0" applyProtection="0">
      <alignment horizontal="center"/>
    </xf>
    <xf numFmtId="0" fontId="29" fillId="0" borderId="5" applyNumberFormat="0" applyFill="0" applyAlignment="0" applyProtection="0"/>
    <xf numFmtId="10" fontId="24" fillId="9" borderId="6" applyNumberFormat="0" applyBorder="0" applyAlignment="0" applyProtection="0"/>
    <xf numFmtId="0" fontId="11" fillId="10" borderId="1" applyNumberFormat="0">
      <alignment horizontal="left" vertical="top"/>
    </xf>
    <xf numFmtId="0" fontId="11" fillId="0" borderId="1">
      <alignment horizontal="left"/>
    </xf>
    <xf numFmtId="0" fontId="11" fillId="0" borderId="1"/>
    <xf numFmtId="37" fontId="30" fillId="0" borderId="0"/>
    <xf numFmtId="169" fontId="31" fillId="0" borderId="0"/>
    <xf numFmtId="180" fontId="32" fillId="0" borderId="0"/>
    <xf numFmtId="180" fontId="32" fillId="0" borderId="0"/>
    <xf numFmtId="180" fontId="32" fillId="0" borderId="0"/>
    <xf numFmtId="180" fontId="32" fillId="0" borderId="0"/>
    <xf numFmtId="180" fontId="32" fillId="0" borderId="0"/>
    <xf numFmtId="180" fontId="32" fillId="0" borderId="0"/>
    <xf numFmtId="180" fontId="32" fillId="0" borderId="0"/>
    <xf numFmtId="0" fontId="33" fillId="0" borderId="0"/>
    <xf numFmtId="49" fontId="34" fillId="0" borderId="0" applyAlignment="0">
      <alignment horizontal="left" vertical="top"/>
    </xf>
    <xf numFmtId="8" fontId="11" fillId="0" borderId="1"/>
    <xf numFmtId="171" fontId="11" fillId="0" borderId="1">
      <alignment horizontal="right"/>
    </xf>
    <xf numFmtId="180" fontId="35" fillId="0" borderId="7">
      <alignment vertical="center"/>
    </xf>
    <xf numFmtId="10" fontId="11" fillId="0" borderId="1"/>
    <xf numFmtId="9" fontId="11" fillId="0" borderId="0" applyFont="0" applyFill="0" applyBorder="0" applyAlignment="0" applyProtection="0"/>
    <xf numFmtId="10" fontId="11" fillId="0" borderId="0" applyFont="0" applyFill="0" applyBorder="0" applyAlignment="0" applyProtection="0"/>
    <xf numFmtId="173" fontId="11" fillId="0" borderId="1">
      <alignment horizontal="center"/>
    </xf>
    <xf numFmtId="0" fontId="36" fillId="0" borderId="0" applyNumberFormat="0" applyFill="0" applyBorder="0" applyAlignment="0"/>
    <xf numFmtId="166" fontId="18" fillId="0" borderId="0" applyFill="0" applyBorder="0" applyProtection="0">
      <alignment horizontal="right"/>
    </xf>
    <xf numFmtId="14" fontId="37" fillId="0" borderId="0" applyNumberFormat="0" applyFill="0" applyBorder="0" applyAlignment="0" applyProtection="0">
      <alignment horizontal="left"/>
    </xf>
    <xf numFmtId="8" fontId="11" fillId="0" borderId="1"/>
    <xf numFmtId="0" fontId="11" fillId="0" borderId="1">
      <alignment horizontal="right"/>
    </xf>
    <xf numFmtId="49" fontId="11" fillId="0" borderId="1"/>
    <xf numFmtId="49" fontId="26" fillId="0" borderId="0" applyAlignment="0">
      <alignment horizontal="left" vertical="top"/>
    </xf>
    <xf numFmtId="40" fontId="38" fillId="0" borderId="0" applyBorder="0">
      <alignment horizontal="right"/>
    </xf>
    <xf numFmtId="49" fontId="39" fillId="0" borderId="7">
      <alignment vertical="center"/>
    </xf>
    <xf numFmtId="0" fontId="11" fillId="0" borderId="8" applyNumberFormat="0" applyFill="0" applyBorder="0" applyAlignment="0" applyProtection="0"/>
    <xf numFmtId="37" fontId="24" fillId="11" borderId="0" applyNumberFormat="0" applyBorder="0" applyAlignment="0" applyProtection="0"/>
    <xf numFmtId="37" fontId="40" fillId="0" borderId="0"/>
    <xf numFmtId="3" fontId="41" fillId="0" borderId="5" applyProtection="0"/>
    <xf numFmtId="0" fontId="42" fillId="0" borderId="0" applyFill="0" applyBorder="0" applyAlignment="0"/>
    <xf numFmtId="0" fontId="16" fillId="0" borderId="9" applyNumberFormat="0" applyAlignment="0"/>
    <xf numFmtId="0" fontId="16" fillId="0" borderId="1" applyNumberFormat="0" applyAlignment="0"/>
    <xf numFmtId="0" fontId="16" fillId="0" borderId="10" applyNumberFormat="0" applyAlignment="0">
      <alignment horizontal="center"/>
    </xf>
    <xf numFmtId="0" fontId="43" fillId="12" borderId="0" applyBorder="0">
      <alignment horizontal="center"/>
    </xf>
    <xf numFmtId="0" fontId="11" fillId="11" borderId="0" applyBorder="0"/>
    <xf numFmtId="0" fontId="11" fillId="0" borderId="0" applyBorder="0"/>
    <xf numFmtId="166" fontId="43" fillId="13" borderId="0" applyBorder="0"/>
    <xf numFmtId="0" fontId="11" fillId="14" borderId="0" applyBorder="0"/>
    <xf numFmtId="0" fontId="11" fillId="15" borderId="0" applyBorder="0"/>
    <xf numFmtId="0" fontId="11" fillId="14" borderId="0" applyBorder="0">
      <alignment wrapText="1"/>
    </xf>
    <xf numFmtId="166" fontId="43" fillId="15" borderId="0" applyBorder="0"/>
    <xf numFmtId="166" fontId="43" fillId="16" borderId="0" applyBorder="0"/>
    <xf numFmtId="166" fontId="11" fillId="14" borderId="0" applyBorder="0"/>
    <xf numFmtId="0" fontId="11" fillId="17" borderId="0" applyBorder="0"/>
    <xf numFmtId="166" fontId="11" fillId="18" borderId="0" applyBorder="0"/>
    <xf numFmtId="0" fontId="11" fillId="19" borderId="0" applyBorder="0"/>
    <xf numFmtId="0" fontId="44" fillId="20" borderId="0" applyBorder="0"/>
    <xf numFmtId="0" fontId="43" fillId="16" borderId="0" applyNumberFormat="0" applyBorder="0" applyAlignment="0"/>
    <xf numFmtId="0" fontId="43" fillId="2" borderId="0" applyNumberFormat="0" applyBorder="0" applyAlignment="0"/>
    <xf numFmtId="0" fontId="43" fillId="6" borderId="0" applyNumberFormat="0" applyBorder="0" applyAlignment="0"/>
    <xf numFmtId="0" fontId="43" fillId="21" borderId="0" applyNumberFormat="0" applyBorder="0" applyAlignment="0"/>
    <xf numFmtId="0" fontId="43" fillId="22" borderId="0" applyNumberFormat="0" applyBorder="0" applyAlignment="0"/>
    <xf numFmtId="0" fontId="43" fillId="4" borderId="0" applyNumberFormat="0" applyBorder="0" applyAlignment="0"/>
    <xf numFmtId="0" fontId="43" fillId="23" borderId="0" applyNumberFormat="0" applyBorder="0" applyAlignment="0"/>
    <xf numFmtId="1" fontId="43" fillId="19" borderId="6" applyNumberFormat="0" applyAlignment="0">
      <alignment horizontal="center"/>
    </xf>
    <xf numFmtId="1" fontId="43" fillId="5" borderId="6" applyNumberFormat="0" applyAlignment="0">
      <alignment horizontal="left"/>
    </xf>
    <xf numFmtId="0" fontId="43" fillId="5" borderId="6" applyNumberFormat="0" applyAlignment="0"/>
    <xf numFmtId="0" fontId="11" fillId="0" borderId="1">
      <alignment horizontal="center"/>
    </xf>
    <xf numFmtId="49" fontId="11" fillId="3" borderId="1">
      <alignment horizontal="center"/>
    </xf>
    <xf numFmtId="0" fontId="10" fillId="0" borderId="0"/>
    <xf numFmtId="43" fontId="10" fillId="0" borderId="0" applyFont="0" applyFill="0" applyBorder="0" applyAlignment="0" applyProtection="0"/>
    <xf numFmtId="182" fontId="11" fillId="0" borderId="0" applyFont="0" applyFill="0" applyBorder="0" applyAlignment="0" applyProtection="0"/>
    <xf numFmtId="44" fontId="10"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12" fillId="5" borderId="2">
      <alignment horizontal="center" vertical="center"/>
    </xf>
    <xf numFmtId="49" fontId="11" fillId="0" borderId="1"/>
    <xf numFmtId="49" fontId="11" fillId="0" borderId="1"/>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0"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3" fontId="11" fillId="0" borderId="0" applyFont="0" applyFill="0" applyBorder="0" applyAlignment="0" applyProtection="0"/>
    <xf numFmtId="0" fontId="20" fillId="0" borderId="0" applyNumberFormat="0" applyAlignment="0">
      <alignment horizontal="left"/>
    </xf>
    <xf numFmtId="176" fontId="11" fillId="0" borderId="0" applyFont="0" applyFill="0" applyBorder="0" applyAlignment="0" applyProtection="0"/>
    <xf numFmtId="177" fontId="21" fillId="0" borderId="0" applyFont="0" applyFill="0" applyBorder="0" applyAlignment="0" applyProtection="0"/>
    <xf numFmtId="182" fontId="11" fillId="0" borderId="0" applyFont="0" applyFill="0" applyBorder="0" applyAlignment="0" applyProtection="0"/>
    <xf numFmtId="44" fontId="65" fillId="0" borderId="0" applyFont="0" applyFill="0" applyBorder="0" applyAlignment="0" applyProtection="0"/>
    <xf numFmtId="182" fontId="11" fillId="0" borderId="0" applyFont="0" applyFill="0" applyBorder="0" applyAlignment="0" applyProtection="0"/>
    <xf numFmtId="44" fontId="65" fillId="0" borderId="0" applyFont="0" applyFill="0" applyBorder="0" applyAlignment="0" applyProtection="0"/>
    <xf numFmtId="182" fontId="1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44" fontId="65" fillId="0" borderId="0" applyFont="0" applyFill="0" applyBorder="0" applyAlignment="0" applyProtection="0"/>
    <xf numFmtId="0" fontId="11" fillId="0" borderId="0" applyFont="0" applyFill="0" applyBorder="0" applyAlignment="0" applyProtection="0"/>
    <xf numFmtId="14" fontId="11" fillId="0" borderId="0" applyFont="0" applyFill="0" applyBorder="0" applyAlignment="0" applyProtection="0"/>
    <xf numFmtId="172" fontId="11" fillId="7" borderId="0">
      <alignment horizontal="center"/>
    </xf>
    <xf numFmtId="0" fontId="23" fillId="0" borderId="0" applyNumberFormat="0" applyAlignment="0">
      <alignment horizontal="left"/>
    </xf>
    <xf numFmtId="2" fontId="11" fillId="0" borderId="0" applyFont="0" applyFill="0" applyBorder="0" applyAlignment="0" applyProtection="0"/>
    <xf numFmtId="165" fontId="21" fillId="0" borderId="0" applyFont="0" applyFill="0" applyBorder="0" applyAlignment="0" applyProtection="0"/>
    <xf numFmtId="179" fontId="11" fillId="0" borderId="0" applyFont="0" applyFill="0" applyBorder="0" applyAlignment="0" applyProtection="0">
      <alignment horizontal="center"/>
    </xf>
    <xf numFmtId="0" fontId="27" fillId="0" borderId="0" applyNumberFormat="0" applyFont="0" applyFill="0" applyBorder="0" applyProtection="0"/>
    <xf numFmtId="0" fontId="27" fillId="0" borderId="0" applyNumberFormat="0" applyFont="0" applyFill="0" applyBorder="0" applyProtection="0"/>
    <xf numFmtId="0" fontId="27" fillId="0" borderId="0" applyNumberFormat="0" applyFont="0" applyFill="0" applyBorder="0" applyProtection="0"/>
    <xf numFmtId="0" fontId="26" fillId="0" borderId="0" applyNumberFormat="0" applyFont="0" applyFill="0" applyBorder="0" applyProtection="0"/>
    <xf numFmtId="0" fontId="26" fillId="0" borderId="0" applyNumberFormat="0" applyFont="0" applyFill="0" applyBorder="0" applyProtection="0"/>
    <xf numFmtId="0" fontId="26" fillId="0" borderId="0" applyNumberFormat="0" applyFont="0" applyFill="0" applyBorder="0" applyProtection="0"/>
    <xf numFmtId="167" fontId="11" fillId="0" borderId="0">
      <protection locked="0"/>
    </xf>
    <xf numFmtId="167" fontId="11" fillId="0" borderId="0">
      <protection locked="0"/>
    </xf>
    <xf numFmtId="170" fontId="11" fillId="0" borderId="0" applyFont="0" applyFill="0" applyBorder="0" applyAlignment="0" applyProtection="0">
      <alignment horizontal="center"/>
    </xf>
    <xf numFmtId="0" fontId="11" fillId="0" borderId="1"/>
    <xf numFmtId="37" fontId="30" fillId="0" borderId="0"/>
    <xf numFmtId="169" fontId="31" fillId="0" borderId="0"/>
    <xf numFmtId="0" fontId="65" fillId="0" borderId="0"/>
    <xf numFmtId="0" fontId="65" fillId="0" borderId="0"/>
    <xf numFmtId="0" fontId="65" fillId="0" borderId="0"/>
    <xf numFmtId="0" fontId="11" fillId="0" borderId="0"/>
    <xf numFmtId="0" fontId="65" fillId="0" borderId="0"/>
    <xf numFmtId="0" fontId="11" fillId="0" borderId="0"/>
    <xf numFmtId="0" fontId="11" fillId="0" borderId="0"/>
    <xf numFmtId="0" fontId="11" fillId="0" borderId="0"/>
    <xf numFmtId="0" fontId="65" fillId="0" borderId="0"/>
    <xf numFmtId="0" fontId="65" fillId="0" borderId="0"/>
    <xf numFmtId="0" fontId="11" fillId="0" borderId="0"/>
    <xf numFmtId="0" fontId="11" fillId="0" borderId="0"/>
    <xf numFmtId="0" fontId="11" fillId="0" borderId="0"/>
    <xf numFmtId="0" fontId="65" fillId="0" borderId="0"/>
    <xf numFmtId="0" fontId="65"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66" fillId="0" borderId="0"/>
    <xf numFmtId="0" fontId="66" fillId="0" borderId="0"/>
    <xf numFmtId="0" fontId="65" fillId="0" borderId="0"/>
    <xf numFmtId="0" fontId="11" fillId="0" borderId="0"/>
    <xf numFmtId="0" fontId="66" fillId="0" borderId="0"/>
    <xf numFmtId="0" fontId="65" fillId="0" borderId="0"/>
    <xf numFmtId="0" fontId="11" fillId="0" borderId="0"/>
    <xf numFmtId="0" fontId="66" fillId="0" borderId="0"/>
    <xf numFmtId="0" fontId="65" fillId="0" borderId="0"/>
    <xf numFmtId="0" fontId="65" fillId="0" borderId="0"/>
    <xf numFmtId="0" fontId="65"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65" fillId="0" borderId="0"/>
    <xf numFmtId="0" fontId="65" fillId="0" borderId="0"/>
    <xf numFmtId="0" fontId="65" fillId="0" borderId="0"/>
    <xf numFmtId="0" fontId="65" fillId="0" borderId="0"/>
    <xf numFmtId="0" fontId="11" fillId="0" borderId="0"/>
    <xf numFmtId="0" fontId="65" fillId="0" borderId="0"/>
    <xf numFmtId="0" fontId="65" fillId="0" borderId="0"/>
    <xf numFmtId="0" fontId="33" fillId="0" borderId="0"/>
    <xf numFmtId="0" fontId="33" fillId="0" borderId="0"/>
    <xf numFmtId="0" fontId="10" fillId="0" borderId="0"/>
    <xf numFmtId="0" fontId="33" fillId="0" borderId="0"/>
    <xf numFmtId="0" fontId="65" fillId="0" borderId="0"/>
    <xf numFmtId="0" fontId="1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65" fillId="0" borderId="0"/>
    <xf numFmtId="0" fontId="10" fillId="0" borderId="0"/>
    <xf numFmtId="0" fontId="65" fillId="0" borderId="0"/>
    <xf numFmtId="0" fontId="65" fillId="0" borderId="0"/>
    <xf numFmtId="0" fontId="65" fillId="0" borderId="0"/>
    <xf numFmtId="0" fontId="11" fillId="0" borderId="0"/>
    <xf numFmtId="0" fontId="65" fillId="0" borderId="0"/>
    <xf numFmtId="0" fontId="11" fillId="0" borderId="0"/>
    <xf numFmtId="0" fontId="65" fillId="0" borderId="0"/>
    <xf numFmtId="0" fontId="10" fillId="0" borderId="0"/>
    <xf numFmtId="0" fontId="10" fillId="0" borderId="0"/>
    <xf numFmtId="0" fontId="65" fillId="0" borderId="0"/>
    <xf numFmtId="0" fontId="65" fillId="0" borderId="0"/>
    <xf numFmtId="0" fontId="11" fillId="0" borderId="0"/>
    <xf numFmtId="0" fontId="65" fillId="0" borderId="0"/>
    <xf numFmtId="0" fontId="10" fillId="0" borderId="0"/>
    <xf numFmtId="0" fontId="65" fillId="0" borderId="0"/>
    <xf numFmtId="0" fontId="11" fillId="0" borderId="0"/>
    <xf numFmtId="0" fontId="65" fillId="0" borderId="0"/>
    <xf numFmtId="0" fontId="65" fillId="0" borderId="0"/>
    <xf numFmtId="0" fontId="65" fillId="0" borderId="0"/>
    <xf numFmtId="0" fontId="11" fillId="0" borderId="0"/>
    <xf numFmtId="0" fontId="11" fillId="0" borderId="0"/>
    <xf numFmtId="0" fontId="65" fillId="0" borderId="0"/>
    <xf numFmtId="10"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 fontId="19" fillId="11" borderId="19" applyNumberFormat="0" applyProtection="0">
      <alignment vertical="center"/>
    </xf>
    <xf numFmtId="4" fontId="19" fillId="24" borderId="19" applyNumberFormat="0" applyProtection="0">
      <alignment horizontal="right" vertical="center"/>
    </xf>
    <xf numFmtId="49" fontId="11" fillId="0" borderId="1"/>
    <xf numFmtId="0" fontId="11" fillId="0" borderId="8" applyNumberFormat="0" applyFill="0" applyBorder="0" applyAlignment="0" applyProtection="0"/>
    <xf numFmtId="0" fontId="11" fillId="0" borderId="8" applyNumberFormat="0" applyFill="0" applyBorder="0" applyAlignment="0" applyProtection="0"/>
    <xf numFmtId="0" fontId="11" fillId="0" borderId="8" applyNumberFormat="0" applyFill="0" applyBorder="0" applyAlignment="0" applyProtection="0"/>
    <xf numFmtId="37" fontId="24" fillId="0" borderId="0"/>
    <xf numFmtId="0" fontId="11" fillId="0" borderId="9" applyNumberFormat="0" applyAlignment="0"/>
    <xf numFmtId="0" fontId="11" fillId="0" borderId="1" applyNumberFormat="0" applyAlignment="0"/>
    <xf numFmtId="0" fontId="11" fillId="0" borderId="10" applyNumberFormat="0" applyAlignment="0">
      <alignment horizontal="center"/>
    </xf>
    <xf numFmtId="0" fontId="11" fillId="11" borderId="0" applyBorder="0"/>
    <xf numFmtId="0" fontId="11" fillId="0" borderId="0" applyBorder="0"/>
    <xf numFmtId="0" fontId="11" fillId="14" borderId="0" applyBorder="0"/>
    <xf numFmtId="0" fontId="11" fillId="15" borderId="0" applyBorder="0"/>
    <xf numFmtId="0" fontId="11" fillId="14" borderId="0" applyBorder="0">
      <alignment wrapText="1"/>
    </xf>
    <xf numFmtId="166" fontId="11" fillId="14" borderId="0" applyBorder="0"/>
    <xf numFmtId="0" fontId="11" fillId="17" borderId="0" applyBorder="0"/>
    <xf numFmtId="166" fontId="11" fillId="18" borderId="0" applyBorder="0"/>
    <xf numFmtId="0" fontId="11" fillId="19" borderId="0" applyBorder="0"/>
    <xf numFmtId="0" fontId="9" fillId="0" borderId="0"/>
    <xf numFmtId="44" fontId="9"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7" fillId="0" borderId="0" applyFont="0" applyFill="0" applyBorder="0" applyAlignment="0" applyProtection="0"/>
    <xf numFmtId="0" fontId="6" fillId="0" borderId="0"/>
    <xf numFmtId="0" fontId="11" fillId="0" borderId="0"/>
    <xf numFmtId="44" fontId="6" fillId="0" borderId="0" applyFont="0" applyFill="0" applyBorder="0" applyAlignment="0" applyProtection="0"/>
    <xf numFmtId="43" fontId="6" fillId="0" borderId="0" applyFont="0" applyFill="0" applyBorder="0" applyAlignment="0" applyProtection="0"/>
    <xf numFmtId="0" fontId="11" fillId="0" borderId="0"/>
    <xf numFmtId="0" fontId="11" fillId="0" borderId="0"/>
    <xf numFmtId="0" fontId="5" fillId="0" borderId="0"/>
    <xf numFmtId="164" fontId="11" fillId="0" borderId="0" applyFont="0" applyFill="0" applyBorder="0" applyAlignment="0" applyProtection="0"/>
    <xf numFmtId="44" fontId="33" fillId="0" borderId="0" applyFont="0" applyFill="0" applyBorder="0" applyAlignment="0" applyProtection="0"/>
    <xf numFmtId="0" fontId="11" fillId="0" borderId="0"/>
    <xf numFmtId="0" fontId="11" fillId="0" borderId="0"/>
    <xf numFmtId="0" fontId="11" fillId="0" borderId="0"/>
    <xf numFmtId="0" fontId="11" fillId="0" borderId="0" applyNumberFormat="0" applyFill="0" applyBorder="0" applyAlignment="0" applyProtection="0"/>
    <xf numFmtId="188" fontId="11" fillId="0" borderId="0" applyFont="0" applyFill="0" applyBorder="0" applyAlignment="0" applyProtection="0"/>
    <xf numFmtId="0" fontId="99" fillId="0" borderId="0"/>
    <xf numFmtId="0" fontId="11" fillId="0" borderId="0"/>
    <xf numFmtId="0" fontId="11" fillId="0" borderId="0"/>
    <xf numFmtId="0" fontId="11" fillId="0" borderId="0"/>
    <xf numFmtId="0" fontId="11" fillId="0" borderId="0" applyNumberFormat="0" applyFill="0" applyBorder="0" applyAlignment="0" applyProtection="0"/>
    <xf numFmtId="0" fontId="100" fillId="0" borderId="0"/>
    <xf numFmtId="0" fontId="100" fillId="0" borderId="0"/>
    <xf numFmtId="0" fontId="100" fillId="0" borderId="0"/>
    <xf numFmtId="0" fontId="11" fillId="0" borderId="0"/>
    <xf numFmtId="0" fontId="100" fillId="0" borderId="0"/>
    <xf numFmtId="0" fontId="11" fillId="0" borderId="0"/>
    <xf numFmtId="0" fontId="11" fillId="0" borderId="0"/>
    <xf numFmtId="0" fontId="11" fillId="0" borderId="0" applyFont="0" applyFill="0" applyBorder="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89"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190" fontId="66" fillId="69" borderId="0" applyNumberFormat="0" applyBorder="0" applyAlignment="0" applyProtection="0"/>
    <xf numFmtId="0" fontId="19" fillId="70" borderId="0" applyNumberFormat="0" applyBorder="0" applyAlignment="0" applyProtection="0"/>
    <xf numFmtId="0" fontId="66" fillId="69" borderId="0" applyNumberFormat="0" applyBorder="0" applyAlignment="0" applyProtection="0"/>
    <xf numFmtId="191" fontId="101" fillId="36" borderId="0" applyNumberFormat="0" applyBorder="0" applyAlignment="0" applyProtection="0"/>
    <xf numFmtId="191" fontId="101" fillId="36" borderId="0" applyNumberFormat="0" applyBorder="0" applyAlignment="0" applyProtection="0"/>
    <xf numFmtId="0" fontId="5" fillId="36" borderId="0" applyNumberFormat="0" applyBorder="0" applyAlignment="0" applyProtection="0"/>
    <xf numFmtId="190"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189"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0"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5" fillId="68" borderId="0" applyNumberFormat="0" applyBorder="0" applyAlignment="0" applyProtection="0"/>
    <xf numFmtId="0" fontId="101"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5" fillId="68" borderId="0" applyNumberFormat="0" applyBorder="0" applyAlignment="0" applyProtection="0"/>
    <xf numFmtId="0" fontId="101"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192"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2"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190" fontId="101" fillId="36" borderId="0" applyNumberFormat="0" applyBorder="0" applyAlignment="0" applyProtection="0"/>
    <xf numFmtId="0" fontId="5" fillId="36" borderId="0" applyNumberFormat="0" applyBorder="0" applyAlignment="0" applyProtection="0"/>
    <xf numFmtId="19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190" fontId="101"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190" fontId="101"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193"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3" fontId="19" fillId="70" borderId="0" applyNumberFormat="0" applyBorder="0" applyAlignment="0" applyProtection="0"/>
    <xf numFmtId="191" fontId="101" fillId="36" borderId="0" applyNumberFormat="0" applyBorder="0" applyAlignment="0" applyProtection="0"/>
    <xf numFmtId="191" fontId="101" fillId="36" borderId="0" applyNumberFormat="0" applyBorder="0" applyAlignment="0" applyProtection="0"/>
    <xf numFmtId="0" fontId="5" fillId="68" borderId="0" applyNumberFormat="0" applyBorder="0" applyAlignment="0" applyProtection="0"/>
    <xf numFmtId="0"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1"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2"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1"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1"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190"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1"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2" fontId="19" fillId="7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1"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91" fontId="101"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1" fillId="36" borderId="0" applyNumberFormat="0" applyBorder="0" applyAlignment="0" applyProtection="0"/>
    <xf numFmtId="190" fontId="19" fillId="70"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9" fillId="70"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66" fillId="6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6" fillId="69" borderId="0" applyNumberFormat="0" applyBorder="0" applyAlignment="0" applyProtection="0"/>
    <xf numFmtId="0" fontId="101" fillId="36" borderId="0" applyNumberFormat="0" applyBorder="0" applyAlignment="0" applyProtection="0"/>
    <xf numFmtId="0" fontId="102"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89" fontId="66" fillId="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2" borderId="0" applyNumberFormat="0" applyBorder="0" applyAlignment="0" applyProtection="0"/>
    <xf numFmtId="190" fontId="66" fillId="2" borderId="0" applyNumberFormat="0" applyBorder="0" applyAlignment="0" applyProtection="0"/>
    <xf numFmtId="0" fontId="19" fillId="71" borderId="0" applyNumberFormat="0" applyBorder="0" applyAlignment="0" applyProtection="0"/>
    <xf numFmtId="0" fontId="66" fillId="2" borderId="0" applyNumberFormat="0" applyBorder="0" applyAlignment="0" applyProtection="0"/>
    <xf numFmtId="191" fontId="101" fillId="40" borderId="0" applyNumberFormat="0" applyBorder="0" applyAlignment="0" applyProtection="0"/>
    <xf numFmtId="191" fontId="101" fillId="40" borderId="0" applyNumberFormat="0" applyBorder="0" applyAlignment="0" applyProtection="0"/>
    <xf numFmtId="0" fontId="5" fillId="40" borderId="0" applyNumberFormat="0" applyBorder="0" applyAlignment="0" applyProtection="0"/>
    <xf numFmtId="190" fontId="66" fillId="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2" borderId="0" applyNumberFormat="0" applyBorder="0" applyAlignment="0" applyProtection="0"/>
    <xf numFmtId="189" fontId="66" fillId="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0"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5" fillId="71" borderId="0" applyNumberFormat="0" applyBorder="0" applyAlignment="0" applyProtection="0"/>
    <xf numFmtId="0" fontId="101"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2"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5" fillId="71" borderId="0" applyNumberFormat="0" applyBorder="0" applyAlignment="0" applyProtection="0"/>
    <xf numFmtId="0" fontId="101"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192"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2"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190" fontId="101" fillId="40" borderId="0" applyNumberFormat="0" applyBorder="0" applyAlignment="0" applyProtection="0"/>
    <xf numFmtId="0" fontId="5" fillId="40" borderId="0" applyNumberFormat="0" applyBorder="0" applyAlignment="0" applyProtection="0"/>
    <xf numFmtId="19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71" borderId="0" applyNumberFormat="0" applyBorder="0" applyAlignment="0" applyProtection="0"/>
    <xf numFmtId="190" fontId="101"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190" fontId="101"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193"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3" fontId="19" fillId="71" borderId="0" applyNumberFormat="0" applyBorder="0" applyAlignment="0" applyProtection="0"/>
    <xf numFmtId="191" fontId="101" fillId="40" borderId="0" applyNumberFormat="0" applyBorder="0" applyAlignment="0" applyProtection="0"/>
    <xf numFmtId="191" fontId="101" fillId="40" borderId="0" applyNumberFormat="0" applyBorder="0" applyAlignment="0" applyProtection="0"/>
    <xf numFmtId="0" fontId="5" fillId="71" borderId="0" applyNumberFormat="0" applyBorder="0" applyAlignment="0" applyProtection="0"/>
    <xf numFmtId="0"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2"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1"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2"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1"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1"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0" fontId="66" fillId="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190"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1"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2" fontId="19"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1"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91" fontId="101"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1" fillId="40" borderId="0" applyNumberFormat="0" applyBorder="0" applyAlignment="0" applyProtection="0"/>
    <xf numFmtId="190" fontId="19"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66"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6" fillId="71" borderId="0" applyNumberFormat="0" applyBorder="0" applyAlignment="0" applyProtection="0"/>
    <xf numFmtId="0" fontId="101" fillId="40" borderId="0" applyNumberFormat="0" applyBorder="0" applyAlignment="0" applyProtection="0"/>
    <xf numFmtId="0" fontId="102"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89" fontId="66" fillId="7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3" borderId="0" applyNumberFormat="0" applyBorder="0" applyAlignment="0" applyProtection="0"/>
    <xf numFmtId="190" fontId="66" fillId="73" borderId="0" applyNumberFormat="0" applyBorder="0" applyAlignment="0" applyProtection="0"/>
    <xf numFmtId="0" fontId="19" fillId="72" borderId="0" applyNumberFormat="0" applyBorder="0" applyAlignment="0" applyProtection="0"/>
    <xf numFmtId="0" fontId="66" fillId="73" borderId="0" applyNumberFormat="0" applyBorder="0" applyAlignment="0" applyProtection="0"/>
    <xf numFmtId="191" fontId="101" fillId="44" borderId="0" applyNumberFormat="0" applyBorder="0" applyAlignment="0" applyProtection="0"/>
    <xf numFmtId="191" fontId="101" fillId="44" borderId="0" applyNumberFormat="0" applyBorder="0" applyAlignment="0" applyProtection="0"/>
    <xf numFmtId="0" fontId="5" fillId="44" borderId="0" applyNumberFormat="0" applyBorder="0" applyAlignment="0" applyProtection="0"/>
    <xf numFmtId="190" fontId="66" fillId="7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3" borderId="0" applyNumberFormat="0" applyBorder="0" applyAlignment="0" applyProtection="0"/>
    <xf numFmtId="189" fontId="66" fillId="7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0"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5" fillId="72" borderId="0" applyNumberFormat="0" applyBorder="0" applyAlignment="0" applyProtection="0"/>
    <xf numFmtId="0" fontId="101"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3"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5" fillId="72" borderId="0" applyNumberFormat="0" applyBorder="0" applyAlignment="0" applyProtection="0"/>
    <xf numFmtId="0" fontId="101"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2"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2"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190" fontId="101" fillId="44" borderId="0" applyNumberFormat="0" applyBorder="0" applyAlignment="0" applyProtection="0"/>
    <xf numFmtId="0" fontId="5" fillId="44" borderId="0" applyNumberFormat="0" applyBorder="0" applyAlignment="0" applyProtection="0"/>
    <xf numFmtId="19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2" borderId="0" applyNumberFormat="0" applyBorder="0" applyAlignment="0" applyProtection="0"/>
    <xf numFmtId="190" fontId="101"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0" fontId="101"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3"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3" fontId="19" fillId="72" borderId="0" applyNumberFormat="0" applyBorder="0" applyAlignment="0" applyProtection="0"/>
    <xf numFmtId="191" fontId="101" fillId="44" borderId="0" applyNumberFormat="0" applyBorder="0" applyAlignment="0" applyProtection="0"/>
    <xf numFmtId="191" fontId="101" fillId="44" borderId="0" applyNumberFormat="0" applyBorder="0" applyAlignment="0" applyProtection="0"/>
    <xf numFmtId="0" fontId="5" fillId="72" borderId="0" applyNumberFormat="0" applyBorder="0" applyAlignment="0" applyProtection="0"/>
    <xf numFmtId="0"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3"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1"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2"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1"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1"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0" fontId="66" fillId="7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0"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1"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2" fontId="19"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1"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91" fontId="101"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1" fillId="44" borderId="0" applyNumberFormat="0" applyBorder="0" applyAlignment="0" applyProtection="0"/>
    <xf numFmtId="190" fontId="19"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9"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66"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66" fillId="72" borderId="0" applyNumberFormat="0" applyBorder="0" applyAlignment="0" applyProtection="0"/>
    <xf numFmtId="0" fontId="101" fillId="44" borderId="0" applyNumberFormat="0" applyBorder="0" applyAlignment="0" applyProtection="0"/>
    <xf numFmtId="0" fontId="102"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7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5"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89" fontId="66" fillId="75"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5" borderId="0" applyNumberFormat="0" applyBorder="0" applyAlignment="0" applyProtection="0"/>
    <xf numFmtId="190" fontId="66" fillId="75" borderId="0" applyNumberFormat="0" applyBorder="0" applyAlignment="0" applyProtection="0"/>
    <xf numFmtId="0" fontId="19" fillId="76" borderId="0" applyNumberFormat="0" applyBorder="0" applyAlignment="0" applyProtection="0"/>
    <xf numFmtId="0" fontId="66" fillId="75" borderId="0" applyNumberFormat="0" applyBorder="0" applyAlignment="0" applyProtection="0"/>
    <xf numFmtId="191" fontId="101" fillId="48" borderId="0" applyNumberFormat="0" applyBorder="0" applyAlignment="0" applyProtection="0"/>
    <xf numFmtId="191" fontId="101" fillId="48" borderId="0" applyNumberFormat="0" applyBorder="0" applyAlignment="0" applyProtection="0"/>
    <xf numFmtId="0" fontId="5" fillId="48" borderId="0" applyNumberFormat="0" applyBorder="0" applyAlignment="0" applyProtection="0"/>
    <xf numFmtId="190" fontId="66" fillId="75"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5" borderId="0" applyNumberFormat="0" applyBorder="0" applyAlignment="0" applyProtection="0"/>
    <xf numFmtId="189" fontId="66" fillId="75"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5"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0"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5" fillId="74" borderId="0" applyNumberFormat="0" applyBorder="0" applyAlignment="0" applyProtection="0"/>
    <xf numFmtId="0" fontId="101"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5"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5" fillId="74" borderId="0" applyNumberFormat="0" applyBorder="0" applyAlignment="0" applyProtection="0"/>
    <xf numFmtId="0" fontId="101"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192"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2"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5"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5"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190" fontId="101" fillId="48" borderId="0" applyNumberFormat="0" applyBorder="0" applyAlignment="0" applyProtection="0"/>
    <xf numFmtId="0" fontId="5" fillId="48" borderId="0" applyNumberFormat="0" applyBorder="0" applyAlignment="0" applyProtection="0"/>
    <xf numFmtId="19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7" borderId="0" applyNumberFormat="0" applyBorder="0" applyAlignment="0" applyProtection="0"/>
    <xf numFmtId="190" fontId="101"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190" fontId="101"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193"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3" fontId="19" fillId="76" borderId="0" applyNumberFormat="0" applyBorder="0" applyAlignment="0" applyProtection="0"/>
    <xf numFmtId="191" fontId="101" fillId="48" borderId="0" applyNumberFormat="0" applyBorder="0" applyAlignment="0" applyProtection="0"/>
    <xf numFmtId="191" fontId="101" fillId="48" borderId="0" applyNumberFormat="0" applyBorder="0" applyAlignment="0" applyProtection="0"/>
    <xf numFmtId="0" fontId="5" fillId="74" borderId="0" applyNumberFormat="0" applyBorder="0" applyAlignment="0" applyProtection="0"/>
    <xf numFmtId="0"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5"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1"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2"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1"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1"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0" fontId="66" fillId="75"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7"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190"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1"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2" fontId="19" fillId="7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1"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1" fontId="101"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01" fillId="48" borderId="0" applyNumberFormat="0" applyBorder="0" applyAlignment="0" applyProtection="0"/>
    <xf numFmtId="190" fontId="19" fillId="76"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7"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9" fillId="76"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66" fillId="7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66" fillId="77" borderId="0" applyNumberFormat="0" applyBorder="0" applyAlignment="0" applyProtection="0"/>
    <xf numFmtId="0" fontId="101" fillId="48" borderId="0" applyNumberFormat="0" applyBorder="0" applyAlignment="0" applyProtection="0"/>
    <xf numFmtId="0" fontId="102"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7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7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89" fontId="66" fillId="7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78" borderId="0" applyNumberFormat="0" applyBorder="0" applyAlignment="0" applyProtection="0"/>
    <xf numFmtId="190" fontId="66" fillId="78" borderId="0" applyNumberFormat="0" applyBorder="0" applyAlignment="0" applyProtection="0"/>
    <xf numFmtId="0" fontId="19" fillId="68" borderId="0" applyNumberFormat="0" applyBorder="0" applyAlignment="0" applyProtection="0"/>
    <xf numFmtId="0" fontId="66" fillId="78" borderId="0" applyNumberFormat="0" applyBorder="0" applyAlignment="0" applyProtection="0"/>
    <xf numFmtId="191" fontId="101" fillId="52" borderId="0" applyNumberFormat="0" applyBorder="0" applyAlignment="0" applyProtection="0"/>
    <xf numFmtId="191" fontId="101" fillId="52" borderId="0" applyNumberFormat="0" applyBorder="0" applyAlignment="0" applyProtection="0"/>
    <xf numFmtId="0" fontId="5" fillId="52" borderId="0" applyNumberFormat="0" applyBorder="0" applyAlignment="0" applyProtection="0"/>
    <xf numFmtId="190" fontId="66" fillId="7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78" borderId="0" applyNumberFormat="0" applyBorder="0" applyAlignment="0" applyProtection="0"/>
    <xf numFmtId="189" fontId="66" fillId="7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7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0"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78"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192"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2"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7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7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190" fontId="101" fillId="52" borderId="0" applyNumberFormat="0" applyBorder="0" applyAlignment="0" applyProtection="0"/>
    <xf numFmtId="0" fontId="5" fillId="52" borderId="0" applyNumberFormat="0" applyBorder="0" applyAlignment="0" applyProtection="0"/>
    <xf numFmtId="19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69" borderId="0" applyNumberFormat="0" applyBorder="0" applyAlignment="0" applyProtection="0"/>
    <xf numFmtId="19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0" fontId="101" fillId="52" borderId="0" applyNumberFormat="0" applyBorder="0" applyAlignment="0" applyProtection="0"/>
    <xf numFmtId="0" fontId="5" fillId="52" borderId="0" applyNumberFormat="0" applyBorder="0" applyAlignment="0" applyProtection="0"/>
    <xf numFmtId="193"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3" fontId="19" fillId="68" borderId="0" applyNumberFormat="0" applyBorder="0" applyAlignment="0" applyProtection="0"/>
    <xf numFmtId="191" fontId="101" fillId="52" borderId="0" applyNumberFormat="0" applyBorder="0" applyAlignment="0" applyProtection="0"/>
    <xf numFmtId="191" fontId="101" fillId="52" borderId="0" applyNumberFormat="0" applyBorder="0" applyAlignment="0" applyProtection="0"/>
    <xf numFmtId="0"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7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1"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2"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1"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1"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0" fontId="66" fillId="7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69"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0"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1"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2"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1"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1" fontId="101"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01" fillId="52" borderId="0" applyNumberFormat="0" applyBorder="0" applyAlignment="0" applyProtection="0"/>
    <xf numFmtId="190"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69"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69"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69"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9" fillId="6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66" fillId="69" borderId="0" applyNumberFormat="0" applyBorder="0" applyAlignment="0" applyProtection="0"/>
    <xf numFmtId="0" fontId="5" fillId="52" borderId="0" applyNumberFormat="0" applyBorder="0" applyAlignment="0" applyProtection="0"/>
    <xf numFmtId="0" fontId="66" fillId="69" borderId="0" applyNumberFormat="0" applyBorder="0" applyAlignment="0" applyProtection="0"/>
    <xf numFmtId="0" fontId="101" fillId="52" borderId="0" applyNumberFormat="0" applyBorder="0" applyAlignment="0" applyProtection="0"/>
    <xf numFmtId="0" fontId="102"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74"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89" fontId="66" fillId="74"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74" borderId="0" applyNumberFormat="0" applyBorder="0" applyAlignment="0" applyProtection="0"/>
    <xf numFmtId="190" fontId="66" fillId="74" borderId="0" applyNumberFormat="0" applyBorder="0" applyAlignment="0" applyProtection="0"/>
    <xf numFmtId="0" fontId="19" fillId="2" borderId="0" applyNumberFormat="0" applyBorder="0" applyAlignment="0" applyProtection="0"/>
    <xf numFmtId="0" fontId="66" fillId="74" borderId="0" applyNumberFormat="0" applyBorder="0" applyAlignment="0" applyProtection="0"/>
    <xf numFmtId="191" fontId="101" fillId="56" borderId="0" applyNumberFormat="0" applyBorder="0" applyAlignment="0" applyProtection="0"/>
    <xf numFmtId="191" fontId="101" fillId="56" borderId="0" applyNumberFormat="0" applyBorder="0" applyAlignment="0" applyProtection="0"/>
    <xf numFmtId="0" fontId="5" fillId="56" borderId="0" applyNumberFormat="0" applyBorder="0" applyAlignment="0" applyProtection="0"/>
    <xf numFmtId="190" fontId="66" fillId="74"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74" borderId="0" applyNumberFormat="0" applyBorder="0" applyAlignment="0" applyProtection="0"/>
    <xf numFmtId="189" fontId="66" fillId="74"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74"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0"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5" fillId="72" borderId="0" applyNumberFormat="0" applyBorder="0" applyAlignment="0" applyProtection="0"/>
    <xf numFmtId="0" fontId="101"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74"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5" fillId="72" borderId="0" applyNumberFormat="0" applyBorder="0" applyAlignment="0" applyProtection="0"/>
    <xf numFmtId="0" fontId="101"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2"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2"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74"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74"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190" fontId="101" fillId="56" borderId="0" applyNumberFormat="0" applyBorder="0" applyAlignment="0" applyProtection="0"/>
    <xf numFmtId="0" fontId="5" fillId="56" borderId="0" applyNumberFormat="0" applyBorder="0" applyAlignment="0" applyProtection="0"/>
    <xf numFmtId="19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2" borderId="0" applyNumberFormat="0" applyBorder="0" applyAlignment="0" applyProtection="0"/>
    <xf numFmtId="190" fontId="101"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0" fontId="101"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3"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3" fontId="19" fillId="2" borderId="0" applyNumberFormat="0" applyBorder="0" applyAlignment="0" applyProtection="0"/>
    <xf numFmtId="191" fontId="101" fillId="56" borderId="0" applyNumberFormat="0" applyBorder="0" applyAlignment="0" applyProtection="0"/>
    <xf numFmtId="191" fontId="101" fillId="56" borderId="0" applyNumberFormat="0" applyBorder="0" applyAlignment="0" applyProtection="0"/>
    <xf numFmtId="0" fontId="5" fillId="72" borderId="0" applyNumberFormat="0" applyBorder="0" applyAlignment="0" applyProtection="0"/>
    <xf numFmtId="0"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74"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1"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2"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1"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1"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0" fontId="66" fillId="74"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0"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1"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2" fontId="19"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1"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1" fontId="101"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01" fillId="56" borderId="0" applyNumberFormat="0" applyBorder="0" applyAlignment="0" applyProtection="0"/>
    <xf numFmtId="190" fontId="19" fillId="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9" fillId="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66" fillId="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66" fillId="2" borderId="0" applyNumberFormat="0" applyBorder="0" applyAlignment="0" applyProtection="0"/>
    <xf numFmtId="0" fontId="101" fillId="56" borderId="0" applyNumberFormat="0" applyBorder="0" applyAlignment="0" applyProtection="0"/>
    <xf numFmtId="0" fontId="102"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7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39" fontId="33" fillId="0" borderId="0" applyFont="0" applyFill="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89" fontId="66" fillId="6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8" borderId="0" applyNumberFormat="0" applyBorder="0" applyAlignment="0" applyProtection="0"/>
    <xf numFmtId="190" fontId="66" fillId="68" borderId="0" applyNumberFormat="0" applyBorder="0" applyAlignment="0" applyProtection="0"/>
    <xf numFmtId="0" fontId="19" fillId="79" borderId="0" applyNumberFormat="0" applyBorder="0" applyAlignment="0" applyProtection="0"/>
    <xf numFmtId="0" fontId="66" fillId="68" borderId="0" applyNumberFormat="0" applyBorder="0" applyAlignment="0" applyProtection="0"/>
    <xf numFmtId="191" fontId="101" fillId="37" borderId="0" applyNumberFormat="0" applyBorder="0" applyAlignment="0" applyProtection="0"/>
    <xf numFmtId="191" fontId="101" fillId="37" borderId="0" applyNumberFormat="0" applyBorder="0" applyAlignment="0" applyProtection="0"/>
    <xf numFmtId="0" fontId="5" fillId="37" borderId="0" applyNumberFormat="0" applyBorder="0" applyAlignment="0" applyProtection="0"/>
    <xf numFmtId="190" fontId="66" fillId="6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8" borderId="0" applyNumberFormat="0" applyBorder="0" applyAlignment="0" applyProtection="0"/>
    <xf numFmtId="189" fontId="66" fillId="6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101"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0"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101" fillId="37" borderId="0" applyNumberFormat="0" applyBorder="0" applyAlignment="0" applyProtection="0"/>
    <xf numFmtId="0" fontId="101" fillId="37" borderId="0" applyNumberFormat="0" applyBorder="0" applyAlignment="0" applyProtection="0"/>
    <xf numFmtId="0" fontId="5" fillId="78" borderId="0" applyNumberFormat="0" applyBorder="0" applyAlignment="0" applyProtection="0"/>
    <xf numFmtId="0" fontId="101"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8" borderId="0" applyNumberFormat="0" applyBorder="0" applyAlignment="0" applyProtection="0"/>
    <xf numFmtId="0" fontId="101" fillId="37" borderId="0" applyNumberFormat="0" applyBorder="0" applyAlignment="0" applyProtection="0"/>
    <xf numFmtId="0" fontId="101" fillId="37" borderId="0" applyNumberFormat="0" applyBorder="0" applyAlignment="0" applyProtection="0"/>
    <xf numFmtId="0" fontId="5" fillId="78" borderId="0" applyNumberFormat="0" applyBorder="0" applyAlignment="0" applyProtection="0"/>
    <xf numFmtId="0" fontId="101"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192"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2"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190" fontId="101" fillId="37" borderId="0" applyNumberFormat="0" applyBorder="0" applyAlignment="0" applyProtection="0"/>
    <xf numFmtId="0" fontId="5" fillId="37" borderId="0" applyNumberFormat="0" applyBorder="0" applyAlignment="0" applyProtection="0"/>
    <xf numFmtId="19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 borderId="0" applyNumberFormat="0" applyBorder="0" applyAlignment="0" applyProtection="0"/>
    <xf numFmtId="190" fontId="101"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190" fontId="101"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193"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3" fontId="19" fillId="79" borderId="0" applyNumberFormat="0" applyBorder="0" applyAlignment="0" applyProtection="0"/>
    <xf numFmtId="191" fontId="101" fillId="37" borderId="0" applyNumberFormat="0" applyBorder="0" applyAlignment="0" applyProtection="0"/>
    <xf numFmtId="191" fontId="101" fillId="37" borderId="0" applyNumberFormat="0" applyBorder="0" applyAlignment="0" applyProtection="0"/>
    <xf numFmtId="0" fontId="5" fillId="78" borderId="0" applyNumberFormat="0" applyBorder="0" applyAlignment="0" applyProtection="0"/>
    <xf numFmtId="0"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1"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2"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1"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1"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0" fontId="66" fillId="6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190"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1"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2" fontId="19" fillId="7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1"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91" fontId="101"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01" fillId="37" borderId="0" applyNumberFormat="0" applyBorder="0" applyAlignment="0" applyProtection="0"/>
    <xf numFmtId="190" fontId="19" fillId="79"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9" fillId="79"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66"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6" fillId="6" borderId="0" applyNumberFormat="0" applyBorder="0" applyAlignment="0" applyProtection="0"/>
    <xf numFmtId="0" fontId="101" fillId="37" borderId="0" applyNumberFormat="0" applyBorder="0" applyAlignment="0" applyProtection="0"/>
    <xf numFmtId="0" fontId="102"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7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89"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190" fontId="66" fillId="71" borderId="0" applyNumberFormat="0" applyBorder="0" applyAlignment="0" applyProtection="0"/>
    <xf numFmtId="0" fontId="19" fillId="71" borderId="0" applyNumberFormat="0" applyBorder="0" applyAlignment="0" applyProtection="0"/>
    <xf numFmtId="0" fontId="66" fillId="71" borderId="0" applyNumberFormat="0" applyBorder="0" applyAlignment="0" applyProtection="0"/>
    <xf numFmtId="191" fontId="101" fillId="41" borderId="0" applyNumberFormat="0" applyBorder="0" applyAlignment="0" applyProtection="0"/>
    <xf numFmtId="191" fontId="101" fillId="41" borderId="0" applyNumberFormat="0" applyBorder="0" applyAlignment="0" applyProtection="0"/>
    <xf numFmtId="0" fontId="5" fillId="41" borderId="0" applyNumberFormat="0" applyBorder="0" applyAlignment="0" applyProtection="0"/>
    <xf numFmtId="19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189"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0"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192"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2"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190" fontId="101" fillId="41" borderId="0" applyNumberFormat="0" applyBorder="0" applyAlignment="0" applyProtection="0"/>
    <xf numFmtId="0" fontId="5" fillId="41" borderId="0" applyNumberFormat="0" applyBorder="0" applyAlignment="0" applyProtection="0"/>
    <xf numFmtId="19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19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0" fontId="101" fillId="41" borderId="0" applyNumberFormat="0" applyBorder="0" applyAlignment="0" applyProtection="0"/>
    <xf numFmtId="0" fontId="5" fillId="41" borderId="0" applyNumberFormat="0" applyBorder="0" applyAlignment="0" applyProtection="0"/>
    <xf numFmtId="193"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3" fontId="19" fillId="71" borderId="0" applyNumberFormat="0" applyBorder="0" applyAlignment="0" applyProtection="0"/>
    <xf numFmtId="191" fontId="101" fillId="41" borderId="0" applyNumberFormat="0" applyBorder="0" applyAlignment="0" applyProtection="0"/>
    <xf numFmtId="191" fontId="101" fillId="41" borderId="0" applyNumberFormat="0" applyBorder="0" applyAlignment="0" applyProtection="0"/>
    <xf numFmtId="0"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1"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2"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1"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1"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0"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1"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2"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1"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91" fontId="101"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01" fillId="41" borderId="0" applyNumberFormat="0" applyBorder="0" applyAlignment="0" applyProtection="0"/>
    <xf numFmtId="190"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9" fillId="7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5" fillId="41" borderId="0" applyNumberFormat="0" applyBorder="0" applyAlignment="0" applyProtection="0"/>
    <xf numFmtId="0" fontId="66" fillId="71" borderId="0" applyNumberFormat="0" applyBorder="0" applyAlignment="0" applyProtection="0"/>
    <xf numFmtId="0" fontId="101" fillId="41" borderId="0" applyNumberFormat="0" applyBorder="0" applyAlignment="0" applyProtection="0"/>
    <xf numFmtId="0" fontId="102"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89" fontId="66" fillId="8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1" borderId="0" applyNumberFormat="0" applyBorder="0" applyAlignment="0" applyProtection="0"/>
    <xf numFmtId="190" fontId="66" fillId="81" borderId="0" applyNumberFormat="0" applyBorder="0" applyAlignment="0" applyProtection="0"/>
    <xf numFmtId="0" fontId="19" fillId="82" borderId="0" applyNumberFormat="0" applyBorder="0" applyAlignment="0" applyProtection="0"/>
    <xf numFmtId="0" fontId="66" fillId="81" borderId="0" applyNumberFormat="0" applyBorder="0" applyAlignment="0" applyProtection="0"/>
    <xf numFmtId="191" fontId="101" fillId="45" borderId="0" applyNumberFormat="0" applyBorder="0" applyAlignment="0" applyProtection="0"/>
    <xf numFmtId="191" fontId="101" fillId="45" borderId="0" applyNumberFormat="0" applyBorder="0" applyAlignment="0" applyProtection="0"/>
    <xf numFmtId="0" fontId="5" fillId="45" borderId="0" applyNumberFormat="0" applyBorder="0" applyAlignment="0" applyProtection="0"/>
    <xf numFmtId="190" fontId="66" fillId="8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1" borderId="0" applyNumberFormat="0" applyBorder="0" applyAlignment="0" applyProtection="0"/>
    <xf numFmtId="189" fontId="66" fillId="8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0"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5" fillId="80" borderId="0" applyNumberFormat="0" applyBorder="0" applyAlignment="0" applyProtection="0"/>
    <xf numFmtId="0" fontId="101"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1"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5" fillId="80" borderId="0" applyNumberFormat="0" applyBorder="0" applyAlignment="0" applyProtection="0"/>
    <xf numFmtId="0" fontId="101"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192"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2"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190" fontId="101" fillId="45" borderId="0" applyNumberFormat="0" applyBorder="0" applyAlignment="0" applyProtection="0"/>
    <xf numFmtId="0" fontId="5" fillId="45" borderId="0" applyNumberFormat="0" applyBorder="0" applyAlignment="0" applyProtection="0"/>
    <xf numFmtId="19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2" borderId="0" applyNumberFormat="0" applyBorder="0" applyAlignment="0" applyProtection="0"/>
    <xf numFmtId="190" fontId="101"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190" fontId="101"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193"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3" fontId="19" fillId="82" borderId="0" applyNumberFormat="0" applyBorder="0" applyAlignment="0" applyProtection="0"/>
    <xf numFmtId="191" fontId="101" fillId="45" borderId="0" applyNumberFormat="0" applyBorder="0" applyAlignment="0" applyProtection="0"/>
    <xf numFmtId="191" fontId="101" fillId="45" borderId="0" applyNumberFormat="0" applyBorder="0" applyAlignment="0" applyProtection="0"/>
    <xf numFmtId="0" fontId="5" fillId="80" borderId="0" applyNumberFormat="0" applyBorder="0" applyAlignment="0" applyProtection="0"/>
    <xf numFmtId="0"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1"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1"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2"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1"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1"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0" fontId="66" fillId="8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2"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190"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1"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2" fontId="19"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1"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191" fontId="101"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1" fillId="45" borderId="0" applyNumberFormat="0" applyBorder="0" applyAlignment="0" applyProtection="0"/>
    <xf numFmtId="190" fontId="19" fillId="82"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2"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9" fillId="82"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66" fillId="8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6" fillId="82" borderId="0" applyNumberFormat="0" applyBorder="0" applyAlignment="0" applyProtection="0"/>
    <xf numFmtId="0" fontId="101" fillId="45" borderId="0" applyNumberFormat="0" applyBorder="0" applyAlignment="0" applyProtection="0"/>
    <xf numFmtId="0" fontId="102"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80"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7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89" fontId="66" fillId="7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75" borderId="0" applyNumberFormat="0" applyBorder="0" applyAlignment="0" applyProtection="0"/>
    <xf numFmtId="190" fontId="66" fillId="75" borderId="0" applyNumberFormat="0" applyBorder="0" applyAlignment="0" applyProtection="0"/>
    <xf numFmtId="0" fontId="19" fillId="83" borderId="0" applyNumberFormat="0" applyBorder="0" applyAlignment="0" applyProtection="0"/>
    <xf numFmtId="0" fontId="66" fillId="75" borderId="0" applyNumberFormat="0" applyBorder="0" applyAlignment="0" applyProtection="0"/>
    <xf numFmtId="191" fontId="101" fillId="49" borderId="0" applyNumberFormat="0" applyBorder="0" applyAlignment="0" applyProtection="0"/>
    <xf numFmtId="191" fontId="101" fillId="49" borderId="0" applyNumberFormat="0" applyBorder="0" applyAlignment="0" applyProtection="0"/>
    <xf numFmtId="0" fontId="5" fillId="49" borderId="0" applyNumberFormat="0" applyBorder="0" applyAlignment="0" applyProtection="0"/>
    <xf numFmtId="190" fontId="66" fillId="7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75" borderId="0" applyNumberFormat="0" applyBorder="0" applyAlignment="0" applyProtection="0"/>
    <xf numFmtId="189" fontId="66" fillId="7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7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0"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5" fillId="2" borderId="0" applyNumberFormat="0" applyBorder="0" applyAlignment="0" applyProtection="0"/>
    <xf numFmtId="0" fontId="101"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75"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5" fillId="2" borderId="0" applyNumberFormat="0" applyBorder="0" applyAlignment="0" applyProtection="0"/>
    <xf numFmtId="0" fontId="101"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92"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2"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7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7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190" fontId="101" fillId="49" borderId="0" applyNumberFormat="0" applyBorder="0" applyAlignment="0" applyProtection="0"/>
    <xf numFmtId="0" fontId="5" fillId="49" borderId="0" applyNumberFormat="0" applyBorder="0" applyAlignment="0" applyProtection="0"/>
    <xf numFmtId="19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83" borderId="0" applyNumberFormat="0" applyBorder="0" applyAlignment="0" applyProtection="0"/>
    <xf numFmtId="190" fontId="101"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90" fontId="101"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93"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3" fontId="19" fillId="83" borderId="0" applyNumberFormat="0" applyBorder="0" applyAlignment="0" applyProtection="0"/>
    <xf numFmtId="191" fontId="101" fillId="49" borderId="0" applyNumberFormat="0" applyBorder="0" applyAlignment="0" applyProtection="0"/>
    <xf numFmtId="191" fontId="101" fillId="49" borderId="0" applyNumberFormat="0" applyBorder="0" applyAlignment="0" applyProtection="0"/>
    <xf numFmtId="0" fontId="5" fillId="2" borderId="0" applyNumberFormat="0" applyBorder="0" applyAlignment="0" applyProtection="0"/>
    <xf numFmtId="0"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75"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1"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2"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1"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1"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0" fontId="66" fillId="7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83"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90"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1"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2" fontId="19"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1"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191" fontId="101"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01" fillId="49" borderId="0" applyNumberFormat="0" applyBorder="0" applyAlignment="0" applyProtection="0"/>
    <xf numFmtId="190" fontId="19" fillId="8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83"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19" fillId="83"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66" fillId="8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6" fillId="83" borderId="0" applyNumberFormat="0" applyBorder="0" applyAlignment="0" applyProtection="0"/>
    <xf numFmtId="0" fontId="101" fillId="49" borderId="0" applyNumberFormat="0" applyBorder="0" applyAlignment="0" applyProtection="0"/>
    <xf numFmtId="0" fontId="102"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89" fontId="66" fillId="6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8" borderId="0" applyNumberFormat="0" applyBorder="0" applyAlignment="0" applyProtection="0"/>
    <xf numFmtId="190" fontId="66" fillId="68" borderId="0" applyNumberFormat="0" applyBorder="0" applyAlignment="0" applyProtection="0"/>
    <xf numFmtId="0" fontId="19" fillId="79" borderId="0" applyNumberFormat="0" applyBorder="0" applyAlignment="0" applyProtection="0"/>
    <xf numFmtId="0" fontId="66" fillId="68" borderId="0" applyNumberFormat="0" applyBorder="0" applyAlignment="0" applyProtection="0"/>
    <xf numFmtId="191" fontId="101" fillId="53" borderId="0" applyNumberFormat="0" applyBorder="0" applyAlignment="0" applyProtection="0"/>
    <xf numFmtId="191" fontId="101" fillId="53" borderId="0" applyNumberFormat="0" applyBorder="0" applyAlignment="0" applyProtection="0"/>
    <xf numFmtId="0" fontId="5" fillId="53" borderId="0" applyNumberFormat="0" applyBorder="0" applyAlignment="0" applyProtection="0"/>
    <xf numFmtId="190" fontId="66" fillId="6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8" borderId="0" applyNumberFormat="0" applyBorder="0" applyAlignment="0" applyProtection="0"/>
    <xf numFmtId="189" fontId="66" fillId="6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0"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5" fillId="78" borderId="0" applyNumberFormat="0" applyBorder="0" applyAlignment="0" applyProtection="0"/>
    <xf numFmtId="0" fontId="101"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8"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5" fillId="78" borderId="0" applyNumberFormat="0" applyBorder="0" applyAlignment="0" applyProtection="0"/>
    <xf numFmtId="0" fontId="101"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192"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2"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190" fontId="101" fillId="53" borderId="0" applyNumberFormat="0" applyBorder="0" applyAlignment="0" applyProtection="0"/>
    <xf numFmtId="0" fontId="5" fillId="53" borderId="0" applyNumberFormat="0" applyBorder="0" applyAlignment="0" applyProtection="0"/>
    <xf numFmtId="19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 borderId="0" applyNumberFormat="0" applyBorder="0" applyAlignment="0" applyProtection="0"/>
    <xf numFmtId="190" fontId="101"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190" fontId="101"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193"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3" fontId="19" fillId="79" borderId="0" applyNumberFormat="0" applyBorder="0" applyAlignment="0" applyProtection="0"/>
    <xf numFmtId="191" fontId="101" fillId="53" borderId="0" applyNumberFormat="0" applyBorder="0" applyAlignment="0" applyProtection="0"/>
    <xf numFmtId="191" fontId="101" fillId="53" borderId="0" applyNumberFormat="0" applyBorder="0" applyAlignment="0" applyProtection="0"/>
    <xf numFmtId="0" fontId="5" fillId="78" borderId="0" applyNumberFormat="0" applyBorder="0" applyAlignment="0" applyProtection="0"/>
    <xf numFmtId="0"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1"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2"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1"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1"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0" fontId="66" fillId="6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190"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1"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2" fontId="19" fillId="7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1"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91" fontId="101"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01" fillId="53" borderId="0" applyNumberFormat="0" applyBorder="0" applyAlignment="0" applyProtection="0"/>
    <xf numFmtId="190" fontId="19" fillId="79"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9" fillId="79"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66" fillId="6"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66" fillId="6" borderId="0" applyNumberFormat="0" applyBorder="0" applyAlignment="0" applyProtection="0"/>
    <xf numFmtId="0" fontId="101" fillId="53" borderId="0" applyNumberFormat="0" applyBorder="0" applyAlignment="0" applyProtection="0"/>
    <xf numFmtId="0" fontId="102"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7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8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89" fontId="66" fillId="8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84" borderId="0" applyNumberFormat="0" applyBorder="0" applyAlignment="0" applyProtection="0"/>
    <xf numFmtId="190" fontId="66" fillId="84" borderId="0" applyNumberFormat="0" applyBorder="0" applyAlignment="0" applyProtection="0"/>
    <xf numFmtId="0" fontId="19" fillId="74" borderId="0" applyNumberFormat="0" applyBorder="0" applyAlignment="0" applyProtection="0"/>
    <xf numFmtId="0" fontId="66" fillId="84" borderId="0" applyNumberFormat="0" applyBorder="0" applyAlignment="0" applyProtection="0"/>
    <xf numFmtId="191" fontId="101" fillId="57" borderId="0" applyNumberFormat="0" applyBorder="0" applyAlignment="0" applyProtection="0"/>
    <xf numFmtId="191" fontId="101" fillId="57" borderId="0" applyNumberFormat="0" applyBorder="0" applyAlignment="0" applyProtection="0"/>
    <xf numFmtId="0" fontId="5" fillId="57" borderId="0" applyNumberFormat="0" applyBorder="0" applyAlignment="0" applyProtection="0"/>
    <xf numFmtId="190" fontId="66" fillId="8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84" borderId="0" applyNumberFormat="0" applyBorder="0" applyAlignment="0" applyProtection="0"/>
    <xf numFmtId="189" fontId="66" fillId="8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8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0"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5" fillId="72" borderId="0" applyNumberFormat="0" applyBorder="0" applyAlignment="0" applyProtection="0"/>
    <xf numFmtId="0" fontId="101"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84"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5" fillId="72" borderId="0" applyNumberFormat="0" applyBorder="0" applyAlignment="0" applyProtection="0"/>
    <xf numFmtId="0" fontId="101"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2"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2"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8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8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190" fontId="101" fillId="57" borderId="0" applyNumberFormat="0" applyBorder="0" applyAlignment="0" applyProtection="0"/>
    <xf numFmtId="0" fontId="5" fillId="57" borderId="0" applyNumberFormat="0" applyBorder="0" applyAlignment="0" applyProtection="0"/>
    <xf numFmtId="19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74" borderId="0" applyNumberFormat="0" applyBorder="0" applyAlignment="0" applyProtection="0"/>
    <xf numFmtId="190" fontId="101"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0" fontId="101"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3"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3" fontId="19" fillId="74" borderId="0" applyNumberFormat="0" applyBorder="0" applyAlignment="0" applyProtection="0"/>
    <xf numFmtId="191" fontId="101" fillId="57" borderId="0" applyNumberFormat="0" applyBorder="0" applyAlignment="0" applyProtection="0"/>
    <xf numFmtId="191" fontId="101" fillId="57" borderId="0" applyNumberFormat="0" applyBorder="0" applyAlignment="0" applyProtection="0"/>
    <xf numFmtId="0" fontId="5" fillId="72" borderId="0" applyNumberFormat="0" applyBorder="0" applyAlignment="0" applyProtection="0"/>
    <xf numFmtId="0"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84"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1"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2"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1"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1"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0" fontId="66" fillId="8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74"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90"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1"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2" fontId="19"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1"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191" fontId="101"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01" fillId="57" borderId="0" applyNumberFormat="0" applyBorder="0" applyAlignment="0" applyProtection="0"/>
    <xf numFmtId="190" fontId="19" fillId="7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74"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9" fillId="74"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66" fillId="7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66" fillId="74" borderId="0" applyNumberFormat="0" applyBorder="0" applyAlignment="0" applyProtection="0"/>
    <xf numFmtId="0" fontId="101" fillId="57" borderId="0" applyNumberFormat="0" applyBorder="0" applyAlignment="0" applyProtection="0"/>
    <xf numFmtId="0" fontId="102"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72"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1" fillId="0" borderId="0" applyFont="0" applyFill="0" applyBorder="0" applyProtection="0"/>
    <xf numFmtId="0" fontId="103" fillId="85" borderId="0" applyNumberFormat="0" applyBorder="0" applyAlignment="0" applyProtection="0"/>
    <xf numFmtId="0" fontId="44" fillId="79" borderId="0" applyNumberFormat="0" applyBorder="0" applyAlignment="0" applyProtection="0"/>
    <xf numFmtId="0" fontId="103" fillId="85" borderId="0" applyNumberFormat="0" applyBorder="0" applyAlignment="0" applyProtection="0"/>
    <xf numFmtId="0" fontId="103" fillId="85" borderId="0" applyNumberFormat="0" applyBorder="0" applyAlignment="0" applyProtection="0"/>
    <xf numFmtId="189" fontId="103" fillId="85" borderId="0" applyNumberFormat="0" applyBorder="0" applyAlignment="0" applyProtection="0"/>
    <xf numFmtId="193" fontId="103" fillId="85" borderId="0" applyNumberFormat="0" applyBorder="0" applyAlignment="0" applyProtection="0"/>
    <xf numFmtId="193" fontId="103" fillId="85" borderId="0" applyNumberFormat="0" applyBorder="0" applyAlignment="0" applyProtection="0"/>
    <xf numFmtId="190" fontId="103" fillId="85" borderId="0" applyNumberFormat="0" applyBorder="0" applyAlignment="0" applyProtection="0"/>
    <xf numFmtId="0" fontId="44" fillId="79" borderId="0" applyNumberFormat="0" applyBorder="0" applyAlignment="0" applyProtection="0"/>
    <xf numFmtId="0" fontId="103" fillId="85" borderId="0" applyNumberFormat="0" applyBorder="0" applyAlignment="0" applyProtection="0"/>
    <xf numFmtId="191" fontId="104" fillId="38" borderId="0" applyNumberFormat="0" applyBorder="0" applyAlignment="0" applyProtection="0"/>
    <xf numFmtId="190" fontId="103" fillId="85" borderId="0" applyNumberFormat="0" applyBorder="0" applyAlignment="0" applyProtection="0"/>
    <xf numFmtId="0" fontId="103" fillId="85" borderId="0" applyNumberFormat="0" applyBorder="0" applyAlignment="0" applyProtection="0"/>
    <xf numFmtId="189" fontId="103" fillId="85" borderId="0" applyNumberFormat="0" applyBorder="0" applyAlignment="0" applyProtection="0"/>
    <xf numFmtId="193" fontId="103" fillId="85" borderId="0" applyNumberFormat="0" applyBorder="0" applyAlignment="0" applyProtection="0"/>
    <xf numFmtId="190" fontId="104" fillId="38" borderId="0" applyNumberFormat="0" applyBorder="0" applyAlignment="0" applyProtection="0"/>
    <xf numFmtId="190" fontId="104" fillId="38" borderId="0" applyNumberFormat="0" applyBorder="0" applyAlignment="0" applyProtection="0"/>
    <xf numFmtId="0" fontId="44" fillId="79" borderId="0" applyNumberFormat="0" applyBorder="0" applyAlignment="0" applyProtection="0"/>
    <xf numFmtId="0" fontId="89" fillId="38" borderId="0" applyNumberFormat="0" applyBorder="0" applyAlignment="0" applyProtection="0"/>
    <xf numFmtId="0" fontId="103" fillId="85" borderId="0" applyNumberFormat="0" applyBorder="0" applyAlignment="0" applyProtection="0"/>
    <xf numFmtId="191" fontId="104" fillId="38" borderId="0" applyNumberFormat="0" applyBorder="0" applyAlignment="0" applyProtection="0"/>
    <xf numFmtId="0" fontId="104" fillId="38" borderId="0" applyNumberFormat="0" applyBorder="0" applyAlignment="0" applyProtection="0"/>
    <xf numFmtId="0" fontId="44" fillId="79" borderId="0" applyNumberFormat="0" applyBorder="0" applyAlignment="0" applyProtection="0"/>
    <xf numFmtId="191" fontId="103" fillId="85" borderId="0" applyNumberFormat="0" applyBorder="0" applyAlignment="0" applyProtection="0"/>
    <xf numFmtId="192" fontId="103" fillId="85" borderId="0" applyNumberFormat="0" applyBorder="0" applyAlignment="0" applyProtection="0"/>
    <xf numFmtId="192" fontId="104" fillId="38" borderId="0" applyNumberFormat="0" applyBorder="0" applyAlignment="0" applyProtection="0"/>
    <xf numFmtId="191" fontId="104" fillId="38" borderId="0" applyNumberFormat="0" applyBorder="0" applyAlignment="0" applyProtection="0"/>
    <xf numFmtId="192" fontId="89" fillId="38" borderId="0" applyNumberFormat="0" applyBorder="0" applyAlignment="0" applyProtection="0"/>
    <xf numFmtId="191" fontId="44" fillId="79" borderId="0" applyNumberFormat="0" applyBorder="0" applyAlignment="0" applyProtection="0"/>
    <xf numFmtId="192" fontId="44" fillId="79" borderId="0" applyNumberFormat="0" applyBorder="0" applyAlignment="0" applyProtection="0"/>
    <xf numFmtId="192" fontId="44" fillId="79" borderId="0" applyNumberFormat="0" applyBorder="0" applyAlignment="0" applyProtection="0"/>
    <xf numFmtId="0" fontId="103" fillId="6" borderId="0" applyNumberFormat="0" applyBorder="0" applyAlignment="0" applyProtection="0"/>
    <xf numFmtId="193" fontId="44" fillId="79" borderId="0" applyNumberFormat="0" applyBorder="0" applyAlignment="0" applyProtection="0"/>
    <xf numFmtId="193" fontId="44" fillId="79" borderId="0" applyNumberFormat="0" applyBorder="0" applyAlignment="0" applyProtection="0"/>
    <xf numFmtId="190" fontId="103" fillId="85" borderId="0" applyNumberFormat="0" applyBorder="0" applyAlignment="0" applyProtection="0"/>
    <xf numFmtId="190" fontId="103" fillId="85" borderId="0" applyNumberFormat="0" applyBorder="0" applyAlignment="0" applyProtection="0"/>
    <xf numFmtId="0" fontId="44" fillId="79" borderId="0" applyNumberFormat="0" applyBorder="0" applyAlignment="0" applyProtection="0"/>
    <xf numFmtId="193" fontId="44" fillId="79" borderId="0" applyNumberFormat="0" applyBorder="0" applyAlignment="0" applyProtection="0"/>
    <xf numFmtId="191" fontId="44" fillId="79" borderId="0" applyNumberFormat="0" applyBorder="0" applyAlignment="0" applyProtection="0"/>
    <xf numFmtId="0" fontId="103" fillId="85" borderId="0" applyNumberFormat="0" applyBorder="0" applyAlignment="0" applyProtection="0"/>
    <xf numFmtId="0" fontId="44" fillId="79" borderId="0" applyNumberFormat="0" applyBorder="0" applyAlignment="0" applyProtection="0"/>
    <xf numFmtId="191" fontId="104" fillId="38" borderId="0" applyNumberFormat="0" applyBorder="0" applyAlignment="0" applyProtection="0"/>
    <xf numFmtId="0" fontId="104" fillId="38" borderId="0" applyNumberFormat="0" applyBorder="0" applyAlignment="0" applyProtection="0"/>
    <xf numFmtId="0" fontId="103" fillId="85" borderId="0" applyNumberFormat="0" applyBorder="0" applyAlignment="0" applyProtection="0"/>
    <xf numFmtId="0" fontId="44" fillId="79" borderId="0" applyNumberFormat="0" applyBorder="0" applyAlignment="0" applyProtection="0"/>
    <xf numFmtId="0" fontId="103" fillId="85" borderId="0" applyNumberFormat="0" applyBorder="0" applyAlignment="0" applyProtection="0"/>
    <xf numFmtId="0" fontId="103" fillId="6" borderId="0" applyNumberFormat="0" applyBorder="0" applyAlignment="0" applyProtection="0"/>
    <xf numFmtId="190" fontId="44" fillId="79" borderId="0" applyNumberFormat="0" applyBorder="0" applyAlignment="0" applyProtection="0"/>
    <xf numFmtId="190" fontId="44" fillId="79" borderId="0" applyNumberFormat="0" applyBorder="0" applyAlignment="0" applyProtection="0"/>
    <xf numFmtId="0" fontId="89" fillId="38" borderId="0" applyNumberFormat="0" applyBorder="0" applyAlignment="0" applyProtection="0"/>
    <xf numFmtId="0" fontId="44" fillId="79" borderId="0" applyNumberFormat="0" applyBorder="0" applyAlignment="0" applyProtection="0"/>
    <xf numFmtId="0" fontId="103" fillId="6" borderId="0" applyNumberFormat="0" applyBorder="0" applyAlignment="0" applyProtection="0"/>
    <xf numFmtId="190" fontId="44" fillId="79" borderId="0" applyNumberFormat="0" applyBorder="0" applyAlignment="0" applyProtection="0"/>
    <xf numFmtId="0" fontId="103" fillId="86" borderId="0" applyNumberFormat="0" applyBorder="0" applyAlignment="0" applyProtection="0"/>
    <xf numFmtId="189" fontId="44" fillId="79" borderId="0" applyNumberFormat="0" applyBorder="0" applyAlignment="0" applyProtection="0"/>
    <xf numFmtId="0" fontId="103" fillId="6" borderId="0" applyNumberFormat="0" applyBorder="0" applyAlignment="0" applyProtection="0"/>
    <xf numFmtId="190" fontId="44" fillId="79" borderId="0" applyNumberFormat="0" applyBorder="0" applyAlignment="0" applyProtection="0"/>
    <xf numFmtId="0" fontId="44" fillId="79" borderId="0" applyNumberFormat="0" applyBorder="0" applyAlignment="0" applyProtection="0"/>
    <xf numFmtId="0" fontId="103" fillId="6" borderId="0" applyNumberFormat="0" applyBorder="0" applyAlignment="0" applyProtection="0"/>
    <xf numFmtId="0" fontId="89" fillId="78" borderId="0" applyNumberFormat="0" applyBorder="0" applyAlignment="0" applyProtection="0"/>
    <xf numFmtId="0" fontId="89" fillId="38" borderId="0" applyNumberFormat="0" applyBorder="0" applyAlignment="0" applyProtection="0"/>
    <xf numFmtId="0" fontId="103" fillId="71" borderId="0" applyNumberFormat="0" applyBorder="0" applyAlignment="0" applyProtection="0"/>
    <xf numFmtId="0" fontId="44" fillId="71" borderId="0" applyNumberFormat="0" applyBorder="0" applyAlignment="0" applyProtection="0"/>
    <xf numFmtId="0" fontId="103" fillId="71" borderId="0" applyNumberFormat="0" applyBorder="0" applyAlignment="0" applyProtection="0"/>
    <xf numFmtId="0" fontId="103" fillId="71" borderId="0" applyNumberFormat="0" applyBorder="0" applyAlignment="0" applyProtection="0"/>
    <xf numFmtId="189" fontId="103" fillId="71" borderId="0" applyNumberFormat="0" applyBorder="0" applyAlignment="0" applyProtection="0"/>
    <xf numFmtId="193" fontId="103" fillId="71" borderId="0" applyNumberFormat="0" applyBorder="0" applyAlignment="0" applyProtection="0"/>
    <xf numFmtId="193" fontId="103" fillId="71" borderId="0" applyNumberFormat="0" applyBorder="0" applyAlignment="0" applyProtection="0"/>
    <xf numFmtId="190" fontId="103" fillId="71" borderId="0" applyNumberFormat="0" applyBorder="0" applyAlignment="0" applyProtection="0"/>
    <xf numFmtId="0" fontId="44" fillId="71" borderId="0" applyNumberFormat="0" applyBorder="0" applyAlignment="0" applyProtection="0"/>
    <xf numFmtId="0" fontId="103" fillId="71" borderId="0" applyNumberFormat="0" applyBorder="0" applyAlignment="0" applyProtection="0"/>
    <xf numFmtId="191" fontId="104" fillId="42" borderId="0" applyNumberFormat="0" applyBorder="0" applyAlignment="0" applyProtection="0"/>
    <xf numFmtId="190" fontId="103" fillId="71" borderId="0" applyNumberFormat="0" applyBorder="0" applyAlignment="0" applyProtection="0"/>
    <xf numFmtId="0" fontId="103" fillId="71" borderId="0" applyNumberFormat="0" applyBorder="0" applyAlignment="0" applyProtection="0"/>
    <xf numFmtId="189" fontId="103" fillId="71" borderId="0" applyNumberFormat="0" applyBorder="0" applyAlignment="0" applyProtection="0"/>
    <xf numFmtId="193" fontId="103" fillId="71" borderId="0" applyNumberFormat="0" applyBorder="0" applyAlignment="0" applyProtection="0"/>
    <xf numFmtId="190" fontId="104" fillId="42" borderId="0" applyNumberFormat="0" applyBorder="0" applyAlignment="0" applyProtection="0"/>
    <xf numFmtId="190" fontId="104" fillId="42" borderId="0" applyNumberFormat="0" applyBorder="0" applyAlignment="0" applyProtection="0"/>
    <xf numFmtId="0" fontId="44" fillId="71" borderId="0" applyNumberFormat="0" applyBorder="0" applyAlignment="0" applyProtection="0"/>
    <xf numFmtId="0" fontId="89" fillId="42" borderId="0" applyNumberFormat="0" applyBorder="0" applyAlignment="0" applyProtection="0"/>
    <xf numFmtId="0" fontId="103" fillId="71" borderId="0" applyNumberFormat="0" applyBorder="0" applyAlignment="0" applyProtection="0"/>
    <xf numFmtId="191" fontId="104" fillId="42" borderId="0" applyNumberFormat="0" applyBorder="0" applyAlignment="0" applyProtection="0"/>
    <xf numFmtId="0" fontId="104" fillId="42" borderId="0" applyNumberFormat="0" applyBorder="0" applyAlignment="0" applyProtection="0"/>
    <xf numFmtId="0" fontId="44" fillId="71" borderId="0" applyNumberFormat="0" applyBorder="0" applyAlignment="0" applyProtection="0"/>
    <xf numFmtId="191" fontId="103" fillId="71" borderId="0" applyNumberFormat="0" applyBorder="0" applyAlignment="0" applyProtection="0"/>
    <xf numFmtId="192" fontId="103" fillId="71" borderId="0" applyNumberFormat="0" applyBorder="0" applyAlignment="0" applyProtection="0"/>
    <xf numFmtId="192" fontId="104" fillId="42" borderId="0" applyNumberFormat="0" applyBorder="0" applyAlignment="0" applyProtection="0"/>
    <xf numFmtId="191" fontId="104" fillId="42" borderId="0" applyNumberFormat="0" applyBorder="0" applyAlignment="0" applyProtection="0"/>
    <xf numFmtId="192" fontId="89" fillId="42" borderId="0" applyNumberFormat="0" applyBorder="0" applyAlignment="0" applyProtection="0"/>
    <xf numFmtId="191" fontId="44" fillId="71" borderId="0" applyNumberFormat="0" applyBorder="0" applyAlignment="0" applyProtection="0"/>
    <xf numFmtId="192" fontId="44" fillId="71" borderId="0" applyNumberFormat="0" applyBorder="0" applyAlignment="0" applyProtection="0"/>
    <xf numFmtId="192" fontId="44" fillId="71" borderId="0" applyNumberFormat="0" applyBorder="0" applyAlignment="0" applyProtection="0"/>
    <xf numFmtId="0" fontId="103" fillId="71" borderId="0" applyNumberFormat="0" applyBorder="0" applyAlignment="0" applyProtection="0"/>
    <xf numFmtId="193" fontId="44" fillId="71" borderId="0" applyNumberFormat="0" applyBorder="0" applyAlignment="0" applyProtection="0"/>
    <xf numFmtId="193" fontId="44" fillId="71" borderId="0" applyNumberFormat="0" applyBorder="0" applyAlignment="0" applyProtection="0"/>
    <xf numFmtId="190" fontId="103" fillId="71" borderId="0" applyNumberFormat="0" applyBorder="0" applyAlignment="0" applyProtection="0"/>
    <xf numFmtId="190" fontId="103" fillId="71" borderId="0" applyNumberFormat="0" applyBorder="0" applyAlignment="0" applyProtection="0"/>
    <xf numFmtId="0" fontId="44" fillId="71" borderId="0" applyNumberFormat="0" applyBorder="0" applyAlignment="0" applyProtection="0"/>
    <xf numFmtId="193" fontId="44" fillId="71" borderId="0" applyNumberFormat="0" applyBorder="0" applyAlignment="0" applyProtection="0"/>
    <xf numFmtId="191" fontId="44" fillId="71" borderId="0" applyNumberFormat="0" applyBorder="0" applyAlignment="0" applyProtection="0"/>
    <xf numFmtId="0" fontId="103" fillId="71" borderId="0" applyNumberFormat="0" applyBorder="0" applyAlignment="0" applyProtection="0"/>
    <xf numFmtId="0" fontId="44" fillId="71" borderId="0" applyNumberFormat="0" applyBorder="0" applyAlignment="0" applyProtection="0"/>
    <xf numFmtId="191" fontId="104" fillId="42" borderId="0" applyNumberFormat="0" applyBorder="0" applyAlignment="0" applyProtection="0"/>
    <xf numFmtId="0" fontId="104" fillId="42" borderId="0" applyNumberFormat="0" applyBorder="0" applyAlignment="0" applyProtection="0"/>
    <xf numFmtId="0" fontId="103" fillId="71" borderId="0" applyNumberFormat="0" applyBorder="0" applyAlignment="0" applyProtection="0"/>
    <xf numFmtId="0" fontId="44" fillId="71" borderId="0" applyNumberFormat="0" applyBorder="0" applyAlignment="0" applyProtection="0"/>
    <xf numFmtId="0" fontId="103" fillId="71" borderId="0" applyNumberFormat="0" applyBorder="0" applyAlignment="0" applyProtection="0"/>
    <xf numFmtId="0" fontId="103" fillId="71" borderId="0" applyNumberFormat="0" applyBorder="0" applyAlignment="0" applyProtection="0"/>
    <xf numFmtId="190" fontId="44" fillId="71" borderId="0" applyNumberFormat="0" applyBorder="0" applyAlignment="0" applyProtection="0"/>
    <xf numFmtId="190" fontId="44" fillId="71" borderId="0" applyNumberFormat="0" applyBorder="0" applyAlignment="0" applyProtection="0"/>
    <xf numFmtId="0" fontId="89" fillId="42" borderId="0" applyNumberFormat="0" applyBorder="0" applyAlignment="0" applyProtection="0"/>
    <xf numFmtId="0" fontId="44" fillId="71" borderId="0" applyNumberFormat="0" applyBorder="0" applyAlignment="0" applyProtection="0"/>
    <xf numFmtId="0" fontId="103" fillId="71" borderId="0" applyNumberFormat="0" applyBorder="0" applyAlignment="0" applyProtection="0"/>
    <xf numFmtId="190" fontId="44" fillId="71" borderId="0" applyNumberFormat="0" applyBorder="0" applyAlignment="0" applyProtection="0"/>
    <xf numFmtId="0" fontId="103" fillId="71" borderId="0" applyNumberFormat="0" applyBorder="0" applyAlignment="0" applyProtection="0"/>
    <xf numFmtId="189" fontId="44" fillId="71" borderId="0" applyNumberFormat="0" applyBorder="0" applyAlignment="0" applyProtection="0"/>
    <xf numFmtId="0" fontId="103" fillId="71" borderId="0" applyNumberFormat="0" applyBorder="0" applyAlignment="0" applyProtection="0"/>
    <xf numFmtId="190" fontId="44" fillId="71" borderId="0" applyNumberFormat="0" applyBorder="0" applyAlignment="0" applyProtection="0"/>
    <xf numFmtId="0" fontId="44" fillId="71" borderId="0" applyNumberFormat="0" applyBorder="0" applyAlignment="0" applyProtection="0"/>
    <xf numFmtId="0" fontId="103" fillId="71" borderId="0" applyNumberFormat="0" applyBorder="0" applyAlignment="0" applyProtection="0"/>
    <xf numFmtId="0" fontId="89" fillId="87" borderId="0" applyNumberFormat="0" applyBorder="0" applyAlignment="0" applyProtection="0"/>
    <xf numFmtId="0" fontId="89" fillId="42" borderId="0" applyNumberFormat="0" applyBorder="0" applyAlignment="0" applyProtection="0"/>
    <xf numFmtId="0" fontId="103" fillId="81" borderId="0" applyNumberFormat="0" applyBorder="0" applyAlignment="0" applyProtection="0"/>
    <xf numFmtId="0" fontId="44" fillId="82" borderId="0" applyNumberFormat="0" applyBorder="0" applyAlignment="0" applyProtection="0"/>
    <xf numFmtId="0" fontId="103" fillId="81" borderId="0" applyNumberFormat="0" applyBorder="0" applyAlignment="0" applyProtection="0"/>
    <xf numFmtId="0" fontId="103" fillId="81" borderId="0" applyNumberFormat="0" applyBorder="0" applyAlignment="0" applyProtection="0"/>
    <xf numFmtId="189" fontId="103" fillId="81" borderId="0" applyNumberFormat="0" applyBorder="0" applyAlignment="0" applyProtection="0"/>
    <xf numFmtId="193" fontId="103" fillId="81" borderId="0" applyNumberFormat="0" applyBorder="0" applyAlignment="0" applyProtection="0"/>
    <xf numFmtId="193" fontId="103" fillId="81" borderId="0" applyNumberFormat="0" applyBorder="0" applyAlignment="0" applyProtection="0"/>
    <xf numFmtId="190" fontId="103" fillId="81" borderId="0" applyNumberFormat="0" applyBorder="0" applyAlignment="0" applyProtection="0"/>
    <xf numFmtId="0" fontId="44" fillId="82" borderId="0" applyNumberFormat="0" applyBorder="0" applyAlignment="0" applyProtection="0"/>
    <xf numFmtId="0" fontId="103" fillId="81" borderId="0" applyNumberFormat="0" applyBorder="0" applyAlignment="0" applyProtection="0"/>
    <xf numFmtId="191" fontId="104" fillId="46" borderId="0" applyNumberFormat="0" applyBorder="0" applyAlignment="0" applyProtection="0"/>
    <xf numFmtId="190" fontId="103" fillId="81" borderId="0" applyNumberFormat="0" applyBorder="0" applyAlignment="0" applyProtection="0"/>
    <xf numFmtId="0" fontId="103" fillId="81" borderId="0" applyNumberFormat="0" applyBorder="0" applyAlignment="0" applyProtection="0"/>
    <xf numFmtId="189" fontId="103" fillId="81" borderId="0" applyNumberFormat="0" applyBorder="0" applyAlignment="0" applyProtection="0"/>
    <xf numFmtId="193" fontId="103" fillId="81" borderId="0" applyNumberFormat="0" applyBorder="0" applyAlignment="0" applyProtection="0"/>
    <xf numFmtId="190" fontId="104" fillId="46" borderId="0" applyNumberFormat="0" applyBorder="0" applyAlignment="0" applyProtection="0"/>
    <xf numFmtId="190" fontId="104" fillId="46" borderId="0" applyNumberFormat="0" applyBorder="0" applyAlignment="0" applyProtection="0"/>
    <xf numFmtId="0" fontId="44" fillId="82" borderId="0" applyNumberFormat="0" applyBorder="0" applyAlignment="0" applyProtection="0"/>
    <xf numFmtId="0" fontId="89" fillId="46" borderId="0" applyNumberFormat="0" applyBorder="0" applyAlignment="0" applyProtection="0"/>
    <xf numFmtId="0" fontId="103" fillId="81" borderId="0" applyNumberFormat="0" applyBorder="0" applyAlignment="0" applyProtection="0"/>
    <xf numFmtId="191" fontId="104" fillId="46" borderId="0" applyNumberFormat="0" applyBorder="0" applyAlignment="0" applyProtection="0"/>
    <xf numFmtId="0" fontId="104" fillId="46" borderId="0" applyNumberFormat="0" applyBorder="0" applyAlignment="0" applyProtection="0"/>
    <xf numFmtId="0" fontId="44" fillId="82" borderId="0" applyNumberFormat="0" applyBorder="0" applyAlignment="0" applyProtection="0"/>
    <xf numFmtId="191" fontId="103" fillId="81" borderId="0" applyNumberFormat="0" applyBorder="0" applyAlignment="0" applyProtection="0"/>
    <xf numFmtId="192" fontId="103" fillId="81" borderId="0" applyNumberFormat="0" applyBorder="0" applyAlignment="0" applyProtection="0"/>
    <xf numFmtId="192" fontId="104" fillId="46" borderId="0" applyNumberFormat="0" applyBorder="0" applyAlignment="0" applyProtection="0"/>
    <xf numFmtId="191" fontId="104" fillId="46" borderId="0" applyNumberFormat="0" applyBorder="0" applyAlignment="0" applyProtection="0"/>
    <xf numFmtId="192" fontId="89" fillId="46" borderId="0" applyNumberFormat="0" applyBorder="0" applyAlignment="0" applyProtection="0"/>
    <xf numFmtId="191" fontId="44" fillId="82" borderId="0" applyNumberFormat="0" applyBorder="0" applyAlignment="0" applyProtection="0"/>
    <xf numFmtId="192" fontId="44" fillId="82" borderId="0" applyNumberFormat="0" applyBorder="0" applyAlignment="0" applyProtection="0"/>
    <xf numFmtId="192" fontId="44" fillId="82" borderId="0" applyNumberFormat="0" applyBorder="0" applyAlignment="0" applyProtection="0"/>
    <xf numFmtId="0" fontId="103" fillId="82" borderId="0" applyNumberFormat="0" applyBorder="0" applyAlignment="0" applyProtection="0"/>
    <xf numFmtId="193" fontId="44" fillId="82" borderId="0" applyNumberFormat="0" applyBorder="0" applyAlignment="0" applyProtection="0"/>
    <xf numFmtId="193" fontId="44" fillId="82" borderId="0" applyNumberFormat="0" applyBorder="0" applyAlignment="0" applyProtection="0"/>
    <xf numFmtId="190" fontId="103" fillId="81" borderId="0" applyNumberFormat="0" applyBorder="0" applyAlignment="0" applyProtection="0"/>
    <xf numFmtId="190" fontId="103" fillId="81" borderId="0" applyNumberFormat="0" applyBorder="0" applyAlignment="0" applyProtection="0"/>
    <xf numFmtId="0" fontId="44" fillId="82" borderId="0" applyNumberFormat="0" applyBorder="0" applyAlignment="0" applyProtection="0"/>
    <xf numFmtId="193" fontId="44" fillId="82" borderId="0" applyNumberFormat="0" applyBorder="0" applyAlignment="0" applyProtection="0"/>
    <xf numFmtId="191" fontId="44" fillId="82" borderId="0" applyNumberFormat="0" applyBorder="0" applyAlignment="0" applyProtection="0"/>
    <xf numFmtId="0" fontId="103" fillId="81" borderId="0" applyNumberFormat="0" applyBorder="0" applyAlignment="0" applyProtection="0"/>
    <xf numFmtId="0" fontId="44" fillId="82" borderId="0" applyNumberFormat="0" applyBorder="0" applyAlignment="0" applyProtection="0"/>
    <xf numFmtId="191" fontId="104" fillId="46" borderId="0" applyNumberFormat="0" applyBorder="0" applyAlignment="0" applyProtection="0"/>
    <xf numFmtId="0" fontId="104" fillId="46" borderId="0" applyNumberFormat="0" applyBorder="0" applyAlignment="0" applyProtection="0"/>
    <xf numFmtId="0" fontId="103" fillId="81" borderId="0" applyNumberFormat="0" applyBorder="0" applyAlignment="0" applyProtection="0"/>
    <xf numFmtId="0" fontId="44" fillId="82" borderId="0" applyNumberFormat="0" applyBorder="0" applyAlignment="0" applyProtection="0"/>
    <xf numFmtId="0" fontId="103" fillId="81" borderId="0" applyNumberFormat="0" applyBorder="0" applyAlignment="0" applyProtection="0"/>
    <xf numFmtId="0" fontId="103" fillId="82" borderId="0" applyNumberFormat="0" applyBorder="0" applyAlignment="0" applyProtection="0"/>
    <xf numFmtId="190" fontId="44" fillId="82" borderId="0" applyNumberFormat="0" applyBorder="0" applyAlignment="0" applyProtection="0"/>
    <xf numFmtId="190" fontId="44" fillId="82" borderId="0" applyNumberFormat="0" applyBorder="0" applyAlignment="0" applyProtection="0"/>
    <xf numFmtId="0" fontId="89" fillId="46" borderId="0" applyNumberFormat="0" applyBorder="0" applyAlignment="0" applyProtection="0"/>
    <xf numFmtId="0" fontId="44" fillId="82" borderId="0" applyNumberFormat="0" applyBorder="0" applyAlignment="0" applyProtection="0"/>
    <xf numFmtId="0" fontId="103" fillId="82" borderId="0" applyNumberFormat="0" applyBorder="0" applyAlignment="0" applyProtection="0"/>
    <xf numFmtId="190" fontId="44" fillId="82" borderId="0" applyNumberFormat="0" applyBorder="0" applyAlignment="0" applyProtection="0"/>
    <xf numFmtId="0" fontId="103" fillId="80" borderId="0" applyNumberFormat="0" applyBorder="0" applyAlignment="0" applyProtection="0"/>
    <xf numFmtId="189" fontId="44" fillId="82" borderId="0" applyNumberFormat="0" applyBorder="0" applyAlignment="0" applyProtection="0"/>
    <xf numFmtId="0" fontId="103" fillId="82" borderId="0" applyNumberFormat="0" applyBorder="0" applyAlignment="0" applyProtection="0"/>
    <xf numFmtId="190" fontId="44" fillId="82" borderId="0" applyNumberFormat="0" applyBorder="0" applyAlignment="0" applyProtection="0"/>
    <xf numFmtId="0" fontId="103" fillId="82" borderId="0" applyNumberFormat="0" applyBorder="0" applyAlignment="0" applyProtection="0"/>
    <xf numFmtId="0" fontId="89" fillId="84" borderId="0" applyNumberFormat="0" applyBorder="0" applyAlignment="0" applyProtection="0"/>
    <xf numFmtId="0" fontId="89" fillId="46" borderId="0" applyNumberFormat="0" applyBorder="0" applyAlignment="0" applyProtection="0"/>
    <xf numFmtId="0" fontId="103" fillId="88" borderId="0" applyNumberFormat="0" applyBorder="0" applyAlignment="0" applyProtection="0"/>
    <xf numFmtId="0" fontId="44" fillId="83" borderId="0" applyNumberFormat="0" applyBorder="0" applyAlignment="0" applyProtection="0"/>
    <xf numFmtId="0" fontId="103" fillId="88" borderId="0" applyNumberFormat="0" applyBorder="0" applyAlignment="0" applyProtection="0"/>
    <xf numFmtId="0" fontId="103" fillId="88" borderId="0" applyNumberFormat="0" applyBorder="0" applyAlignment="0" applyProtection="0"/>
    <xf numFmtId="189" fontId="103" fillId="88" borderId="0" applyNumberFormat="0" applyBorder="0" applyAlignment="0" applyProtection="0"/>
    <xf numFmtId="193" fontId="103" fillId="88" borderId="0" applyNumberFormat="0" applyBorder="0" applyAlignment="0" applyProtection="0"/>
    <xf numFmtId="193" fontId="103" fillId="88" borderId="0" applyNumberFormat="0" applyBorder="0" applyAlignment="0" applyProtection="0"/>
    <xf numFmtId="190" fontId="103" fillId="88" borderId="0" applyNumberFormat="0" applyBorder="0" applyAlignment="0" applyProtection="0"/>
    <xf numFmtId="0" fontId="44" fillId="83" borderId="0" applyNumberFormat="0" applyBorder="0" applyAlignment="0" applyProtection="0"/>
    <xf numFmtId="0" fontId="103" fillId="88" borderId="0" applyNumberFormat="0" applyBorder="0" applyAlignment="0" applyProtection="0"/>
    <xf numFmtId="191" fontId="104" fillId="50" borderId="0" applyNumberFormat="0" applyBorder="0" applyAlignment="0" applyProtection="0"/>
    <xf numFmtId="190" fontId="103" fillId="88" borderId="0" applyNumberFormat="0" applyBorder="0" applyAlignment="0" applyProtection="0"/>
    <xf numFmtId="0" fontId="103" fillId="88" borderId="0" applyNumberFormat="0" applyBorder="0" applyAlignment="0" applyProtection="0"/>
    <xf numFmtId="189" fontId="103" fillId="88" borderId="0" applyNumberFormat="0" applyBorder="0" applyAlignment="0" applyProtection="0"/>
    <xf numFmtId="193" fontId="103" fillId="88" borderId="0" applyNumberFormat="0" applyBorder="0" applyAlignment="0" applyProtection="0"/>
    <xf numFmtId="190" fontId="104" fillId="50" borderId="0" applyNumberFormat="0" applyBorder="0" applyAlignment="0" applyProtection="0"/>
    <xf numFmtId="190" fontId="104" fillId="50" borderId="0" applyNumberFormat="0" applyBorder="0" applyAlignment="0" applyProtection="0"/>
    <xf numFmtId="0" fontId="44" fillId="83" borderId="0" applyNumberFormat="0" applyBorder="0" applyAlignment="0" applyProtection="0"/>
    <xf numFmtId="0" fontId="89" fillId="50" borderId="0" applyNumberFormat="0" applyBorder="0" applyAlignment="0" applyProtection="0"/>
    <xf numFmtId="0" fontId="103" fillId="88" borderId="0" applyNumberFormat="0" applyBorder="0" applyAlignment="0" applyProtection="0"/>
    <xf numFmtId="191" fontId="104" fillId="50" borderId="0" applyNumberFormat="0" applyBorder="0" applyAlignment="0" applyProtection="0"/>
    <xf numFmtId="0" fontId="104" fillId="50" borderId="0" applyNumberFormat="0" applyBorder="0" applyAlignment="0" applyProtection="0"/>
    <xf numFmtId="0" fontId="44" fillId="83" borderId="0" applyNumberFormat="0" applyBorder="0" applyAlignment="0" applyProtection="0"/>
    <xf numFmtId="191" fontId="103" fillId="88" borderId="0" applyNumberFormat="0" applyBorder="0" applyAlignment="0" applyProtection="0"/>
    <xf numFmtId="192" fontId="103" fillId="88" borderId="0" applyNumberFormat="0" applyBorder="0" applyAlignment="0" applyProtection="0"/>
    <xf numFmtId="192" fontId="104" fillId="50" borderId="0" applyNumberFormat="0" applyBorder="0" applyAlignment="0" applyProtection="0"/>
    <xf numFmtId="191" fontId="104" fillId="50" borderId="0" applyNumberFormat="0" applyBorder="0" applyAlignment="0" applyProtection="0"/>
    <xf numFmtId="192" fontId="89" fillId="50" borderId="0" applyNumberFormat="0" applyBorder="0" applyAlignment="0" applyProtection="0"/>
    <xf numFmtId="191" fontId="44" fillId="83" borderId="0" applyNumberFormat="0" applyBorder="0" applyAlignment="0" applyProtection="0"/>
    <xf numFmtId="192" fontId="44" fillId="83" borderId="0" applyNumberFormat="0" applyBorder="0" applyAlignment="0" applyProtection="0"/>
    <xf numFmtId="192" fontId="44" fillId="83" borderId="0" applyNumberFormat="0" applyBorder="0" applyAlignment="0" applyProtection="0"/>
    <xf numFmtId="0" fontId="103" fillId="83" borderId="0" applyNumberFormat="0" applyBorder="0" applyAlignment="0" applyProtection="0"/>
    <xf numFmtId="193" fontId="44" fillId="83" borderId="0" applyNumberFormat="0" applyBorder="0" applyAlignment="0" applyProtection="0"/>
    <xf numFmtId="193" fontId="44" fillId="83" borderId="0" applyNumberFormat="0" applyBorder="0" applyAlignment="0" applyProtection="0"/>
    <xf numFmtId="190" fontId="103" fillId="88" borderId="0" applyNumberFormat="0" applyBorder="0" applyAlignment="0" applyProtection="0"/>
    <xf numFmtId="190" fontId="103" fillId="88" borderId="0" applyNumberFormat="0" applyBorder="0" applyAlignment="0" applyProtection="0"/>
    <xf numFmtId="0" fontId="44" fillId="83" borderId="0" applyNumberFormat="0" applyBorder="0" applyAlignment="0" applyProtection="0"/>
    <xf numFmtId="193" fontId="44" fillId="83" borderId="0" applyNumberFormat="0" applyBorder="0" applyAlignment="0" applyProtection="0"/>
    <xf numFmtId="191" fontId="44" fillId="83" borderId="0" applyNumberFormat="0" applyBorder="0" applyAlignment="0" applyProtection="0"/>
    <xf numFmtId="0" fontId="103" fillId="88" borderId="0" applyNumberFormat="0" applyBorder="0" applyAlignment="0" applyProtection="0"/>
    <xf numFmtId="0" fontId="44" fillId="83" borderId="0" applyNumberFormat="0" applyBorder="0" applyAlignment="0" applyProtection="0"/>
    <xf numFmtId="191" fontId="104" fillId="50" borderId="0" applyNumberFormat="0" applyBorder="0" applyAlignment="0" applyProtection="0"/>
    <xf numFmtId="0" fontId="104" fillId="50" borderId="0" applyNumberFormat="0" applyBorder="0" applyAlignment="0" applyProtection="0"/>
    <xf numFmtId="0" fontId="103" fillId="88" borderId="0" applyNumberFormat="0" applyBorder="0" applyAlignment="0" applyProtection="0"/>
    <xf numFmtId="0" fontId="44" fillId="83" borderId="0" applyNumberFormat="0" applyBorder="0" applyAlignment="0" applyProtection="0"/>
    <xf numFmtId="0" fontId="103" fillId="88" borderId="0" applyNumberFormat="0" applyBorder="0" applyAlignment="0" applyProtection="0"/>
    <xf numFmtId="0" fontId="103" fillId="83" borderId="0" applyNumberFormat="0" applyBorder="0" applyAlignment="0" applyProtection="0"/>
    <xf numFmtId="190" fontId="44" fillId="83" borderId="0" applyNumberFormat="0" applyBorder="0" applyAlignment="0" applyProtection="0"/>
    <xf numFmtId="190" fontId="44" fillId="83" borderId="0" applyNumberFormat="0" applyBorder="0" applyAlignment="0" applyProtection="0"/>
    <xf numFmtId="0" fontId="89" fillId="50" borderId="0" applyNumberFormat="0" applyBorder="0" applyAlignment="0" applyProtection="0"/>
    <xf numFmtId="0" fontId="44" fillId="83" borderId="0" applyNumberFormat="0" applyBorder="0" applyAlignment="0" applyProtection="0"/>
    <xf numFmtId="0" fontId="103" fillId="83" borderId="0" applyNumberFormat="0" applyBorder="0" applyAlignment="0" applyProtection="0"/>
    <xf numFmtId="190" fontId="44" fillId="83" borderId="0" applyNumberFormat="0" applyBorder="0" applyAlignment="0" applyProtection="0"/>
    <xf numFmtId="0" fontId="103" fillId="83" borderId="0" applyNumberFormat="0" applyBorder="0" applyAlignment="0" applyProtection="0"/>
    <xf numFmtId="189" fontId="44" fillId="83" borderId="0" applyNumberFormat="0" applyBorder="0" applyAlignment="0" applyProtection="0"/>
    <xf numFmtId="0" fontId="103" fillId="83" borderId="0" applyNumberFormat="0" applyBorder="0" applyAlignment="0" applyProtection="0"/>
    <xf numFmtId="190" fontId="44" fillId="83" borderId="0" applyNumberFormat="0" applyBorder="0" applyAlignment="0" applyProtection="0"/>
    <xf numFmtId="0" fontId="44" fillId="83" borderId="0" applyNumberFormat="0" applyBorder="0" applyAlignment="0" applyProtection="0"/>
    <xf numFmtId="0" fontId="103" fillId="83" borderId="0" applyNumberFormat="0" applyBorder="0" applyAlignment="0" applyProtection="0"/>
    <xf numFmtId="0" fontId="89" fillId="2" borderId="0" applyNumberFormat="0" applyBorder="0" applyAlignment="0" applyProtection="0"/>
    <xf numFmtId="0" fontId="89" fillId="50" borderId="0" applyNumberFormat="0" applyBorder="0" applyAlignment="0" applyProtection="0"/>
    <xf numFmtId="0" fontId="103" fillId="86" borderId="0" applyNumberFormat="0" applyBorder="0" applyAlignment="0" applyProtection="0"/>
    <xf numFmtId="0" fontId="44" fillId="79"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189" fontId="103" fillId="86" borderId="0" applyNumberFormat="0" applyBorder="0" applyAlignment="0" applyProtection="0"/>
    <xf numFmtId="193" fontId="103" fillId="86" borderId="0" applyNumberFormat="0" applyBorder="0" applyAlignment="0" applyProtection="0"/>
    <xf numFmtId="193" fontId="103" fillId="86" borderId="0" applyNumberFormat="0" applyBorder="0" applyAlignment="0" applyProtection="0"/>
    <xf numFmtId="190" fontId="103" fillId="86" borderId="0" applyNumberFormat="0" applyBorder="0" applyAlignment="0" applyProtection="0"/>
    <xf numFmtId="0" fontId="44" fillId="79" borderId="0" applyNumberFormat="0" applyBorder="0" applyAlignment="0" applyProtection="0"/>
    <xf numFmtId="0" fontId="103" fillId="86" borderId="0" applyNumberFormat="0" applyBorder="0" applyAlignment="0" applyProtection="0"/>
    <xf numFmtId="191" fontId="104" fillId="54" borderId="0" applyNumberFormat="0" applyBorder="0" applyAlignment="0" applyProtection="0"/>
    <xf numFmtId="190" fontId="103" fillId="86" borderId="0" applyNumberFormat="0" applyBorder="0" applyAlignment="0" applyProtection="0"/>
    <xf numFmtId="0" fontId="103" fillId="86" borderId="0" applyNumberFormat="0" applyBorder="0" applyAlignment="0" applyProtection="0"/>
    <xf numFmtId="189" fontId="103" fillId="86" borderId="0" applyNumberFormat="0" applyBorder="0" applyAlignment="0" applyProtection="0"/>
    <xf numFmtId="193" fontId="103" fillId="86" borderId="0" applyNumberFormat="0" applyBorder="0" applyAlignment="0" applyProtection="0"/>
    <xf numFmtId="190" fontId="104" fillId="54" borderId="0" applyNumberFormat="0" applyBorder="0" applyAlignment="0" applyProtection="0"/>
    <xf numFmtId="190" fontId="104" fillId="54" borderId="0" applyNumberFormat="0" applyBorder="0" applyAlignment="0" applyProtection="0"/>
    <xf numFmtId="0" fontId="44" fillId="79" borderId="0" applyNumberFormat="0" applyBorder="0" applyAlignment="0" applyProtection="0"/>
    <xf numFmtId="0" fontId="89" fillId="54" borderId="0" applyNumberFormat="0" applyBorder="0" applyAlignment="0" applyProtection="0"/>
    <xf numFmtId="0" fontId="103" fillId="86" borderId="0" applyNumberFormat="0" applyBorder="0" applyAlignment="0" applyProtection="0"/>
    <xf numFmtId="191" fontId="104" fillId="54" borderId="0" applyNumberFormat="0" applyBorder="0" applyAlignment="0" applyProtection="0"/>
    <xf numFmtId="0" fontId="104" fillId="54" borderId="0" applyNumberFormat="0" applyBorder="0" applyAlignment="0" applyProtection="0"/>
    <xf numFmtId="0" fontId="44" fillId="79" borderId="0" applyNumberFormat="0" applyBorder="0" applyAlignment="0" applyProtection="0"/>
    <xf numFmtId="191" fontId="103" fillId="86" borderId="0" applyNumberFormat="0" applyBorder="0" applyAlignment="0" applyProtection="0"/>
    <xf numFmtId="192" fontId="103" fillId="86" borderId="0" applyNumberFormat="0" applyBorder="0" applyAlignment="0" applyProtection="0"/>
    <xf numFmtId="192" fontId="104" fillId="54" borderId="0" applyNumberFormat="0" applyBorder="0" applyAlignment="0" applyProtection="0"/>
    <xf numFmtId="191" fontId="104" fillId="54" borderId="0" applyNumberFormat="0" applyBorder="0" applyAlignment="0" applyProtection="0"/>
    <xf numFmtId="192" fontId="89" fillId="54" borderId="0" applyNumberFormat="0" applyBorder="0" applyAlignment="0" applyProtection="0"/>
    <xf numFmtId="191" fontId="44" fillId="79" borderId="0" applyNumberFormat="0" applyBorder="0" applyAlignment="0" applyProtection="0"/>
    <xf numFmtId="192" fontId="44" fillId="79" borderId="0" applyNumberFormat="0" applyBorder="0" applyAlignment="0" applyProtection="0"/>
    <xf numFmtId="192" fontId="44" fillId="79" borderId="0" applyNumberFormat="0" applyBorder="0" applyAlignment="0" applyProtection="0"/>
    <xf numFmtId="0" fontId="103" fillId="86" borderId="0" applyNumberFormat="0" applyBorder="0" applyAlignment="0" applyProtection="0"/>
    <xf numFmtId="193" fontId="44" fillId="79" borderId="0" applyNumberFormat="0" applyBorder="0" applyAlignment="0" applyProtection="0"/>
    <xf numFmtId="193" fontId="44" fillId="79" borderId="0" applyNumberFormat="0" applyBorder="0" applyAlignment="0" applyProtection="0"/>
    <xf numFmtId="190" fontId="103" fillId="86" borderId="0" applyNumberFormat="0" applyBorder="0" applyAlignment="0" applyProtection="0"/>
    <xf numFmtId="190" fontId="103" fillId="86" borderId="0" applyNumberFormat="0" applyBorder="0" applyAlignment="0" applyProtection="0"/>
    <xf numFmtId="0" fontId="44" fillId="79" borderId="0" applyNumberFormat="0" applyBorder="0" applyAlignment="0" applyProtection="0"/>
    <xf numFmtId="193" fontId="44" fillId="79" borderId="0" applyNumberFormat="0" applyBorder="0" applyAlignment="0" applyProtection="0"/>
    <xf numFmtId="191" fontId="44" fillId="79" borderId="0" applyNumberFormat="0" applyBorder="0" applyAlignment="0" applyProtection="0"/>
    <xf numFmtId="0" fontId="103" fillId="86" borderId="0" applyNumberFormat="0" applyBorder="0" applyAlignment="0" applyProtection="0"/>
    <xf numFmtId="0" fontId="44" fillId="79" borderId="0" applyNumberFormat="0" applyBorder="0" applyAlignment="0" applyProtection="0"/>
    <xf numFmtId="191" fontId="104" fillId="54" borderId="0" applyNumberFormat="0" applyBorder="0" applyAlignment="0" applyProtection="0"/>
    <xf numFmtId="0" fontId="104" fillId="54" borderId="0" applyNumberFormat="0" applyBorder="0" applyAlignment="0" applyProtection="0"/>
    <xf numFmtId="0" fontId="103" fillId="86" borderId="0" applyNumberFormat="0" applyBorder="0" applyAlignment="0" applyProtection="0"/>
    <xf numFmtId="0" fontId="44" fillId="79"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190" fontId="44" fillId="79" borderId="0" applyNumberFormat="0" applyBorder="0" applyAlignment="0" applyProtection="0"/>
    <xf numFmtId="190" fontId="44" fillId="79" borderId="0" applyNumberFormat="0" applyBorder="0" applyAlignment="0" applyProtection="0"/>
    <xf numFmtId="0" fontId="89" fillId="54" borderId="0" applyNumberFormat="0" applyBorder="0" applyAlignment="0" applyProtection="0"/>
    <xf numFmtId="0" fontId="44" fillId="79" borderId="0" applyNumberFormat="0" applyBorder="0" applyAlignment="0" applyProtection="0"/>
    <xf numFmtId="0" fontId="103" fillId="86" borderId="0" applyNumberFormat="0" applyBorder="0" applyAlignment="0" applyProtection="0"/>
    <xf numFmtId="190" fontId="44" fillId="79" borderId="0" applyNumberFormat="0" applyBorder="0" applyAlignment="0" applyProtection="0"/>
    <xf numFmtId="0" fontId="103" fillId="86" borderId="0" applyNumberFormat="0" applyBorder="0" applyAlignment="0" applyProtection="0"/>
    <xf numFmtId="189" fontId="44" fillId="79" borderId="0" applyNumberFormat="0" applyBorder="0" applyAlignment="0" applyProtection="0"/>
    <xf numFmtId="0" fontId="103" fillId="86" borderId="0" applyNumberFormat="0" applyBorder="0" applyAlignment="0" applyProtection="0"/>
    <xf numFmtId="190" fontId="44" fillId="79" borderId="0" applyNumberFormat="0" applyBorder="0" applyAlignment="0" applyProtection="0"/>
    <xf numFmtId="0" fontId="44" fillId="79" borderId="0" applyNumberFormat="0" applyBorder="0" applyAlignment="0" applyProtection="0"/>
    <xf numFmtId="0" fontId="103" fillId="86" borderId="0" applyNumberFormat="0" applyBorder="0" applyAlignment="0" applyProtection="0"/>
    <xf numFmtId="0" fontId="89" fillId="78" borderId="0" applyNumberFormat="0" applyBorder="0" applyAlignment="0" applyProtection="0"/>
    <xf numFmtId="0" fontId="89" fillId="54" borderId="0" applyNumberFormat="0" applyBorder="0" applyAlignment="0" applyProtection="0"/>
    <xf numFmtId="0" fontId="103" fillId="3" borderId="0" applyNumberFormat="0" applyBorder="0" applyAlignment="0" applyProtection="0"/>
    <xf numFmtId="0" fontId="44" fillId="74" borderId="0" applyNumberFormat="0" applyBorder="0" applyAlignment="0" applyProtection="0"/>
    <xf numFmtId="0" fontId="103" fillId="3" borderId="0" applyNumberFormat="0" applyBorder="0" applyAlignment="0" applyProtection="0"/>
    <xf numFmtId="0" fontId="103" fillId="3" borderId="0" applyNumberFormat="0" applyBorder="0" applyAlignment="0" applyProtection="0"/>
    <xf numFmtId="189" fontId="103" fillId="3" borderId="0" applyNumberFormat="0" applyBorder="0" applyAlignment="0" applyProtection="0"/>
    <xf numFmtId="193" fontId="103" fillId="3" borderId="0" applyNumberFormat="0" applyBorder="0" applyAlignment="0" applyProtection="0"/>
    <xf numFmtId="193" fontId="103" fillId="3" borderId="0" applyNumberFormat="0" applyBorder="0" applyAlignment="0" applyProtection="0"/>
    <xf numFmtId="190" fontId="103" fillId="3" borderId="0" applyNumberFormat="0" applyBorder="0" applyAlignment="0" applyProtection="0"/>
    <xf numFmtId="0" fontId="44" fillId="74" borderId="0" applyNumberFormat="0" applyBorder="0" applyAlignment="0" applyProtection="0"/>
    <xf numFmtId="0" fontId="103" fillId="3" borderId="0" applyNumberFormat="0" applyBorder="0" applyAlignment="0" applyProtection="0"/>
    <xf numFmtId="191" fontId="104" fillId="58" borderId="0" applyNumberFormat="0" applyBorder="0" applyAlignment="0" applyProtection="0"/>
    <xf numFmtId="190" fontId="103" fillId="3" borderId="0" applyNumberFormat="0" applyBorder="0" applyAlignment="0" applyProtection="0"/>
    <xf numFmtId="0" fontId="103" fillId="3" borderId="0" applyNumberFormat="0" applyBorder="0" applyAlignment="0" applyProtection="0"/>
    <xf numFmtId="189" fontId="103" fillId="3" borderId="0" applyNumberFormat="0" applyBorder="0" applyAlignment="0" applyProtection="0"/>
    <xf numFmtId="193" fontId="103" fillId="3" borderId="0" applyNumberFormat="0" applyBorder="0" applyAlignment="0" applyProtection="0"/>
    <xf numFmtId="190" fontId="104" fillId="58" borderId="0" applyNumberFormat="0" applyBorder="0" applyAlignment="0" applyProtection="0"/>
    <xf numFmtId="190" fontId="104" fillId="58" borderId="0" applyNumberFormat="0" applyBorder="0" applyAlignment="0" applyProtection="0"/>
    <xf numFmtId="0" fontId="44" fillId="74" borderId="0" applyNumberFormat="0" applyBorder="0" applyAlignment="0" applyProtection="0"/>
    <xf numFmtId="0" fontId="89" fillId="58" borderId="0" applyNumberFormat="0" applyBorder="0" applyAlignment="0" applyProtection="0"/>
    <xf numFmtId="0" fontId="103" fillId="3" borderId="0" applyNumberFormat="0" applyBorder="0" applyAlignment="0" applyProtection="0"/>
    <xf numFmtId="191" fontId="104" fillId="58" borderId="0" applyNumberFormat="0" applyBorder="0" applyAlignment="0" applyProtection="0"/>
    <xf numFmtId="0" fontId="104" fillId="58" borderId="0" applyNumberFormat="0" applyBorder="0" applyAlignment="0" applyProtection="0"/>
    <xf numFmtId="0" fontId="44" fillId="74" borderId="0" applyNumberFormat="0" applyBorder="0" applyAlignment="0" applyProtection="0"/>
    <xf numFmtId="191" fontId="103" fillId="3" borderId="0" applyNumberFormat="0" applyBorder="0" applyAlignment="0" applyProtection="0"/>
    <xf numFmtId="192" fontId="103" fillId="3" borderId="0" applyNumberFormat="0" applyBorder="0" applyAlignment="0" applyProtection="0"/>
    <xf numFmtId="192" fontId="104" fillId="58" borderId="0" applyNumberFormat="0" applyBorder="0" applyAlignment="0" applyProtection="0"/>
    <xf numFmtId="191" fontId="104" fillId="58" borderId="0" applyNumberFormat="0" applyBorder="0" applyAlignment="0" applyProtection="0"/>
    <xf numFmtId="192" fontId="89" fillId="58" borderId="0" applyNumberFormat="0" applyBorder="0" applyAlignment="0" applyProtection="0"/>
    <xf numFmtId="191" fontId="44" fillId="74" borderId="0" applyNumberFormat="0" applyBorder="0" applyAlignment="0" applyProtection="0"/>
    <xf numFmtId="192" fontId="44" fillId="74" borderId="0" applyNumberFormat="0" applyBorder="0" applyAlignment="0" applyProtection="0"/>
    <xf numFmtId="192" fontId="44" fillId="74" borderId="0" applyNumberFormat="0" applyBorder="0" applyAlignment="0" applyProtection="0"/>
    <xf numFmtId="0" fontId="103" fillId="74" borderId="0" applyNumberFormat="0" applyBorder="0" applyAlignment="0" applyProtection="0"/>
    <xf numFmtId="193" fontId="44" fillId="74" borderId="0" applyNumberFormat="0" applyBorder="0" applyAlignment="0" applyProtection="0"/>
    <xf numFmtId="193" fontId="44" fillId="74" borderId="0" applyNumberFormat="0" applyBorder="0" applyAlignment="0" applyProtection="0"/>
    <xf numFmtId="190" fontId="103" fillId="3" borderId="0" applyNumberFormat="0" applyBorder="0" applyAlignment="0" applyProtection="0"/>
    <xf numFmtId="190" fontId="103" fillId="3" borderId="0" applyNumberFormat="0" applyBorder="0" applyAlignment="0" applyProtection="0"/>
    <xf numFmtId="0" fontId="44" fillId="74" borderId="0" applyNumberFormat="0" applyBorder="0" applyAlignment="0" applyProtection="0"/>
    <xf numFmtId="193" fontId="44" fillId="74" borderId="0" applyNumberFormat="0" applyBorder="0" applyAlignment="0" applyProtection="0"/>
    <xf numFmtId="191" fontId="44" fillId="74" borderId="0" applyNumberFormat="0" applyBorder="0" applyAlignment="0" applyProtection="0"/>
    <xf numFmtId="0" fontId="103" fillId="3" borderId="0" applyNumberFormat="0" applyBorder="0" applyAlignment="0" applyProtection="0"/>
    <xf numFmtId="0" fontId="44" fillId="74" borderId="0" applyNumberFormat="0" applyBorder="0" applyAlignment="0" applyProtection="0"/>
    <xf numFmtId="191" fontId="104" fillId="58" borderId="0" applyNumberFormat="0" applyBorder="0" applyAlignment="0" applyProtection="0"/>
    <xf numFmtId="0" fontId="104" fillId="58" borderId="0" applyNumberFormat="0" applyBorder="0" applyAlignment="0" applyProtection="0"/>
    <xf numFmtId="0" fontId="103" fillId="3" borderId="0" applyNumberFormat="0" applyBorder="0" applyAlignment="0" applyProtection="0"/>
    <xf numFmtId="0" fontId="44" fillId="74" borderId="0" applyNumberFormat="0" applyBorder="0" applyAlignment="0" applyProtection="0"/>
    <xf numFmtId="0" fontId="103" fillId="3" borderId="0" applyNumberFormat="0" applyBorder="0" applyAlignment="0" applyProtection="0"/>
    <xf numFmtId="0" fontId="103" fillId="74" borderId="0" applyNumberFormat="0" applyBorder="0" applyAlignment="0" applyProtection="0"/>
    <xf numFmtId="190" fontId="44" fillId="74" borderId="0" applyNumberFormat="0" applyBorder="0" applyAlignment="0" applyProtection="0"/>
    <xf numFmtId="190" fontId="44" fillId="74" borderId="0" applyNumberFormat="0" applyBorder="0" applyAlignment="0" applyProtection="0"/>
    <xf numFmtId="0" fontId="89" fillId="58" borderId="0" applyNumberFormat="0" applyBorder="0" applyAlignment="0" applyProtection="0"/>
    <xf numFmtId="0" fontId="44" fillId="74" borderId="0" applyNumberFormat="0" applyBorder="0" applyAlignment="0" applyProtection="0"/>
    <xf numFmtId="0" fontId="103" fillId="74" borderId="0" applyNumberFormat="0" applyBorder="0" applyAlignment="0" applyProtection="0"/>
    <xf numFmtId="190" fontId="44" fillId="74" borderId="0" applyNumberFormat="0" applyBorder="0" applyAlignment="0" applyProtection="0"/>
    <xf numFmtId="0" fontId="103" fillId="74" borderId="0" applyNumberFormat="0" applyBorder="0" applyAlignment="0" applyProtection="0"/>
    <xf numFmtId="189" fontId="44" fillId="74" borderId="0" applyNumberFormat="0" applyBorder="0" applyAlignment="0" applyProtection="0"/>
    <xf numFmtId="0" fontId="103" fillId="74" borderId="0" applyNumberFormat="0" applyBorder="0" applyAlignment="0" applyProtection="0"/>
    <xf numFmtId="190" fontId="44" fillId="74" borderId="0" applyNumberFormat="0" applyBorder="0" applyAlignment="0" applyProtection="0"/>
    <xf numFmtId="0" fontId="44" fillId="74" borderId="0" applyNumberFormat="0" applyBorder="0" applyAlignment="0" applyProtection="0"/>
    <xf numFmtId="0" fontId="103" fillId="74" borderId="0" applyNumberFormat="0" applyBorder="0" applyAlignment="0" applyProtection="0"/>
    <xf numFmtId="0" fontId="89" fillId="71" borderId="0" applyNumberFormat="0" applyBorder="0" applyAlignment="0" applyProtection="0"/>
    <xf numFmtId="0" fontId="89" fillId="58"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193" fontId="66" fillId="89" borderId="0" applyNumberFormat="0" applyBorder="0" applyAlignment="0" applyProtection="0"/>
    <xf numFmtId="193" fontId="66" fillId="89" borderId="0" applyNumberFormat="0" applyBorder="0" applyAlignment="0" applyProtection="0"/>
    <xf numFmtId="190" fontId="66" fillId="90" borderId="0" applyNumberFormat="0" applyBorder="0" applyAlignment="0" applyProtection="0"/>
    <xf numFmtId="193" fontId="66" fillId="89" borderId="0" applyNumberFormat="0" applyBorder="0" applyAlignment="0" applyProtection="0"/>
    <xf numFmtId="190" fontId="66" fillId="90" borderId="0" applyNumberFormat="0" applyBorder="0" applyAlignment="0" applyProtection="0"/>
    <xf numFmtId="0" fontId="66" fillId="89" borderId="0" applyNumberFormat="0" applyBorder="0" applyAlignment="0" applyProtection="0"/>
    <xf numFmtId="189" fontId="66" fillId="90" borderId="0" applyNumberFormat="0" applyBorder="0" applyAlignment="0" applyProtection="0"/>
    <xf numFmtId="0" fontId="66" fillId="90" borderId="0" applyNumberFormat="0" applyBorder="0" applyAlignment="0" applyProtection="0"/>
    <xf numFmtId="193" fontId="66" fillId="90" borderId="0" applyNumberFormat="0" applyBorder="0" applyAlignment="0" applyProtection="0"/>
    <xf numFmtId="190" fontId="66" fillId="90" borderId="0" applyNumberFormat="0" applyBorder="0" applyAlignment="0" applyProtection="0"/>
    <xf numFmtId="193" fontId="66" fillId="90" borderId="0" applyNumberFormat="0" applyBorder="0" applyAlignment="0" applyProtection="0"/>
    <xf numFmtId="193" fontId="66" fillId="90" borderId="0" applyNumberFormat="0" applyBorder="0" applyAlignment="0" applyProtection="0"/>
    <xf numFmtId="192" fontId="66" fillId="90" borderId="0" applyNumberFormat="0" applyBorder="0" applyAlignment="0" applyProtection="0"/>
    <xf numFmtId="0" fontId="66" fillId="90" borderId="0" applyNumberFormat="0" applyBorder="0" applyAlignment="0" applyProtection="0"/>
    <xf numFmtId="192" fontId="66" fillId="90" borderId="0" applyNumberFormat="0" applyBorder="0" applyAlignment="0" applyProtection="0"/>
    <xf numFmtId="191" fontId="66" fillId="90" borderId="0" applyNumberFormat="0" applyBorder="0" applyAlignment="0" applyProtection="0"/>
    <xf numFmtId="190" fontId="66" fillId="90" borderId="0" applyNumberFormat="0" applyBorder="0" applyAlignment="0" applyProtection="0"/>
    <xf numFmtId="0" fontId="66" fillId="90" borderId="0" applyNumberFormat="0" applyBorder="0" applyAlignment="0" applyProtection="0"/>
    <xf numFmtId="189" fontId="66" fillId="90" borderId="0" applyNumberFormat="0" applyBorder="0" applyAlignment="0" applyProtection="0"/>
    <xf numFmtId="0" fontId="66" fillId="91" borderId="0" applyNumberFormat="0" applyBorder="0" applyAlignment="0" applyProtection="0"/>
    <xf numFmtId="0" fontId="66" fillId="91" borderId="0" applyNumberFormat="0" applyBorder="0" applyAlignment="0" applyProtection="0"/>
    <xf numFmtId="193" fontId="66" fillId="91" borderId="0" applyNumberFormat="0" applyBorder="0" applyAlignment="0" applyProtection="0"/>
    <xf numFmtId="193" fontId="66" fillId="91" borderId="0" applyNumberFormat="0" applyBorder="0" applyAlignment="0" applyProtection="0"/>
    <xf numFmtId="190" fontId="66" fillId="92" borderId="0" applyNumberFormat="0" applyBorder="0" applyAlignment="0" applyProtection="0"/>
    <xf numFmtId="193" fontId="66" fillId="91" borderId="0" applyNumberFormat="0" applyBorder="0" applyAlignment="0" applyProtection="0"/>
    <xf numFmtId="190" fontId="66" fillId="92" borderId="0" applyNumberFormat="0" applyBorder="0" applyAlignment="0" applyProtection="0"/>
    <xf numFmtId="0" fontId="66" fillId="91" borderId="0" applyNumberFormat="0" applyBorder="0" applyAlignment="0" applyProtection="0"/>
    <xf numFmtId="189" fontId="66" fillId="92" borderId="0" applyNumberFormat="0" applyBorder="0" applyAlignment="0" applyProtection="0"/>
    <xf numFmtId="0" fontId="66" fillId="92" borderId="0" applyNumberFormat="0" applyBorder="0" applyAlignment="0" applyProtection="0"/>
    <xf numFmtId="193" fontId="66" fillId="92" borderId="0" applyNumberFormat="0" applyBorder="0" applyAlignment="0" applyProtection="0"/>
    <xf numFmtId="190" fontId="66" fillId="92" borderId="0" applyNumberFormat="0" applyBorder="0" applyAlignment="0" applyProtection="0"/>
    <xf numFmtId="193" fontId="66" fillId="92" borderId="0" applyNumberFormat="0" applyBorder="0" applyAlignment="0" applyProtection="0"/>
    <xf numFmtId="193" fontId="66" fillId="92" borderId="0" applyNumberFormat="0" applyBorder="0" applyAlignment="0" applyProtection="0"/>
    <xf numFmtId="192" fontId="66" fillId="92" borderId="0" applyNumberFormat="0" applyBorder="0" applyAlignment="0" applyProtection="0"/>
    <xf numFmtId="0" fontId="66" fillId="92" borderId="0" applyNumberFormat="0" applyBorder="0" applyAlignment="0" applyProtection="0"/>
    <xf numFmtId="192" fontId="66" fillId="92" borderId="0" applyNumberFormat="0" applyBorder="0" applyAlignment="0" applyProtection="0"/>
    <xf numFmtId="191" fontId="66" fillId="92" borderId="0" applyNumberFormat="0" applyBorder="0" applyAlignment="0" applyProtection="0"/>
    <xf numFmtId="190" fontId="66" fillId="92" borderId="0" applyNumberFormat="0" applyBorder="0" applyAlignment="0" applyProtection="0"/>
    <xf numFmtId="0" fontId="66" fillId="92" borderId="0" applyNumberFormat="0" applyBorder="0" applyAlignment="0" applyProtection="0"/>
    <xf numFmtId="189" fontId="66" fillId="92" borderId="0" applyNumberFormat="0" applyBorder="0" applyAlignment="0" applyProtection="0"/>
    <xf numFmtId="0" fontId="103" fillId="93" borderId="0" applyNumberFormat="0" applyBorder="0" applyAlignment="0" applyProtection="0"/>
    <xf numFmtId="0" fontId="103" fillId="94" borderId="0" applyNumberFormat="0" applyBorder="0" applyAlignment="0" applyProtection="0"/>
    <xf numFmtId="193" fontId="103" fillId="93" borderId="0" applyNumberFormat="0" applyBorder="0" applyAlignment="0" applyProtection="0"/>
    <xf numFmtId="193" fontId="103" fillId="93" borderId="0" applyNumberFormat="0" applyBorder="0" applyAlignment="0" applyProtection="0"/>
    <xf numFmtId="190" fontId="103" fillId="94" borderId="0" applyNumberFormat="0" applyBorder="0" applyAlignment="0" applyProtection="0"/>
    <xf numFmtId="193" fontId="103" fillId="93" borderId="0" applyNumberFormat="0" applyBorder="0" applyAlignment="0" applyProtection="0"/>
    <xf numFmtId="190" fontId="103" fillId="94" borderId="0" applyNumberFormat="0" applyBorder="0" applyAlignment="0" applyProtection="0"/>
    <xf numFmtId="0" fontId="103" fillId="93" borderId="0" applyNumberFormat="0" applyBorder="0" applyAlignment="0" applyProtection="0"/>
    <xf numFmtId="189" fontId="103" fillId="94" borderId="0" applyNumberFormat="0" applyBorder="0" applyAlignment="0" applyProtection="0"/>
    <xf numFmtId="0" fontId="103" fillId="94" borderId="0" applyNumberFormat="0" applyBorder="0" applyAlignment="0" applyProtection="0"/>
    <xf numFmtId="193" fontId="103" fillId="94" borderId="0" applyNumberFormat="0" applyBorder="0" applyAlignment="0" applyProtection="0"/>
    <xf numFmtId="190" fontId="103" fillId="94" borderId="0" applyNumberFormat="0" applyBorder="0" applyAlignment="0" applyProtection="0"/>
    <xf numFmtId="193" fontId="103" fillId="94" borderId="0" applyNumberFormat="0" applyBorder="0" applyAlignment="0" applyProtection="0"/>
    <xf numFmtId="193" fontId="103" fillId="94" borderId="0" applyNumberFormat="0" applyBorder="0" applyAlignment="0" applyProtection="0"/>
    <xf numFmtId="192" fontId="103" fillId="94" borderId="0" applyNumberFormat="0" applyBorder="0" applyAlignment="0" applyProtection="0"/>
    <xf numFmtId="0" fontId="103" fillId="94" borderId="0" applyNumberFormat="0" applyBorder="0" applyAlignment="0" applyProtection="0"/>
    <xf numFmtId="192" fontId="103" fillId="94" borderId="0" applyNumberFormat="0" applyBorder="0" applyAlignment="0" applyProtection="0"/>
    <xf numFmtId="191" fontId="103" fillId="94" borderId="0" applyNumberFormat="0" applyBorder="0" applyAlignment="0" applyProtection="0"/>
    <xf numFmtId="190" fontId="103" fillId="94" borderId="0" applyNumberFormat="0" applyBorder="0" applyAlignment="0" applyProtection="0"/>
    <xf numFmtId="0" fontId="103" fillId="94" borderId="0" applyNumberFormat="0" applyBorder="0" applyAlignment="0" applyProtection="0"/>
    <xf numFmtId="189" fontId="103" fillId="94"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0" fontId="103" fillId="95" borderId="0" applyNumberFormat="0" applyBorder="0" applyAlignment="0" applyProtection="0"/>
    <xf numFmtId="193" fontId="103" fillId="95" borderId="0" applyNumberFormat="0" applyBorder="0" applyAlignment="0" applyProtection="0"/>
    <xf numFmtId="190"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95" borderId="0" applyNumberFormat="0" applyBorder="0" applyAlignment="0" applyProtection="0"/>
    <xf numFmtId="0" fontId="104" fillId="35" borderId="0" applyNumberFormat="0" applyBorder="0" applyAlignment="0" applyProtection="0"/>
    <xf numFmtId="0" fontId="105"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5"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5" fillId="35" borderId="0" applyNumberFormat="0" applyBorder="0" applyAlignment="0" applyProtection="0"/>
    <xf numFmtId="0" fontId="103" fillId="95" borderId="0" applyNumberFormat="0" applyBorder="0" applyAlignment="0" applyProtection="0"/>
    <xf numFmtId="0" fontId="103" fillId="95" borderId="0" applyNumberFormat="0" applyBorder="0" applyAlignment="0" applyProtection="0"/>
    <xf numFmtId="0" fontId="103" fillId="95"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5" fillId="35"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4"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189" fontId="103" fillId="4" borderId="0" applyNumberFormat="0" applyBorder="0" applyAlignment="0" applyProtection="0"/>
    <xf numFmtId="0" fontId="103" fillId="4" borderId="0" applyNumberFormat="0" applyBorder="0" applyAlignment="0" applyProtection="0"/>
    <xf numFmtId="193" fontId="103" fillId="4" borderId="0" applyNumberFormat="0" applyBorder="0" applyAlignment="0" applyProtection="0"/>
    <xf numFmtId="190" fontId="103" fillId="4"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191" fontId="104" fillId="35" borderId="0" applyNumberFormat="0" applyBorder="0" applyAlignment="0" applyProtection="0"/>
    <xf numFmtId="190" fontId="103" fillId="4" borderId="0" applyNumberFormat="0" applyBorder="0" applyAlignment="0" applyProtection="0"/>
    <xf numFmtId="0" fontId="103" fillId="4" borderId="0" applyNumberFormat="0" applyBorder="0" applyAlignment="0" applyProtection="0"/>
    <xf numFmtId="189" fontId="103" fillId="4" borderId="0" applyNumberFormat="0" applyBorder="0" applyAlignment="0" applyProtection="0"/>
    <xf numFmtId="193" fontId="103" fillId="4" borderId="0" applyNumberFormat="0" applyBorder="0" applyAlignment="0" applyProtection="0"/>
    <xf numFmtId="190" fontId="104" fillId="35" borderId="0" applyNumberFormat="0" applyBorder="0" applyAlignment="0" applyProtection="0"/>
    <xf numFmtId="190" fontId="104" fillId="3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191" fontId="104" fillId="35" borderId="0" applyNumberFormat="0" applyBorder="0" applyAlignment="0" applyProtection="0"/>
    <xf numFmtId="0" fontId="104" fillId="35" borderId="0" applyNumberFormat="0" applyBorder="0" applyAlignment="0" applyProtection="0"/>
    <xf numFmtId="192" fontId="103" fillId="4" borderId="0" applyNumberFormat="0" applyBorder="0" applyAlignment="0" applyProtection="0"/>
    <xf numFmtId="191" fontId="103" fillId="4" borderId="0" applyNumberFormat="0" applyBorder="0" applyAlignment="0" applyProtection="0"/>
    <xf numFmtId="192" fontId="104" fillId="35" borderId="0" applyNumberFormat="0" applyBorder="0" applyAlignment="0" applyProtection="0"/>
    <xf numFmtId="191" fontId="104" fillId="35" borderId="0" applyNumberFormat="0" applyBorder="0" applyAlignment="0" applyProtection="0"/>
    <xf numFmtId="192" fontId="89" fillId="35" borderId="0" applyNumberFormat="0" applyBorder="0" applyAlignment="0" applyProtection="0"/>
    <xf numFmtId="191" fontId="103" fillId="95" borderId="0" applyNumberFormat="0" applyBorder="0" applyAlignment="0" applyProtection="0"/>
    <xf numFmtId="192"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0" fontId="89" fillId="35" borderId="0" applyNumberFormat="0" applyBorder="0" applyAlignment="0" applyProtection="0"/>
    <xf numFmtId="190" fontId="89" fillId="35" borderId="0" applyNumberFormat="0" applyBorder="0" applyAlignment="0" applyProtection="0"/>
    <xf numFmtId="0" fontId="103" fillId="95" borderId="0" applyNumberFormat="0" applyBorder="0" applyAlignment="0" applyProtection="0"/>
    <xf numFmtId="0" fontId="103" fillId="86" borderId="0" applyNumberFormat="0" applyBorder="0" applyAlignment="0" applyProtection="0"/>
    <xf numFmtId="191" fontId="103" fillId="95" borderId="0" applyNumberFormat="0" applyBorder="0" applyAlignment="0" applyProtection="0"/>
    <xf numFmtId="0" fontId="103" fillId="4" borderId="0" applyNumberFormat="0" applyBorder="0" applyAlignment="0" applyProtection="0"/>
    <xf numFmtId="192" fontId="104" fillId="35" borderId="0" applyNumberFormat="0" applyBorder="0" applyAlignment="0" applyProtection="0"/>
    <xf numFmtId="191" fontId="104" fillId="35" borderId="0" applyNumberFormat="0" applyBorder="0" applyAlignment="0" applyProtection="0"/>
    <xf numFmtId="192" fontId="89" fillId="35" borderId="0" applyNumberFormat="0" applyBorder="0" applyAlignment="0" applyProtection="0"/>
    <xf numFmtId="191"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192"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1"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0" fontId="103" fillId="4" borderId="0" applyNumberFormat="0" applyBorder="0" applyAlignment="0" applyProtection="0"/>
    <xf numFmtId="0" fontId="103" fillId="95" borderId="0" applyNumberFormat="0" applyBorder="0" applyAlignment="0" applyProtection="0"/>
    <xf numFmtId="0" fontId="103" fillId="86" borderId="0" applyNumberFormat="0" applyBorder="0" applyAlignment="0" applyProtection="0"/>
    <xf numFmtId="191" fontId="103" fillId="95" borderId="0" applyNumberFormat="0" applyBorder="0" applyAlignment="0" applyProtection="0"/>
    <xf numFmtId="192" fontId="103" fillId="95" borderId="0" applyNumberFormat="0" applyBorder="0" applyAlignment="0" applyProtection="0"/>
    <xf numFmtId="192" fontId="104" fillId="35" borderId="0" applyNumberFormat="0" applyBorder="0" applyAlignment="0" applyProtection="0"/>
    <xf numFmtId="191" fontId="104" fillId="35" borderId="0" applyNumberFormat="0" applyBorder="0" applyAlignment="0" applyProtection="0"/>
    <xf numFmtId="191" fontId="103" fillId="95" borderId="0" applyNumberFormat="0" applyBorder="0" applyAlignment="0" applyProtection="0"/>
    <xf numFmtId="190" fontId="103" fillId="4"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0" fontId="103" fillId="4" borderId="0" applyNumberFormat="0" applyBorder="0" applyAlignment="0" applyProtection="0"/>
    <xf numFmtId="0" fontId="103" fillId="95" borderId="0" applyNumberFormat="0" applyBorder="0" applyAlignment="0" applyProtection="0"/>
    <xf numFmtId="0" fontId="103" fillId="86" borderId="0" applyNumberFormat="0" applyBorder="0" applyAlignment="0" applyProtection="0"/>
    <xf numFmtId="190" fontId="103" fillId="4"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0" fontId="103" fillId="4" borderId="0" applyNumberFormat="0" applyBorder="0" applyAlignment="0" applyProtection="0"/>
    <xf numFmtId="0" fontId="103" fillId="95" borderId="0" applyNumberFormat="0" applyBorder="0" applyAlignment="0" applyProtection="0"/>
    <xf numFmtId="0" fontId="103" fillId="86" borderId="0" applyNumberFormat="0" applyBorder="0" applyAlignment="0" applyProtection="0"/>
    <xf numFmtId="190" fontId="103" fillId="4"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0" fontId="103" fillId="86" borderId="0" applyNumberFormat="0" applyBorder="0" applyAlignment="0" applyProtection="0"/>
    <xf numFmtId="193" fontId="103" fillId="95" borderId="0" applyNumberFormat="0" applyBorder="0" applyAlignment="0" applyProtection="0"/>
    <xf numFmtId="190" fontId="103" fillId="95" borderId="0" applyNumberFormat="0" applyBorder="0" applyAlignment="0" applyProtection="0"/>
    <xf numFmtId="193" fontId="103" fillId="95" borderId="0" applyNumberFormat="0" applyBorder="0" applyAlignment="0" applyProtection="0"/>
    <xf numFmtId="190"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4" fillId="35" borderId="0" applyNumberFormat="0" applyBorder="0" applyAlignment="0" applyProtection="0"/>
    <xf numFmtId="0" fontId="89" fillId="35" borderId="0" applyNumberFormat="0" applyBorder="0" applyAlignment="0" applyProtection="0"/>
    <xf numFmtId="0" fontId="103" fillId="95" borderId="0" applyNumberFormat="0" applyBorder="0" applyAlignment="0" applyProtection="0"/>
    <xf numFmtId="192" fontId="104" fillId="35" borderId="0" applyNumberFormat="0" applyBorder="0" applyAlignment="0" applyProtection="0"/>
    <xf numFmtId="0" fontId="103" fillId="95" borderId="0" applyNumberFormat="0" applyBorder="0" applyAlignment="0" applyProtection="0"/>
    <xf numFmtId="191"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0" fontId="103" fillId="95"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103" fillId="95" borderId="0" applyNumberFormat="0" applyBorder="0" applyAlignment="0" applyProtection="0"/>
    <xf numFmtId="189" fontId="103" fillId="9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192" fontId="103" fillId="95"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193" fontId="103" fillId="95" borderId="0" applyNumberFormat="0" applyBorder="0" applyAlignment="0" applyProtection="0"/>
    <xf numFmtId="193" fontId="103" fillId="95" borderId="0" applyNumberFormat="0" applyBorder="0" applyAlignment="0" applyProtection="0"/>
    <xf numFmtId="190" fontId="103" fillId="95" borderId="0" applyNumberFormat="0" applyBorder="0" applyAlignment="0" applyProtection="0"/>
    <xf numFmtId="193" fontId="103" fillId="95" borderId="0" applyNumberFormat="0" applyBorder="0" applyAlignment="0" applyProtection="0"/>
    <xf numFmtId="190" fontId="103" fillId="95" borderId="0" applyNumberFormat="0" applyBorder="0" applyAlignment="0" applyProtection="0"/>
    <xf numFmtId="0" fontId="103" fillId="9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103" fillId="95" borderId="0" applyNumberFormat="0" applyBorder="0" applyAlignment="0" applyProtection="0"/>
    <xf numFmtId="0" fontId="89" fillId="35" borderId="0" applyNumberFormat="0" applyBorder="0" applyAlignment="0" applyProtection="0"/>
    <xf numFmtId="0" fontId="103" fillId="4"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193" fontId="66" fillId="96" borderId="0" applyNumberFormat="0" applyBorder="0" applyAlignment="0" applyProtection="0"/>
    <xf numFmtId="193" fontId="66" fillId="96" borderId="0" applyNumberFormat="0" applyBorder="0" applyAlignment="0" applyProtection="0"/>
    <xf numFmtId="190" fontId="66" fillId="97" borderId="0" applyNumberFormat="0" applyBorder="0" applyAlignment="0" applyProtection="0"/>
    <xf numFmtId="193" fontId="66" fillId="96" borderId="0" applyNumberFormat="0" applyBorder="0" applyAlignment="0" applyProtection="0"/>
    <xf numFmtId="190" fontId="66" fillId="97" borderId="0" applyNumberFormat="0" applyBorder="0" applyAlignment="0" applyProtection="0"/>
    <xf numFmtId="0" fontId="66" fillId="96" borderId="0" applyNumberFormat="0" applyBorder="0" applyAlignment="0" applyProtection="0"/>
    <xf numFmtId="189" fontId="66" fillId="97" borderId="0" applyNumberFormat="0" applyBorder="0" applyAlignment="0" applyProtection="0"/>
    <xf numFmtId="0" fontId="66" fillId="97" borderId="0" applyNumberFormat="0" applyBorder="0" applyAlignment="0" applyProtection="0"/>
    <xf numFmtId="193" fontId="66" fillId="97" borderId="0" applyNumberFormat="0" applyBorder="0" applyAlignment="0" applyProtection="0"/>
    <xf numFmtId="190" fontId="66" fillId="97" borderId="0" applyNumberFormat="0" applyBorder="0" applyAlignment="0" applyProtection="0"/>
    <xf numFmtId="193" fontId="66" fillId="97" borderId="0" applyNumberFormat="0" applyBorder="0" applyAlignment="0" applyProtection="0"/>
    <xf numFmtId="193" fontId="66" fillId="97" borderId="0" applyNumberFormat="0" applyBorder="0" applyAlignment="0" applyProtection="0"/>
    <xf numFmtId="192" fontId="66" fillId="97" borderId="0" applyNumberFormat="0" applyBorder="0" applyAlignment="0" applyProtection="0"/>
    <xf numFmtId="0" fontId="66" fillId="97" borderId="0" applyNumberFormat="0" applyBorder="0" applyAlignment="0" applyProtection="0"/>
    <xf numFmtId="192" fontId="66" fillId="97" borderId="0" applyNumberFormat="0" applyBorder="0" applyAlignment="0" applyProtection="0"/>
    <xf numFmtId="191" fontId="66" fillId="97" borderId="0" applyNumberFormat="0" applyBorder="0" applyAlignment="0" applyProtection="0"/>
    <xf numFmtId="190" fontId="66" fillId="97" borderId="0" applyNumberFormat="0" applyBorder="0" applyAlignment="0" applyProtection="0"/>
    <xf numFmtId="0" fontId="66" fillId="97" borderId="0" applyNumberFormat="0" applyBorder="0" applyAlignment="0" applyProtection="0"/>
    <xf numFmtId="189" fontId="66" fillId="97" borderId="0" applyNumberFormat="0" applyBorder="0" applyAlignment="0" applyProtection="0"/>
    <xf numFmtId="0" fontId="66" fillId="98" borderId="0" applyNumberFormat="0" applyBorder="0" applyAlignment="0" applyProtection="0"/>
    <xf numFmtId="0" fontId="66" fillId="98" borderId="0" applyNumberFormat="0" applyBorder="0" applyAlignment="0" applyProtection="0"/>
    <xf numFmtId="193" fontId="66" fillId="98" borderId="0" applyNumberFormat="0" applyBorder="0" applyAlignment="0" applyProtection="0"/>
    <xf numFmtId="193" fontId="66" fillId="98" borderId="0" applyNumberFormat="0" applyBorder="0" applyAlignment="0" applyProtection="0"/>
    <xf numFmtId="190" fontId="66" fillId="99" borderId="0" applyNumberFormat="0" applyBorder="0" applyAlignment="0" applyProtection="0"/>
    <xf numFmtId="193" fontId="66" fillId="98" borderId="0" applyNumberFormat="0" applyBorder="0" applyAlignment="0" applyProtection="0"/>
    <xf numFmtId="190" fontId="66" fillId="99" borderId="0" applyNumberFormat="0" applyBorder="0" applyAlignment="0" applyProtection="0"/>
    <xf numFmtId="0" fontId="66" fillId="98" borderId="0" applyNumberFormat="0" applyBorder="0" applyAlignment="0" applyProtection="0"/>
    <xf numFmtId="189" fontId="66" fillId="99" borderId="0" applyNumberFormat="0" applyBorder="0" applyAlignment="0" applyProtection="0"/>
    <xf numFmtId="0" fontId="66" fillId="99" borderId="0" applyNumberFormat="0" applyBorder="0" applyAlignment="0" applyProtection="0"/>
    <xf numFmtId="193" fontId="66" fillId="99" borderId="0" applyNumberFormat="0" applyBorder="0" applyAlignment="0" applyProtection="0"/>
    <xf numFmtId="190" fontId="66" fillId="99" borderId="0" applyNumberFormat="0" applyBorder="0" applyAlignment="0" applyProtection="0"/>
    <xf numFmtId="193" fontId="66" fillId="99" borderId="0" applyNumberFormat="0" applyBorder="0" applyAlignment="0" applyProtection="0"/>
    <xf numFmtId="193" fontId="66" fillId="99" borderId="0" applyNumberFormat="0" applyBorder="0" applyAlignment="0" applyProtection="0"/>
    <xf numFmtId="192" fontId="66" fillId="99" borderId="0" applyNumberFormat="0" applyBorder="0" applyAlignment="0" applyProtection="0"/>
    <xf numFmtId="0" fontId="66" fillId="99" borderId="0" applyNumberFormat="0" applyBorder="0" applyAlignment="0" applyProtection="0"/>
    <xf numFmtId="192" fontId="66" fillId="99" borderId="0" applyNumberFormat="0" applyBorder="0" applyAlignment="0" applyProtection="0"/>
    <xf numFmtId="191" fontId="66" fillId="99" borderId="0" applyNumberFormat="0" applyBorder="0" applyAlignment="0" applyProtection="0"/>
    <xf numFmtId="190" fontId="66" fillId="99" borderId="0" applyNumberFormat="0" applyBorder="0" applyAlignment="0" applyProtection="0"/>
    <xf numFmtId="0" fontId="66" fillId="99" borderId="0" applyNumberFormat="0" applyBorder="0" applyAlignment="0" applyProtection="0"/>
    <xf numFmtId="189" fontId="66" fillId="99" borderId="0" applyNumberFormat="0" applyBorder="0" applyAlignment="0" applyProtection="0"/>
    <xf numFmtId="0" fontId="103" fillId="99" borderId="0" applyNumberFormat="0" applyBorder="0" applyAlignment="0" applyProtection="0"/>
    <xf numFmtId="0" fontId="103" fillId="100" borderId="0" applyNumberFormat="0" applyBorder="0" applyAlignment="0" applyProtection="0"/>
    <xf numFmtId="193" fontId="103" fillId="99" borderId="0" applyNumberFormat="0" applyBorder="0" applyAlignment="0" applyProtection="0"/>
    <xf numFmtId="193" fontId="103" fillId="99" borderId="0" applyNumberFormat="0" applyBorder="0" applyAlignment="0" applyProtection="0"/>
    <xf numFmtId="190" fontId="103" fillId="100" borderId="0" applyNumberFormat="0" applyBorder="0" applyAlignment="0" applyProtection="0"/>
    <xf numFmtId="193" fontId="103" fillId="99" borderId="0" applyNumberFormat="0" applyBorder="0" applyAlignment="0" applyProtection="0"/>
    <xf numFmtId="190" fontId="103" fillId="100" borderId="0" applyNumberFormat="0" applyBorder="0" applyAlignment="0" applyProtection="0"/>
    <xf numFmtId="0" fontId="103" fillId="99" borderId="0" applyNumberFormat="0" applyBorder="0" applyAlignment="0" applyProtection="0"/>
    <xf numFmtId="189"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191" fontId="103" fillId="100" borderId="0" applyNumberFormat="0" applyBorder="0" applyAlignment="0" applyProtection="0"/>
    <xf numFmtId="190" fontId="103" fillId="100" borderId="0" applyNumberFormat="0" applyBorder="0" applyAlignment="0" applyProtection="0"/>
    <xf numFmtId="0" fontId="103" fillId="100" borderId="0" applyNumberFormat="0" applyBorder="0" applyAlignment="0" applyProtection="0"/>
    <xf numFmtId="189" fontId="103" fillId="100"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0" fontId="103" fillId="101" borderId="0" applyNumberFormat="0" applyBorder="0" applyAlignment="0" applyProtection="0"/>
    <xf numFmtId="193" fontId="103" fillId="101" borderId="0" applyNumberFormat="0" applyBorder="0" applyAlignment="0" applyProtection="0"/>
    <xf numFmtId="190"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4" fillId="39" borderId="0" applyNumberFormat="0" applyBorder="0" applyAlignment="0" applyProtection="0"/>
    <xf numFmtId="0" fontId="105"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5"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5" fillId="39"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5" fillId="39"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189" fontId="103" fillId="102" borderId="0" applyNumberFormat="0" applyBorder="0" applyAlignment="0" applyProtection="0"/>
    <xf numFmtId="0" fontId="103" fillId="102" borderId="0" applyNumberFormat="0" applyBorder="0" applyAlignment="0" applyProtection="0"/>
    <xf numFmtId="193" fontId="103" fillId="102" borderId="0" applyNumberFormat="0" applyBorder="0" applyAlignment="0" applyProtection="0"/>
    <xf numFmtId="190" fontId="103" fillId="102"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191" fontId="104" fillId="39" borderId="0" applyNumberFormat="0" applyBorder="0" applyAlignment="0" applyProtection="0"/>
    <xf numFmtId="190" fontId="103" fillId="102" borderId="0" applyNumberFormat="0" applyBorder="0" applyAlignment="0" applyProtection="0"/>
    <xf numFmtId="0" fontId="103" fillId="102" borderId="0" applyNumberFormat="0" applyBorder="0" applyAlignment="0" applyProtection="0"/>
    <xf numFmtId="189" fontId="103" fillId="102" borderId="0" applyNumberFormat="0" applyBorder="0" applyAlignment="0" applyProtection="0"/>
    <xf numFmtId="193" fontId="103" fillId="102" borderId="0" applyNumberFormat="0" applyBorder="0" applyAlignment="0" applyProtection="0"/>
    <xf numFmtId="190" fontId="104" fillId="39" borderId="0" applyNumberFormat="0" applyBorder="0" applyAlignment="0" applyProtection="0"/>
    <xf numFmtId="190" fontId="104" fillId="39"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191" fontId="104" fillId="39" borderId="0" applyNumberFormat="0" applyBorder="0" applyAlignment="0" applyProtection="0"/>
    <xf numFmtId="0" fontId="104" fillId="39" borderId="0" applyNumberFormat="0" applyBorder="0" applyAlignment="0" applyProtection="0"/>
    <xf numFmtId="192" fontId="103" fillId="102" borderId="0" applyNumberFormat="0" applyBorder="0" applyAlignment="0" applyProtection="0"/>
    <xf numFmtId="191" fontId="103" fillId="102" borderId="0" applyNumberFormat="0" applyBorder="0" applyAlignment="0" applyProtection="0"/>
    <xf numFmtId="192" fontId="104" fillId="39" borderId="0" applyNumberFormat="0" applyBorder="0" applyAlignment="0" applyProtection="0"/>
    <xf numFmtId="191" fontId="104" fillId="39" borderId="0" applyNumberFormat="0" applyBorder="0" applyAlignment="0" applyProtection="0"/>
    <xf numFmtId="192" fontId="89" fillId="39" borderId="0" applyNumberFormat="0" applyBorder="0" applyAlignment="0" applyProtection="0"/>
    <xf numFmtId="191" fontId="103" fillId="101" borderId="0" applyNumberFormat="0" applyBorder="0" applyAlignment="0" applyProtection="0"/>
    <xf numFmtId="192"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0" fontId="89" fillId="39" borderId="0" applyNumberFormat="0" applyBorder="0" applyAlignment="0" applyProtection="0"/>
    <xf numFmtId="190" fontId="89" fillId="39"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0" fontId="103" fillId="102" borderId="0" applyNumberFormat="0" applyBorder="0" applyAlignment="0" applyProtection="0"/>
    <xf numFmtId="192" fontId="104" fillId="39" borderId="0" applyNumberFormat="0" applyBorder="0" applyAlignment="0" applyProtection="0"/>
    <xf numFmtId="191" fontId="104" fillId="39" borderId="0" applyNumberFormat="0" applyBorder="0" applyAlignment="0" applyProtection="0"/>
    <xf numFmtId="192" fontId="89" fillId="39" borderId="0" applyNumberFormat="0" applyBorder="0" applyAlignment="0" applyProtection="0"/>
    <xf numFmtId="191"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192"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1" fontId="103" fillId="101" borderId="0" applyNumberFormat="0" applyBorder="0" applyAlignment="0" applyProtection="0"/>
    <xf numFmtId="192" fontId="103" fillId="101" borderId="0" applyNumberFormat="0" applyBorder="0" applyAlignment="0" applyProtection="0"/>
    <xf numFmtId="192" fontId="104" fillId="39" borderId="0" applyNumberFormat="0" applyBorder="0" applyAlignment="0" applyProtection="0"/>
    <xf numFmtId="191" fontId="104" fillId="39" borderId="0" applyNumberFormat="0" applyBorder="0" applyAlignment="0" applyProtection="0"/>
    <xf numFmtId="191" fontId="103" fillId="101" borderId="0" applyNumberFormat="0" applyBorder="0" applyAlignment="0" applyProtection="0"/>
    <xf numFmtId="190" fontId="103" fillId="102"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0" fontId="103" fillId="102"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0" fontId="103" fillId="102"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193" fontId="103" fillId="101" borderId="0" applyNumberFormat="0" applyBorder="0" applyAlignment="0" applyProtection="0"/>
    <xf numFmtId="190" fontId="103" fillId="101" borderId="0" applyNumberFormat="0" applyBorder="0" applyAlignment="0" applyProtection="0"/>
    <xf numFmtId="193" fontId="103" fillId="101" borderId="0" applyNumberFormat="0" applyBorder="0" applyAlignment="0" applyProtection="0"/>
    <xf numFmtId="190"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4" fillId="39" borderId="0" applyNumberFormat="0" applyBorder="0" applyAlignment="0" applyProtection="0"/>
    <xf numFmtId="0" fontId="89" fillId="39" borderId="0" applyNumberFormat="0" applyBorder="0" applyAlignment="0" applyProtection="0"/>
    <xf numFmtId="0" fontId="103" fillId="101" borderId="0" applyNumberFormat="0" applyBorder="0" applyAlignment="0" applyProtection="0"/>
    <xf numFmtId="192" fontId="104" fillId="39" borderId="0" applyNumberFormat="0" applyBorder="0" applyAlignment="0" applyProtection="0"/>
    <xf numFmtId="0" fontId="103" fillId="101" borderId="0" applyNumberFormat="0" applyBorder="0" applyAlignment="0" applyProtection="0"/>
    <xf numFmtId="191"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0" fontId="103" fillId="101"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189" fontId="103" fillId="101"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192" fontId="103" fillId="101"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193" fontId="103" fillId="101" borderId="0" applyNumberFormat="0" applyBorder="0" applyAlignment="0" applyProtection="0"/>
    <xf numFmtId="193" fontId="103" fillId="101" borderId="0" applyNumberFormat="0" applyBorder="0" applyAlignment="0" applyProtection="0"/>
    <xf numFmtId="190" fontId="103" fillId="101" borderId="0" applyNumberFormat="0" applyBorder="0" applyAlignment="0" applyProtection="0"/>
    <xf numFmtId="193" fontId="103" fillId="101" borderId="0" applyNumberFormat="0" applyBorder="0" applyAlignment="0" applyProtection="0"/>
    <xf numFmtId="190"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103" fillId="101" borderId="0" applyNumberFormat="0" applyBorder="0" applyAlignment="0" applyProtection="0"/>
    <xf numFmtId="0" fontId="89" fillId="39" borderId="0" applyNumberFormat="0" applyBorder="0" applyAlignment="0" applyProtection="0"/>
    <xf numFmtId="0" fontId="103" fillId="102" borderId="0" applyNumberFormat="0" applyBorder="0" applyAlignment="0" applyProtection="0"/>
    <xf numFmtId="0" fontId="66" fillId="103" borderId="0" applyNumberFormat="0" applyBorder="0" applyAlignment="0" applyProtection="0"/>
    <xf numFmtId="0" fontId="66" fillId="103" borderId="0" applyNumberFormat="0" applyBorder="0" applyAlignment="0" applyProtection="0"/>
    <xf numFmtId="193" fontId="66" fillId="103" borderId="0" applyNumberFormat="0" applyBorder="0" applyAlignment="0" applyProtection="0"/>
    <xf numFmtId="193" fontId="66" fillId="103" borderId="0" applyNumberFormat="0" applyBorder="0" applyAlignment="0" applyProtection="0"/>
    <xf numFmtId="190" fontId="66" fillId="104" borderId="0" applyNumberFormat="0" applyBorder="0" applyAlignment="0" applyProtection="0"/>
    <xf numFmtId="193" fontId="66" fillId="103" borderId="0" applyNumberFormat="0" applyBorder="0" applyAlignment="0" applyProtection="0"/>
    <xf numFmtId="190" fontId="66" fillId="104" borderId="0" applyNumberFormat="0" applyBorder="0" applyAlignment="0" applyProtection="0"/>
    <xf numFmtId="0" fontId="66" fillId="103" borderId="0" applyNumberFormat="0" applyBorder="0" applyAlignment="0" applyProtection="0"/>
    <xf numFmtId="189" fontId="66" fillId="104" borderId="0" applyNumberFormat="0" applyBorder="0" applyAlignment="0" applyProtection="0"/>
    <xf numFmtId="0" fontId="66" fillId="104" borderId="0" applyNumberFormat="0" applyBorder="0" applyAlignment="0" applyProtection="0"/>
    <xf numFmtId="193" fontId="66" fillId="104" borderId="0" applyNumberFormat="0" applyBorder="0" applyAlignment="0" applyProtection="0"/>
    <xf numFmtId="190" fontId="66" fillId="104" borderId="0" applyNumberFormat="0" applyBorder="0" applyAlignment="0" applyProtection="0"/>
    <xf numFmtId="193" fontId="66" fillId="104" borderId="0" applyNumberFormat="0" applyBorder="0" applyAlignment="0" applyProtection="0"/>
    <xf numFmtId="193" fontId="66" fillId="104" borderId="0" applyNumberFormat="0" applyBorder="0" applyAlignment="0" applyProtection="0"/>
    <xf numFmtId="192" fontId="66" fillId="104" borderId="0" applyNumberFormat="0" applyBorder="0" applyAlignment="0" applyProtection="0"/>
    <xf numFmtId="0" fontId="66" fillId="104" borderId="0" applyNumberFormat="0" applyBorder="0" applyAlignment="0" applyProtection="0"/>
    <xf numFmtId="192" fontId="66" fillId="104" borderId="0" applyNumberFormat="0" applyBorder="0" applyAlignment="0" applyProtection="0"/>
    <xf numFmtId="191" fontId="66" fillId="104" borderId="0" applyNumberFormat="0" applyBorder="0" applyAlignment="0" applyProtection="0"/>
    <xf numFmtId="190" fontId="66" fillId="104" borderId="0" applyNumberFormat="0" applyBorder="0" applyAlignment="0" applyProtection="0"/>
    <xf numFmtId="0" fontId="66" fillId="104" borderId="0" applyNumberFormat="0" applyBorder="0" applyAlignment="0" applyProtection="0"/>
    <xf numFmtId="189" fontId="66" fillId="104" borderId="0" applyNumberFormat="0" applyBorder="0" applyAlignment="0" applyProtection="0"/>
    <xf numFmtId="0" fontId="66" fillId="105" borderId="0" applyNumberFormat="0" applyBorder="0" applyAlignment="0" applyProtection="0"/>
    <xf numFmtId="0" fontId="66" fillId="105" borderId="0" applyNumberFormat="0" applyBorder="0" applyAlignment="0" applyProtection="0"/>
    <xf numFmtId="193" fontId="66" fillId="105" borderId="0" applyNumberFormat="0" applyBorder="0" applyAlignment="0" applyProtection="0"/>
    <xf numFmtId="193" fontId="66" fillId="105" borderId="0" applyNumberFormat="0" applyBorder="0" applyAlignment="0" applyProtection="0"/>
    <xf numFmtId="190" fontId="66" fillId="98" borderId="0" applyNumberFormat="0" applyBorder="0" applyAlignment="0" applyProtection="0"/>
    <xf numFmtId="193" fontId="66" fillId="105" borderId="0" applyNumberFormat="0" applyBorder="0" applyAlignment="0" applyProtection="0"/>
    <xf numFmtId="190" fontId="66" fillId="98" borderId="0" applyNumberFormat="0" applyBorder="0" applyAlignment="0" applyProtection="0"/>
    <xf numFmtId="0" fontId="66" fillId="105" borderId="0" applyNumberFormat="0" applyBorder="0" applyAlignment="0" applyProtection="0"/>
    <xf numFmtId="189" fontId="66" fillId="98" borderId="0" applyNumberFormat="0" applyBorder="0" applyAlignment="0" applyProtection="0"/>
    <xf numFmtId="0" fontId="66" fillId="98" borderId="0" applyNumberFormat="0" applyBorder="0" applyAlignment="0" applyProtection="0"/>
    <xf numFmtId="193" fontId="66" fillId="98" borderId="0" applyNumberFormat="0" applyBorder="0" applyAlignment="0" applyProtection="0"/>
    <xf numFmtId="190" fontId="66" fillId="98" borderId="0" applyNumberFormat="0" applyBorder="0" applyAlignment="0" applyProtection="0"/>
    <xf numFmtId="193" fontId="66" fillId="98" borderId="0" applyNumberFormat="0" applyBorder="0" applyAlignment="0" applyProtection="0"/>
    <xf numFmtId="193" fontId="66" fillId="98" borderId="0" applyNumberFormat="0" applyBorder="0" applyAlignment="0" applyProtection="0"/>
    <xf numFmtId="192" fontId="66" fillId="98" borderId="0" applyNumberFormat="0" applyBorder="0" applyAlignment="0" applyProtection="0"/>
    <xf numFmtId="0" fontId="66" fillId="98" borderId="0" applyNumberFormat="0" applyBorder="0" applyAlignment="0" applyProtection="0"/>
    <xf numFmtId="192" fontId="66" fillId="98" borderId="0" applyNumberFormat="0" applyBorder="0" applyAlignment="0" applyProtection="0"/>
    <xf numFmtId="191" fontId="66" fillId="98" borderId="0" applyNumberFormat="0" applyBorder="0" applyAlignment="0" applyProtection="0"/>
    <xf numFmtId="190" fontId="66" fillId="98" borderId="0" applyNumberFormat="0" applyBorder="0" applyAlignment="0" applyProtection="0"/>
    <xf numFmtId="0" fontId="66" fillId="98" borderId="0" applyNumberFormat="0" applyBorder="0" applyAlignment="0" applyProtection="0"/>
    <xf numFmtId="189" fontId="66" fillId="98" borderId="0" applyNumberFormat="0" applyBorder="0" applyAlignment="0" applyProtection="0"/>
    <xf numFmtId="0" fontId="103" fillId="106" borderId="0" applyNumberFormat="0" applyBorder="0" applyAlignment="0" applyProtection="0"/>
    <xf numFmtId="0" fontId="103" fillId="91" borderId="0" applyNumberFormat="0" applyBorder="0" applyAlignment="0" applyProtection="0"/>
    <xf numFmtId="193" fontId="103" fillId="106" borderId="0" applyNumberFormat="0" applyBorder="0" applyAlignment="0" applyProtection="0"/>
    <xf numFmtId="193" fontId="103" fillId="106" borderId="0" applyNumberFormat="0" applyBorder="0" applyAlignment="0" applyProtection="0"/>
    <xf numFmtId="190" fontId="103" fillId="91" borderId="0" applyNumberFormat="0" applyBorder="0" applyAlignment="0" applyProtection="0"/>
    <xf numFmtId="193" fontId="103" fillId="106" borderId="0" applyNumberFormat="0" applyBorder="0" applyAlignment="0" applyProtection="0"/>
    <xf numFmtId="190" fontId="103" fillId="91" borderId="0" applyNumberFormat="0" applyBorder="0" applyAlignment="0" applyProtection="0"/>
    <xf numFmtId="0" fontId="103" fillId="106" borderId="0" applyNumberFormat="0" applyBorder="0" applyAlignment="0" applyProtection="0"/>
    <xf numFmtId="189" fontId="103" fillId="91" borderId="0" applyNumberFormat="0" applyBorder="0" applyAlignment="0" applyProtection="0"/>
    <xf numFmtId="0" fontId="103" fillId="91" borderId="0" applyNumberFormat="0" applyBorder="0" applyAlignment="0" applyProtection="0"/>
    <xf numFmtId="193" fontId="103" fillId="91" borderId="0" applyNumberFormat="0" applyBorder="0" applyAlignment="0" applyProtection="0"/>
    <xf numFmtId="190" fontId="103" fillId="91" borderId="0" applyNumberFormat="0" applyBorder="0" applyAlignment="0" applyProtection="0"/>
    <xf numFmtId="193" fontId="103" fillId="91" borderId="0" applyNumberFormat="0" applyBorder="0" applyAlignment="0" applyProtection="0"/>
    <xf numFmtId="193" fontId="103" fillId="91" borderId="0" applyNumberFormat="0" applyBorder="0" applyAlignment="0" applyProtection="0"/>
    <xf numFmtId="192" fontId="103" fillId="91" borderId="0" applyNumberFormat="0" applyBorder="0" applyAlignment="0" applyProtection="0"/>
    <xf numFmtId="0" fontId="103" fillId="91" borderId="0" applyNumberFormat="0" applyBorder="0" applyAlignment="0" applyProtection="0"/>
    <xf numFmtId="192" fontId="103" fillId="91" borderId="0" applyNumberFormat="0" applyBorder="0" applyAlignment="0" applyProtection="0"/>
    <xf numFmtId="191" fontId="103" fillId="91" borderId="0" applyNumberFormat="0" applyBorder="0" applyAlignment="0" applyProtection="0"/>
    <xf numFmtId="190" fontId="103" fillId="91" borderId="0" applyNumberFormat="0" applyBorder="0" applyAlignment="0" applyProtection="0"/>
    <xf numFmtId="0" fontId="103" fillId="91" borderId="0" applyNumberFormat="0" applyBorder="0" applyAlignment="0" applyProtection="0"/>
    <xf numFmtId="189" fontId="103" fillId="91"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0" fontId="103" fillId="100" borderId="0" applyNumberFormat="0" applyBorder="0" applyAlignment="0" applyProtection="0"/>
    <xf numFmtId="193" fontId="103" fillId="100" borderId="0" applyNumberFormat="0" applyBorder="0" applyAlignment="0" applyProtection="0"/>
    <xf numFmtId="190" fontId="103" fillId="100" borderId="0" applyNumberFormat="0" applyBorder="0" applyAlignment="0" applyProtection="0"/>
    <xf numFmtId="0" fontId="103" fillId="100" borderId="0" applyNumberFormat="0" applyBorder="0" applyAlignment="0" applyProtection="0"/>
    <xf numFmtId="0" fontId="103" fillId="82"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0"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4" fillId="43"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5" fillId="43" borderId="0" applyNumberFormat="0" applyBorder="0" applyAlignment="0" applyProtection="0"/>
    <xf numFmtId="0" fontId="103" fillId="100"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5"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5" fillId="43"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5" fillId="43"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82"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189" fontId="103" fillId="82" borderId="0" applyNumberFormat="0" applyBorder="0" applyAlignment="0" applyProtection="0"/>
    <xf numFmtId="0" fontId="103" fillId="82" borderId="0" applyNumberFormat="0" applyBorder="0" applyAlignment="0" applyProtection="0"/>
    <xf numFmtId="193" fontId="103" fillId="82" borderId="0" applyNumberFormat="0" applyBorder="0" applyAlignment="0" applyProtection="0"/>
    <xf numFmtId="190" fontId="103" fillId="82" borderId="0" applyNumberFormat="0" applyBorder="0" applyAlignment="0" applyProtection="0"/>
    <xf numFmtId="0" fontId="103" fillId="100" borderId="0" applyNumberFormat="0" applyBorder="0" applyAlignment="0" applyProtection="0"/>
    <xf numFmtId="0" fontId="103" fillId="82" borderId="0" applyNumberFormat="0" applyBorder="0" applyAlignment="0" applyProtection="0"/>
    <xf numFmtId="191" fontId="104" fillId="43" borderId="0" applyNumberFormat="0" applyBorder="0" applyAlignment="0" applyProtection="0"/>
    <xf numFmtId="190" fontId="103" fillId="82" borderId="0" applyNumberFormat="0" applyBorder="0" applyAlignment="0" applyProtection="0"/>
    <xf numFmtId="0" fontId="103" fillId="82" borderId="0" applyNumberFormat="0" applyBorder="0" applyAlignment="0" applyProtection="0"/>
    <xf numFmtId="189" fontId="103" fillId="82" borderId="0" applyNumberFormat="0" applyBorder="0" applyAlignment="0" applyProtection="0"/>
    <xf numFmtId="193" fontId="103" fillId="82" borderId="0" applyNumberFormat="0" applyBorder="0" applyAlignment="0" applyProtection="0"/>
    <xf numFmtId="190" fontId="104" fillId="43" borderId="0" applyNumberFormat="0" applyBorder="0" applyAlignment="0" applyProtection="0"/>
    <xf numFmtId="190" fontId="104" fillId="43" borderId="0" applyNumberFormat="0" applyBorder="0" applyAlignment="0" applyProtection="0"/>
    <xf numFmtId="0" fontId="103" fillId="100"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191" fontId="104" fillId="43" borderId="0" applyNumberFormat="0" applyBorder="0" applyAlignment="0" applyProtection="0"/>
    <xf numFmtId="0" fontId="104" fillId="43" borderId="0" applyNumberFormat="0" applyBorder="0" applyAlignment="0" applyProtection="0"/>
    <xf numFmtId="192" fontId="103" fillId="82" borderId="0" applyNumberFormat="0" applyBorder="0" applyAlignment="0" applyProtection="0"/>
    <xf numFmtId="191" fontId="103" fillId="82" borderId="0" applyNumberFormat="0" applyBorder="0" applyAlignment="0" applyProtection="0"/>
    <xf numFmtId="192" fontId="104" fillId="43" borderId="0" applyNumberFormat="0" applyBorder="0" applyAlignment="0" applyProtection="0"/>
    <xf numFmtId="191" fontId="104" fillId="43" borderId="0" applyNumberFormat="0" applyBorder="0" applyAlignment="0" applyProtection="0"/>
    <xf numFmtId="192" fontId="89" fillId="43" borderId="0" applyNumberFormat="0" applyBorder="0" applyAlignment="0" applyProtection="0"/>
    <xf numFmtId="191" fontId="103" fillId="100" borderId="0" applyNumberFormat="0" applyBorder="0" applyAlignment="0" applyProtection="0"/>
    <xf numFmtId="192"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0" fontId="89" fillId="43" borderId="0" applyNumberFormat="0" applyBorder="0" applyAlignment="0" applyProtection="0"/>
    <xf numFmtId="0" fontId="103" fillId="100" borderId="0" applyNumberFormat="0" applyBorder="0" applyAlignment="0" applyProtection="0"/>
    <xf numFmtId="190" fontId="89" fillId="43"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0" fontId="103" fillId="82" borderId="0" applyNumberFormat="0" applyBorder="0" applyAlignment="0" applyProtection="0"/>
    <xf numFmtId="192" fontId="104" fillId="43" borderId="0" applyNumberFormat="0" applyBorder="0" applyAlignment="0" applyProtection="0"/>
    <xf numFmtId="191" fontId="104" fillId="43" borderId="0" applyNumberFormat="0" applyBorder="0" applyAlignment="0" applyProtection="0"/>
    <xf numFmtId="192" fontId="89" fillId="43" borderId="0" applyNumberFormat="0" applyBorder="0" applyAlignment="0" applyProtection="0"/>
    <xf numFmtId="191" fontId="103" fillId="100"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82" borderId="0" applyNumberFormat="0" applyBorder="0" applyAlignment="0" applyProtection="0"/>
    <xf numFmtId="192"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0" fontId="103" fillId="82" borderId="0" applyNumberFormat="0" applyBorder="0" applyAlignment="0" applyProtection="0"/>
    <xf numFmtId="192"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0" fontId="103" fillId="107" borderId="0" applyNumberFormat="0" applyBorder="0" applyAlignment="0" applyProtection="0"/>
    <xf numFmtId="192" fontId="103" fillId="100"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0" fontId="103" fillId="82"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1"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192" fontId="104" fillId="43" borderId="0" applyNumberFormat="0" applyBorder="0" applyAlignment="0" applyProtection="0"/>
    <xf numFmtId="191" fontId="103" fillId="100" borderId="0" applyNumberFormat="0" applyBorder="0" applyAlignment="0" applyProtection="0"/>
    <xf numFmtId="190" fontId="103" fillId="82"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0" fontId="103" fillId="82"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0" fontId="103" fillId="82"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0" fontId="103" fillId="82"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0" fontId="103" fillId="82"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193" fontId="103" fillId="100" borderId="0" applyNumberFormat="0" applyBorder="0" applyAlignment="0" applyProtection="0"/>
    <xf numFmtId="0" fontId="103" fillId="100" borderId="0" applyNumberFormat="0" applyBorder="0" applyAlignment="0" applyProtection="0"/>
    <xf numFmtId="190" fontId="103" fillId="100" borderId="0" applyNumberFormat="0" applyBorder="0" applyAlignment="0" applyProtection="0"/>
    <xf numFmtId="193" fontId="103" fillId="100" borderId="0" applyNumberFormat="0" applyBorder="0" applyAlignment="0" applyProtection="0"/>
    <xf numFmtId="190" fontId="103" fillId="100" borderId="0" applyNumberFormat="0" applyBorder="0" applyAlignment="0" applyProtection="0"/>
    <xf numFmtId="0" fontId="103" fillId="107"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0" fontId="103" fillId="100"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0" fontId="103" fillId="100"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0" fontId="103" fillId="100"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4" fillId="43" borderId="0" applyNumberFormat="0" applyBorder="0" applyAlignment="0" applyProtection="0"/>
    <xf numFmtId="0" fontId="89" fillId="43" borderId="0" applyNumberFormat="0" applyBorder="0" applyAlignment="0" applyProtection="0"/>
    <xf numFmtId="0" fontId="103" fillId="100" borderId="0" applyNumberFormat="0" applyBorder="0" applyAlignment="0" applyProtection="0"/>
    <xf numFmtId="192" fontId="104" fillId="43" borderId="0" applyNumberFormat="0" applyBorder="0" applyAlignment="0" applyProtection="0"/>
    <xf numFmtId="0" fontId="103" fillId="107" borderId="0" applyNumberFormat="0" applyBorder="0" applyAlignment="0" applyProtection="0"/>
    <xf numFmtId="191" fontId="103" fillId="100"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0" fontId="103" fillId="100" borderId="0" applyNumberFormat="0" applyBorder="0" applyAlignment="0" applyProtection="0"/>
    <xf numFmtId="0" fontId="103" fillId="100" borderId="0" applyNumberFormat="0" applyBorder="0" applyAlignment="0" applyProtection="0"/>
    <xf numFmtId="193" fontId="103" fillId="100" borderId="0" applyNumberFormat="0" applyBorder="0" applyAlignment="0" applyProtection="0"/>
    <xf numFmtId="190" fontId="103" fillId="100" borderId="0" applyNumberFormat="0" applyBorder="0" applyAlignment="0" applyProtection="0"/>
    <xf numFmtId="0" fontId="103" fillId="82"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189" fontId="103" fillId="100"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192" fontId="103" fillId="100"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193" fontId="103" fillId="100" borderId="0" applyNumberFormat="0" applyBorder="0" applyAlignment="0" applyProtection="0"/>
    <xf numFmtId="193" fontId="103" fillId="100" borderId="0" applyNumberFormat="0" applyBorder="0" applyAlignment="0" applyProtection="0"/>
    <xf numFmtId="190" fontId="103" fillId="100" borderId="0" applyNumberFormat="0" applyBorder="0" applyAlignment="0" applyProtection="0"/>
    <xf numFmtId="193" fontId="103" fillId="100" borderId="0" applyNumberFormat="0" applyBorder="0" applyAlignment="0" applyProtection="0"/>
    <xf numFmtId="190" fontId="103" fillId="100" borderId="0" applyNumberFormat="0" applyBorder="0" applyAlignment="0" applyProtection="0"/>
    <xf numFmtId="0" fontId="103" fillId="100" borderId="0" applyNumberFormat="0" applyBorder="0" applyAlignment="0" applyProtection="0"/>
    <xf numFmtId="0" fontId="103" fillId="82" borderId="0" applyNumberFormat="0" applyBorder="0" applyAlignment="0" applyProtection="0"/>
    <xf numFmtId="0" fontId="103" fillId="100" borderId="0" applyNumberFormat="0" applyBorder="0" applyAlignment="0" applyProtection="0"/>
    <xf numFmtId="0" fontId="103" fillId="107"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103" fillId="107" borderId="0" applyNumberFormat="0" applyBorder="0" applyAlignment="0" applyProtection="0"/>
    <xf numFmtId="0" fontId="89" fillId="43" borderId="0" applyNumberFormat="0" applyBorder="0" applyAlignment="0" applyProtection="0"/>
    <xf numFmtId="0" fontId="103" fillId="82"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193" fontId="66" fillId="96" borderId="0" applyNumberFormat="0" applyBorder="0" applyAlignment="0" applyProtection="0"/>
    <xf numFmtId="193" fontId="66" fillId="96" borderId="0" applyNumberFormat="0" applyBorder="0" applyAlignment="0" applyProtection="0"/>
    <xf numFmtId="190" fontId="66" fillId="98" borderId="0" applyNumberFormat="0" applyBorder="0" applyAlignment="0" applyProtection="0"/>
    <xf numFmtId="193" fontId="66" fillId="96" borderId="0" applyNumberFormat="0" applyBorder="0" applyAlignment="0" applyProtection="0"/>
    <xf numFmtId="190" fontId="66" fillId="98" borderId="0" applyNumberFormat="0" applyBorder="0" applyAlignment="0" applyProtection="0"/>
    <xf numFmtId="0" fontId="66" fillId="96" borderId="0" applyNumberFormat="0" applyBorder="0" applyAlignment="0" applyProtection="0"/>
    <xf numFmtId="189" fontId="66" fillId="98" borderId="0" applyNumberFormat="0" applyBorder="0" applyAlignment="0" applyProtection="0"/>
    <xf numFmtId="0" fontId="66" fillId="98" borderId="0" applyNumberFormat="0" applyBorder="0" applyAlignment="0" applyProtection="0"/>
    <xf numFmtId="193" fontId="66" fillId="98" borderId="0" applyNumberFormat="0" applyBorder="0" applyAlignment="0" applyProtection="0"/>
    <xf numFmtId="190" fontId="66" fillId="98" borderId="0" applyNumberFormat="0" applyBorder="0" applyAlignment="0" applyProtection="0"/>
    <xf numFmtId="193" fontId="66" fillId="98" borderId="0" applyNumberFormat="0" applyBorder="0" applyAlignment="0" applyProtection="0"/>
    <xf numFmtId="193" fontId="66" fillId="98" borderId="0" applyNumberFormat="0" applyBorder="0" applyAlignment="0" applyProtection="0"/>
    <xf numFmtId="192" fontId="66" fillId="98" borderId="0" applyNumberFormat="0" applyBorder="0" applyAlignment="0" applyProtection="0"/>
    <xf numFmtId="0" fontId="66" fillId="98" borderId="0" applyNumberFormat="0" applyBorder="0" applyAlignment="0" applyProtection="0"/>
    <xf numFmtId="192" fontId="66" fillId="98" borderId="0" applyNumberFormat="0" applyBorder="0" applyAlignment="0" applyProtection="0"/>
    <xf numFmtId="191" fontId="66" fillId="98" borderId="0" applyNumberFormat="0" applyBorder="0" applyAlignment="0" applyProtection="0"/>
    <xf numFmtId="190" fontId="66" fillId="98" borderId="0" applyNumberFormat="0" applyBorder="0" applyAlignment="0" applyProtection="0"/>
    <xf numFmtId="0" fontId="66" fillId="98" borderId="0" applyNumberFormat="0" applyBorder="0" applyAlignment="0" applyProtection="0"/>
    <xf numFmtId="189" fontId="66" fillId="98"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193" fontId="66" fillId="100" borderId="0" applyNumberFormat="0" applyBorder="0" applyAlignment="0" applyProtection="0"/>
    <xf numFmtId="193" fontId="66" fillId="100" borderId="0" applyNumberFormat="0" applyBorder="0" applyAlignment="0" applyProtection="0"/>
    <xf numFmtId="190" fontId="66" fillId="91" borderId="0" applyNumberFormat="0" applyBorder="0" applyAlignment="0" applyProtection="0"/>
    <xf numFmtId="193" fontId="66" fillId="100" borderId="0" applyNumberFormat="0" applyBorder="0" applyAlignment="0" applyProtection="0"/>
    <xf numFmtId="190" fontId="66" fillId="91" borderId="0" applyNumberFormat="0" applyBorder="0" applyAlignment="0" applyProtection="0"/>
    <xf numFmtId="0" fontId="66" fillId="100" borderId="0" applyNumberFormat="0" applyBorder="0" applyAlignment="0" applyProtection="0"/>
    <xf numFmtId="189" fontId="66" fillId="91" borderId="0" applyNumberFormat="0" applyBorder="0" applyAlignment="0" applyProtection="0"/>
    <xf numFmtId="0" fontId="66" fillId="91" borderId="0" applyNumberFormat="0" applyBorder="0" applyAlignment="0" applyProtection="0"/>
    <xf numFmtId="193" fontId="66" fillId="91" borderId="0" applyNumberFormat="0" applyBorder="0" applyAlignment="0" applyProtection="0"/>
    <xf numFmtId="190" fontId="66" fillId="91" borderId="0" applyNumberFormat="0" applyBorder="0" applyAlignment="0" applyProtection="0"/>
    <xf numFmtId="193" fontId="66" fillId="91" borderId="0" applyNumberFormat="0" applyBorder="0" applyAlignment="0" applyProtection="0"/>
    <xf numFmtId="193" fontId="66" fillId="91" borderId="0" applyNumberFormat="0" applyBorder="0" applyAlignment="0" applyProtection="0"/>
    <xf numFmtId="192" fontId="66" fillId="91" borderId="0" applyNumberFormat="0" applyBorder="0" applyAlignment="0" applyProtection="0"/>
    <xf numFmtId="0" fontId="66" fillId="91" borderId="0" applyNumberFormat="0" applyBorder="0" applyAlignment="0" applyProtection="0"/>
    <xf numFmtId="192" fontId="66" fillId="91" borderId="0" applyNumberFormat="0" applyBorder="0" applyAlignment="0" applyProtection="0"/>
    <xf numFmtId="191" fontId="66" fillId="91" borderId="0" applyNumberFormat="0" applyBorder="0" applyAlignment="0" applyProtection="0"/>
    <xf numFmtId="190" fontId="66" fillId="91" borderId="0" applyNumberFormat="0" applyBorder="0" applyAlignment="0" applyProtection="0"/>
    <xf numFmtId="0" fontId="66" fillId="91" borderId="0" applyNumberFormat="0" applyBorder="0" applyAlignment="0" applyProtection="0"/>
    <xf numFmtId="189" fontId="66" fillId="91" borderId="0" applyNumberFormat="0" applyBorder="0" applyAlignment="0" applyProtection="0"/>
    <xf numFmtId="0" fontId="103" fillId="98" borderId="0" applyNumberFormat="0" applyBorder="0" applyAlignment="0" applyProtection="0"/>
    <xf numFmtId="0" fontId="103" fillId="91" borderId="0" applyNumberFormat="0" applyBorder="0" applyAlignment="0" applyProtection="0"/>
    <xf numFmtId="193" fontId="103" fillId="98" borderId="0" applyNumberFormat="0" applyBorder="0" applyAlignment="0" applyProtection="0"/>
    <xf numFmtId="193" fontId="103" fillId="98" borderId="0" applyNumberFormat="0" applyBorder="0" applyAlignment="0" applyProtection="0"/>
    <xf numFmtId="190" fontId="103" fillId="91" borderId="0" applyNumberFormat="0" applyBorder="0" applyAlignment="0" applyProtection="0"/>
    <xf numFmtId="193" fontId="103" fillId="98" borderId="0" applyNumberFormat="0" applyBorder="0" applyAlignment="0" applyProtection="0"/>
    <xf numFmtId="190" fontId="103" fillId="91" borderId="0" applyNumberFormat="0" applyBorder="0" applyAlignment="0" applyProtection="0"/>
    <xf numFmtId="0" fontId="103" fillId="98" borderId="0" applyNumberFormat="0" applyBorder="0" applyAlignment="0" applyProtection="0"/>
    <xf numFmtId="189" fontId="103" fillId="91" borderId="0" applyNumberFormat="0" applyBorder="0" applyAlignment="0" applyProtection="0"/>
    <xf numFmtId="0" fontId="103" fillId="91" borderId="0" applyNumberFormat="0" applyBorder="0" applyAlignment="0" applyProtection="0"/>
    <xf numFmtId="193" fontId="103" fillId="91" borderId="0" applyNumberFormat="0" applyBorder="0" applyAlignment="0" applyProtection="0"/>
    <xf numFmtId="190" fontId="103" fillId="91" borderId="0" applyNumberFormat="0" applyBorder="0" applyAlignment="0" applyProtection="0"/>
    <xf numFmtId="193" fontId="103" fillId="91" borderId="0" applyNumberFormat="0" applyBorder="0" applyAlignment="0" applyProtection="0"/>
    <xf numFmtId="193" fontId="103" fillId="91" borderId="0" applyNumberFormat="0" applyBorder="0" applyAlignment="0" applyProtection="0"/>
    <xf numFmtId="192" fontId="103" fillId="91" borderId="0" applyNumberFormat="0" applyBorder="0" applyAlignment="0" applyProtection="0"/>
    <xf numFmtId="0" fontId="103" fillId="91" borderId="0" applyNumberFormat="0" applyBorder="0" applyAlignment="0" applyProtection="0"/>
    <xf numFmtId="192" fontId="103" fillId="91" borderId="0" applyNumberFormat="0" applyBorder="0" applyAlignment="0" applyProtection="0"/>
    <xf numFmtId="191" fontId="103" fillId="91" borderId="0" applyNumberFormat="0" applyBorder="0" applyAlignment="0" applyProtection="0"/>
    <xf numFmtId="190" fontId="103" fillId="91" borderId="0" applyNumberFormat="0" applyBorder="0" applyAlignment="0" applyProtection="0"/>
    <xf numFmtId="0" fontId="103" fillId="91" borderId="0" applyNumberFormat="0" applyBorder="0" applyAlignment="0" applyProtection="0"/>
    <xf numFmtId="189" fontId="103" fillId="91"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0" fontId="103" fillId="109" borderId="0" applyNumberFormat="0" applyBorder="0" applyAlignment="0" applyProtection="0"/>
    <xf numFmtId="193" fontId="103" fillId="109" borderId="0" applyNumberFormat="0" applyBorder="0" applyAlignment="0" applyProtection="0"/>
    <xf numFmtId="190" fontId="103" fillId="109" borderId="0" applyNumberFormat="0" applyBorder="0" applyAlignment="0" applyProtection="0"/>
    <xf numFmtId="0" fontId="103" fillId="109" borderId="0" applyNumberFormat="0" applyBorder="0" applyAlignment="0" applyProtection="0"/>
    <xf numFmtId="0" fontId="103" fillId="88"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9"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4" fillId="47"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5" fillId="47" borderId="0" applyNumberFormat="0" applyBorder="0" applyAlignment="0" applyProtection="0"/>
    <xf numFmtId="0" fontId="103" fillId="109"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5"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5" fillId="47"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5" fillId="47"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3" fillId="88"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3" fillId="88"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3" fillId="88"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79" borderId="0" applyNumberFormat="0" applyBorder="0" applyAlignment="0" applyProtection="0"/>
    <xf numFmtId="0" fontId="103" fillId="88" borderId="0" applyNumberFormat="0" applyBorder="0" applyAlignment="0" applyProtection="0"/>
    <xf numFmtId="0" fontId="103" fillId="88"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3" fillId="108" borderId="0" applyNumberFormat="0" applyBorder="0" applyAlignment="0" applyProtection="0"/>
    <xf numFmtId="0" fontId="103" fillId="88" borderId="0" applyNumberFormat="0" applyBorder="0" applyAlignment="0" applyProtection="0"/>
    <xf numFmtId="189" fontId="103" fillId="88" borderId="0" applyNumberFormat="0" applyBorder="0" applyAlignment="0" applyProtection="0"/>
    <xf numFmtId="0" fontId="103" fillId="88" borderId="0" applyNumberFormat="0" applyBorder="0" applyAlignment="0" applyProtection="0"/>
    <xf numFmtId="193" fontId="103" fillId="88" borderId="0" applyNumberFormat="0" applyBorder="0" applyAlignment="0" applyProtection="0"/>
    <xf numFmtId="190" fontId="103" fillId="88" borderId="0" applyNumberFormat="0" applyBorder="0" applyAlignment="0" applyProtection="0"/>
    <xf numFmtId="0" fontId="103" fillId="109" borderId="0" applyNumberFormat="0" applyBorder="0" applyAlignment="0" applyProtection="0"/>
    <xf numFmtId="0" fontId="103" fillId="88" borderId="0" applyNumberFormat="0" applyBorder="0" applyAlignment="0" applyProtection="0"/>
    <xf numFmtId="191" fontId="104" fillId="47" borderId="0" applyNumberFormat="0" applyBorder="0" applyAlignment="0" applyProtection="0"/>
    <xf numFmtId="190" fontId="103" fillId="88" borderId="0" applyNumberFormat="0" applyBorder="0" applyAlignment="0" applyProtection="0"/>
    <xf numFmtId="0" fontId="103" fillId="88" borderId="0" applyNumberFormat="0" applyBorder="0" applyAlignment="0" applyProtection="0"/>
    <xf numFmtId="189" fontId="103" fillId="88" borderId="0" applyNumberFormat="0" applyBorder="0" applyAlignment="0" applyProtection="0"/>
    <xf numFmtId="193" fontId="103" fillId="88" borderId="0" applyNumberFormat="0" applyBorder="0" applyAlignment="0" applyProtection="0"/>
    <xf numFmtId="190" fontId="104" fillId="47" borderId="0" applyNumberFormat="0" applyBorder="0" applyAlignment="0" applyProtection="0"/>
    <xf numFmtId="190" fontId="104" fillId="47" borderId="0" applyNumberFormat="0" applyBorder="0" applyAlignment="0" applyProtection="0"/>
    <xf numFmtId="0" fontId="103" fillId="109"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191" fontId="104" fillId="47" borderId="0" applyNumberFormat="0" applyBorder="0" applyAlignment="0" applyProtection="0"/>
    <xf numFmtId="0" fontId="104" fillId="47" borderId="0" applyNumberFormat="0" applyBorder="0" applyAlignment="0" applyProtection="0"/>
    <xf numFmtId="192" fontId="103" fillId="88" borderId="0" applyNumberFormat="0" applyBorder="0" applyAlignment="0" applyProtection="0"/>
    <xf numFmtId="191" fontId="103" fillId="88" borderId="0" applyNumberFormat="0" applyBorder="0" applyAlignment="0" applyProtection="0"/>
    <xf numFmtId="192" fontId="104" fillId="47" borderId="0" applyNumberFormat="0" applyBorder="0" applyAlignment="0" applyProtection="0"/>
    <xf numFmtId="191" fontId="104" fillId="47" borderId="0" applyNumberFormat="0" applyBorder="0" applyAlignment="0" applyProtection="0"/>
    <xf numFmtId="192" fontId="89" fillId="47" borderId="0" applyNumberFormat="0" applyBorder="0" applyAlignment="0" applyProtection="0"/>
    <xf numFmtId="191" fontId="103" fillId="109" borderId="0" applyNumberFormat="0" applyBorder="0" applyAlignment="0" applyProtection="0"/>
    <xf numFmtId="192"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0" fontId="89" fillId="47" borderId="0" applyNumberFormat="0" applyBorder="0" applyAlignment="0" applyProtection="0"/>
    <xf numFmtId="0" fontId="103" fillId="109" borderId="0" applyNumberFormat="0" applyBorder="0" applyAlignment="0" applyProtection="0"/>
    <xf numFmtId="190" fontId="89" fillId="47" borderId="0" applyNumberFormat="0" applyBorder="0" applyAlignment="0" applyProtection="0"/>
    <xf numFmtId="0" fontId="103" fillId="109" borderId="0" applyNumberFormat="0" applyBorder="0" applyAlignment="0" applyProtection="0"/>
    <xf numFmtId="0" fontId="103" fillId="79" borderId="0" applyNumberFormat="0" applyBorder="0" applyAlignment="0" applyProtection="0"/>
    <xf numFmtId="191" fontId="103" fillId="109" borderId="0" applyNumberFormat="0" applyBorder="0" applyAlignment="0" applyProtection="0"/>
    <xf numFmtId="0" fontId="103" fillId="88" borderId="0" applyNumberFormat="0" applyBorder="0" applyAlignment="0" applyProtection="0"/>
    <xf numFmtId="192" fontId="104" fillId="47" borderId="0" applyNumberFormat="0" applyBorder="0" applyAlignment="0" applyProtection="0"/>
    <xf numFmtId="191" fontId="104" fillId="47" borderId="0" applyNumberFormat="0" applyBorder="0" applyAlignment="0" applyProtection="0"/>
    <xf numFmtId="192" fontId="89" fillId="47" borderId="0" applyNumberFormat="0" applyBorder="0" applyAlignment="0" applyProtection="0"/>
    <xf numFmtId="191" fontId="103" fillId="109"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88" borderId="0" applyNumberFormat="0" applyBorder="0" applyAlignment="0" applyProtection="0"/>
    <xf numFmtId="192"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0" fontId="103" fillId="88" borderId="0" applyNumberFormat="0" applyBorder="0" applyAlignment="0" applyProtection="0"/>
    <xf numFmtId="192"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1" fontId="103" fillId="10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0" fontId="103" fillId="108" borderId="0" applyNumberFormat="0" applyBorder="0" applyAlignment="0" applyProtection="0"/>
    <xf numFmtId="192" fontId="103" fillId="109"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0" fontId="103" fillId="88"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79" borderId="0" applyNumberFormat="0" applyBorder="0" applyAlignment="0" applyProtection="0"/>
    <xf numFmtId="191"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192" fontId="104" fillId="47" borderId="0" applyNumberFormat="0" applyBorder="0" applyAlignment="0" applyProtection="0"/>
    <xf numFmtId="191" fontId="103" fillId="109" borderId="0" applyNumberFormat="0" applyBorder="0" applyAlignment="0" applyProtection="0"/>
    <xf numFmtId="190" fontId="103" fillId="88" borderId="0" applyNumberFormat="0" applyBorder="0" applyAlignment="0" applyProtection="0"/>
    <xf numFmtId="0" fontId="103" fillId="108"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0" fontId="103" fillId="88" borderId="0" applyNumberFormat="0" applyBorder="0" applyAlignment="0" applyProtection="0"/>
    <xf numFmtId="0" fontId="103" fillId="109" borderId="0" applyNumberFormat="0" applyBorder="0" applyAlignment="0" applyProtection="0"/>
    <xf numFmtId="0" fontId="103" fillId="79" borderId="0" applyNumberFormat="0" applyBorder="0" applyAlignment="0" applyProtection="0"/>
    <xf numFmtId="190" fontId="103" fillId="88" borderId="0" applyNumberFormat="0" applyBorder="0" applyAlignment="0" applyProtection="0"/>
    <xf numFmtId="0" fontId="103" fillId="108"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0" fontId="103" fillId="88" borderId="0" applyNumberFormat="0" applyBorder="0" applyAlignment="0" applyProtection="0"/>
    <xf numFmtId="0" fontId="103" fillId="109" borderId="0" applyNumberFormat="0" applyBorder="0" applyAlignment="0" applyProtection="0"/>
    <xf numFmtId="0" fontId="103" fillId="79" borderId="0" applyNumberFormat="0" applyBorder="0" applyAlignment="0" applyProtection="0"/>
    <xf numFmtId="190" fontId="103" fillId="88" borderId="0" applyNumberFormat="0" applyBorder="0" applyAlignment="0" applyProtection="0"/>
    <xf numFmtId="0" fontId="103" fillId="108"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0" fontId="103" fillId="79" borderId="0" applyNumberFormat="0" applyBorder="0" applyAlignment="0" applyProtection="0"/>
    <xf numFmtId="193" fontId="103" fillId="109" borderId="0" applyNumberFormat="0" applyBorder="0" applyAlignment="0" applyProtection="0"/>
    <xf numFmtId="0" fontId="103" fillId="109" borderId="0" applyNumberFormat="0" applyBorder="0" applyAlignment="0" applyProtection="0"/>
    <xf numFmtId="190" fontId="103" fillId="109" borderId="0" applyNumberFormat="0" applyBorder="0" applyAlignment="0" applyProtection="0"/>
    <xf numFmtId="193" fontId="103" fillId="109" borderId="0" applyNumberFormat="0" applyBorder="0" applyAlignment="0" applyProtection="0"/>
    <xf numFmtId="190" fontId="103" fillId="109" borderId="0" applyNumberFormat="0" applyBorder="0" applyAlignment="0" applyProtection="0"/>
    <xf numFmtId="0" fontId="103" fillId="108"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0" fontId="103" fillId="109"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0" fontId="103" fillId="109"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0" fontId="103" fillId="109"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4" fillId="47" borderId="0" applyNumberFormat="0" applyBorder="0" applyAlignment="0" applyProtection="0"/>
    <xf numFmtId="0" fontId="89" fillId="47" borderId="0" applyNumberFormat="0" applyBorder="0" applyAlignment="0" applyProtection="0"/>
    <xf numFmtId="0" fontId="103" fillId="109" borderId="0" applyNumberFormat="0" applyBorder="0" applyAlignment="0" applyProtection="0"/>
    <xf numFmtId="192" fontId="104" fillId="47" borderId="0" applyNumberFormat="0" applyBorder="0" applyAlignment="0" applyProtection="0"/>
    <xf numFmtId="0" fontId="103" fillId="108" borderId="0" applyNumberFormat="0" applyBorder="0" applyAlignment="0" applyProtection="0"/>
    <xf numFmtId="191" fontId="103" fillId="109"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0" fontId="103" fillId="109" borderId="0" applyNumberFormat="0" applyBorder="0" applyAlignment="0" applyProtection="0"/>
    <xf numFmtId="0" fontId="103" fillId="109" borderId="0" applyNumberFormat="0" applyBorder="0" applyAlignment="0" applyProtection="0"/>
    <xf numFmtId="193" fontId="103" fillId="109" borderId="0" applyNumberFormat="0" applyBorder="0" applyAlignment="0" applyProtection="0"/>
    <xf numFmtId="190" fontId="103" fillId="109" borderId="0" applyNumberFormat="0" applyBorder="0" applyAlignment="0" applyProtection="0"/>
    <xf numFmtId="0" fontId="103" fillId="88"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189" fontId="103" fillId="109"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192" fontId="103" fillId="109"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193" fontId="103" fillId="109" borderId="0" applyNumberFormat="0" applyBorder="0" applyAlignment="0" applyProtection="0"/>
    <xf numFmtId="193" fontId="103" fillId="109" borderId="0" applyNumberFormat="0" applyBorder="0" applyAlignment="0" applyProtection="0"/>
    <xf numFmtId="190" fontId="103" fillId="109" borderId="0" applyNumberFormat="0" applyBorder="0" applyAlignment="0" applyProtection="0"/>
    <xf numFmtId="193" fontId="103" fillId="109" borderId="0" applyNumberFormat="0" applyBorder="0" applyAlignment="0" applyProtection="0"/>
    <xf numFmtId="190" fontId="103" fillId="109" borderId="0" applyNumberFormat="0" applyBorder="0" applyAlignment="0" applyProtection="0"/>
    <xf numFmtId="0" fontId="103" fillId="109" borderId="0" applyNumberFormat="0" applyBorder="0" applyAlignment="0" applyProtection="0"/>
    <xf numFmtId="0" fontId="103" fillId="88" borderId="0" applyNumberFormat="0" applyBorder="0" applyAlignment="0" applyProtection="0"/>
    <xf numFmtId="0" fontId="103" fillId="109" borderId="0" applyNumberFormat="0" applyBorder="0" applyAlignment="0" applyProtection="0"/>
    <xf numFmtId="0" fontId="103" fillId="10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103" fillId="108" borderId="0" applyNumberFormat="0" applyBorder="0" applyAlignment="0" applyProtection="0"/>
    <xf numFmtId="0" fontId="89" fillId="47" borderId="0" applyNumberFormat="0" applyBorder="0" applyAlignment="0" applyProtection="0"/>
    <xf numFmtId="0" fontId="103" fillId="88" borderId="0" applyNumberFormat="0" applyBorder="0" applyAlignment="0" applyProtection="0"/>
    <xf numFmtId="0" fontId="66" fillId="104" borderId="0" applyNumberFormat="0" applyBorder="0" applyAlignment="0" applyProtection="0"/>
    <xf numFmtId="0" fontId="66" fillId="104" borderId="0" applyNumberFormat="0" applyBorder="0" applyAlignment="0" applyProtection="0"/>
    <xf numFmtId="193" fontId="66" fillId="104" borderId="0" applyNumberFormat="0" applyBorder="0" applyAlignment="0" applyProtection="0"/>
    <xf numFmtId="193" fontId="66" fillId="104" borderId="0" applyNumberFormat="0" applyBorder="0" applyAlignment="0" applyProtection="0"/>
    <xf numFmtId="190" fontId="66" fillId="90" borderId="0" applyNumberFormat="0" applyBorder="0" applyAlignment="0" applyProtection="0"/>
    <xf numFmtId="193" fontId="66" fillId="104" borderId="0" applyNumberFormat="0" applyBorder="0" applyAlignment="0" applyProtection="0"/>
    <xf numFmtId="190" fontId="66" fillId="90" borderId="0" applyNumberFormat="0" applyBorder="0" applyAlignment="0" applyProtection="0"/>
    <xf numFmtId="0" fontId="66" fillId="104" borderId="0" applyNumberFormat="0" applyBorder="0" applyAlignment="0" applyProtection="0"/>
    <xf numFmtId="189" fontId="66" fillId="90" borderId="0" applyNumberFormat="0" applyBorder="0" applyAlignment="0" applyProtection="0"/>
    <xf numFmtId="0" fontId="66" fillId="90" borderId="0" applyNumberFormat="0" applyBorder="0" applyAlignment="0" applyProtection="0"/>
    <xf numFmtId="193" fontId="66" fillId="90" borderId="0" applyNumberFormat="0" applyBorder="0" applyAlignment="0" applyProtection="0"/>
    <xf numFmtId="190" fontId="66" fillId="90" borderId="0" applyNumberFormat="0" applyBorder="0" applyAlignment="0" applyProtection="0"/>
    <xf numFmtId="193" fontId="66" fillId="90" borderId="0" applyNumberFormat="0" applyBorder="0" applyAlignment="0" applyProtection="0"/>
    <xf numFmtId="193" fontId="66" fillId="90" borderId="0" applyNumberFormat="0" applyBorder="0" applyAlignment="0" applyProtection="0"/>
    <xf numFmtId="192" fontId="66" fillId="90" borderId="0" applyNumberFormat="0" applyBorder="0" applyAlignment="0" applyProtection="0"/>
    <xf numFmtId="0" fontId="66" fillId="90" borderId="0" applyNumberFormat="0" applyBorder="0" applyAlignment="0" applyProtection="0"/>
    <xf numFmtId="192" fontId="66" fillId="90" borderId="0" applyNumberFormat="0" applyBorder="0" applyAlignment="0" applyProtection="0"/>
    <xf numFmtId="191" fontId="66" fillId="90" borderId="0" applyNumberFormat="0" applyBorder="0" applyAlignment="0" applyProtection="0"/>
    <xf numFmtId="190" fontId="66" fillId="90" borderId="0" applyNumberFormat="0" applyBorder="0" applyAlignment="0" applyProtection="0"/>
    <xf numFmtId="0" fontId="66" fillId="90" borderId="0" applyNumberFormat="0" applyBorder="0" applyAlignment="0" applyProtection="0"/>
    <xf numFmtId="189" fontId="66" fillId="90" borderId="0" applyNumberFormat="0" applyBorder="0" applyAlignment="0" applyProtection="0"/>
    <xf numFmtId="0" fontId="66" fillId="92" borderId="0" applyNumberFormat="0" applyBorder="0" applyAlignment="0" applyProtection="0"/>
    <xf numFmtId="0" fontId="66" fillId="92" borderId="0" applyNumberFormat="0" applyBorder="0" applyAlignment="0" applyProtection="0"/>
    <xf numFmtId="193" fontId="66" fillId="92" borderId="0" applyNumberFormat="0" applyBorder="0" applyAlignment="0" applyProtection="0"/>
    <xf numFmtId="190" fontId="66" fillId="92" borderId="0" applyNumberFormat="0" applyBorder="0" applyAlignment="0" applyProtection="0"/>
    <xf numFmtId="190" fontId="66" fillId="92" borderId="0" applyNumberFormat="0" applyBorder="0" applyAlignment="0" applyProtection="0"/>
    <xf numFmtId="189" fontId="66" fillId="92" borderId="0" applyNumberFormat="0" applyBorder="0" applyAlignment="0" applyProtection="0"/>
    <xf numFmtId="193" fontId="66" fillId="92" borderId="0" applyNumberFormat="0" applyBorder="0" applyAlignment="0" applyProtection="0"/>
    <xf numFmtId="190" fontId="66" fillId="92" borderId="0" applyNumberFormat="0" applyBorder="0" applyAlignment="0" applyProtection="0"/>
    <xf numFmtId="0" fontId="66" fillId="92" borderId="0" applyNumberFormat="0" applyBorder="0" applyAlignment="0" applyProtection="0"/>
    <xf numFmtId="192" fontId="66" fillId="92" borderId="0" applyNumberFormat="0" applyBorder="0" applyAlignment="0" applyProtection="0"/>
    <xf numFmtId="192" fontId="66" fillId="92" borderId="0" applyNumberFormat="0" applyBorder="0" applyAlignment="0" applyProtection="0"/>
    <xf numFmtId="191" fontId="66" fillId="92" borderId="0" applyNumberFormat="0" applyBorder="0" applyAlignment="0" applyProtection="0"/>
    <xf numFmtId="190" fontId="66" fillId="92" borderId="0" applyNumberFormat="0" applyBorder="0" applyAlignment="0" applyProtection="0"/>
    <xf numFmtId="0" fontId="66" fillId="92" borderId="0" applyNumberFormat="0" applyBorder="0" applyAlignment="0" applyProtection="0"/>
    <xf numFmtId="189" fontId="66" fillId="92" borderId="0" applyNumberFormat="0" applyBorder="0" applyAlignment="0" applyProtection="0"/>
    <xf numFmtId="0" fontId="103" fillId="93" borderId="0" applyNumberFormat="0" applyBorder="0" applyAlignment="0" applyProtection="0"/>
    <xf numFmtId="0" fontId="103" fillId="92" borderId="0" applyNumberFormat="0" applyBorder="0" applyAlignment="0" applyProtection="0"/>
    <xf numFmtId="193" fontId="103" fillId="93" borderId="0" applyNumberFormat="0" applyBorder="0" applyAlignment="0" applyProtection="0"/>
    <xf numFmtId="193" fontId="103" fillId="93" borderId="0" applyNumberFormat="0" applyBorder="0" applyAlignment="0" applyProtection="0"/>
    <xf numFmtId="190" fontId="103" fillId="92" borderId="0" applyNumberFormat="0" applyBorder="0" applyAlignment="0" applyProtection="0"/>
    <xf numFmtId="193" fontId="103" fillId="93" borderId="0" applyNumberFormat="0" applyBorder="0" applyAlignment="0" applyProtection="0"/>
    <xf numFmtId="190" fontId="103" fillId="92" borderId="0" applyNumberFormat="0" applyBorder="0" applyAlignment="0" applyProtection="0"/>
    <xf numFmtId="0" fontId="103" fillId="93" borderId="0" applyNumberFormat="0" applyBorder="0" applyAlignment="0" applyProtection="0"/>
    <xf numFmtId="189" fontId="103" fillId="92" borderId="0" applyNumberFormat="0" applyBorder="0" applyAlignment="0" applyProtection="0"/>
    <xf numFmtId="0" fontId="103" fillId="92" borderId="0" applyNumberFormat="0" applyBorder="0" applyAlignment="0" applyProtection="0"/>
    <xf numFmtId="193" fontId="103" fillId="92" borderId="0" applyNumberFormat="0" applyBorder="0" applyAlignment="0" applyProtection="0"/>
    <xf numFmtId="190" fontId="103" fillId="92" borderId="0" applyNumberFormat="0" applyBorder="0" applyAlignment="0" applyProtection="0"/>
    <xf numFmtId="193" fontId="103" fillId="92" borderId="0" applyNumberFormat="0" applyBorder="0" applyAlignment="0" applyProtection="0"/>
    <xf numFmtId="193" fontId="103" fillId="92" borderId="0" applyNumberFormat="0" applyBorder="0" applyAlignment="0" applyProtection="0"/>
    <xf numFmtId="192" fontId="103" fillId="92" borderId="0" applyNumberFormat="0" applyBorder="0" applyAlignment="0" applyProtection="0"/>
    <xf numFmtId="0" fontId="103" fillId="92" borderId="0" applyNumberFormat="0" applyBorder="0" applyAlignment="0" applyProtection="0"/>
    <xf numFmtId="192" fontId="103" fillId="92" borderId="0" applyNumberFormat="0" applyBorder="0" applyAlignment="0" applyProtection="0"/>
    <xf numFmtId="191" fontId="103" fillId="92" borderId="0" applyNumberFormat="0" applyBorder="0" applyAlignment="0" applyProtection="0"/>
    <xf numFmtId="190" fontId="103" fillId="92" borderId="0" applyNumberFormat="0" applyBorder="0" applyAlignment="0" applyProtection="0"/>
    <xf numFmtId="0" fontId="103" fillId="92" borderId="0" applyNumberFormat="0" applyBorder="0" applyAlignment="0" applyProtection="0"/>
    <xf numFmtId="189" fontId="103" fillId="92"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0" fontId="103" fillId="110" borderId="0" applyNumberFormat="0" applyBorder="0" applyAlignment="0" applyProtection="0"/>
    <xf numFmtId="193" fontId="103" fillId="110" borderId="0" applyNumberFormat="0" applyBorder="0" applyAlignment="0" applyProtection="0"/>
    <xf numFmtId="190" fontId="103" fillId="110" borderId="0" applyNumberFormat="0" applyBorder="0" applyAlignment="0" applyProtection="0"/>
    <xf numFmtId="0" fontId="103" fillId="110" borderId="0" applyNumberFormat="0" applyBorder="0" applyAlignment="0" applyProtection="0"/>
    <xf numFmtId="0" fontId="103" fillId="86"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110"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4" fillId="51"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5" fillId="51" borderId="0" applyNumberFormat="0" applyBorder="0" applyAlignment="0" applyProtection="0"/>
    <xf numFmtId="0" fontId="103" fillId="110"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5"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5" fillId="51"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5" fillId="51"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86"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189" fontId="103" fillId="86" borderId="0" applyNumberFormat="0" applyBorder="0" applyAlignment="0" applyProtection="0"/>
    <xf numFmtId="0" fontId="103" fillId="86" borderId="0" applyNumberFormat="0" applyBorder="0" applyAlignment="0" applyProtection="0"/>
    <xf numFmtId="193" fontId="103" fillId="86" borderId="0" applyNumberFormat="0" applyBorder="0" applyAlignment="0" applyProtection="0"/>
    <xf numFmtId="190" fontId="103" fillId="86" borderId="0" applyNumberFormat="0" applyBorder="0" applyAlignment="0" applyProtection="0"/>
    <xf numFmtId="0" fontId="103" fillId="110" borderId="0" applyNumberFormat="0" applyBorder="0" applyAlignment="0" applyProtection="0"/>
    <xf numFmtId="0" fontId="103" fillId="86" borderId="0" applyNumberFormat="0" applyBorder="0" applyAlignment="0" applyProtection="0"/>
    <xf numFmtId="191" fontId="104" fillId="51" borderId="0" applyNumberFormat="0" applyBorder="0" applyAlignment="0" applyProtection="0"/>
    <xf numFmtId="190" fontId="103" fillId="86" borderId="0" applyNumberFormat="0" applyBorder="0" applyAlignment="0" applyProtection="0"/>
    <xf numFmtId="0" fontId="103" fillId="86" borderId="0" applyNumberFormat="0" applyBorder="0" applyAlignment="0" applyProtection="0"/>
    <xf numFmtId="189" fontId="103" fillId="86" borderId="0" applyNumberFormat="0" applyBorder="0" applyAlignment="0" applyProtection="0"/>
    <xf numFmtId="193" fontId="103" fillId="86" borderId="0" applyNumberFormat="0" applyBorder="0" applyAlignment="0" applyProtection="0"/>
    <xf numFmtId="190" fontId="104" fillId="51" borderId="0" applyNumberFormat="0" applyBorder="0" applyAlignment="0" applyProtection="0"/>
    <xf numFmtId="190" fontId="104" fillId="51" borderId="0" applyNumberFormat="0" applyBorder="0" applyAlignment="0" applyProtection="0"/>
    <xf numFmtId="0" fontId="103" fillId="110"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191" fontId="104" fillId="51" borderId="0" applyNumberFormat="0" applyBorder="0" applyAlignment="0" applyProtection="0"/>
    <xf numFmtId="0" fontId="104" fillId="51" borderId="0" applyNumberFormat="0" applyBorder="0" applyAlignment="0" applyProtection="0"/>
    <xf numFmtId="192" fontId="103" fillId="86" borderId="0" applyNumberFormat="0" applyBorder="0" applyAlignment="0" applyProtection="0"/>
    <xf numFmtId="191" fontId="103" fillId="86" borderId="0" applyNumberFormat="0" applyBorder="0" applyAlignment="0" applyProtection="0"/>
    <xf numFmtId="192" fontId="104" fillId="51" borderId="0" applyNumberFormat="0" applyBorder="0" applyAlignment="0" applyProtection="0"/>
    <xf numFmtId="191" fontId="104" fillId="51" borderId="0" applyNumberFormat="0" applyBorder="0" applyAlignment="0" applyProtection="0"/>
    <xf numFmtId="192" fontId="89" fillId="51" borderId="0" applyNumberFormat="0" applyBorder="0" applyAlignment="0" applyProtection="0"/>
    <xf numFmtId="191" fontId="103" fillId="110" borderId="0" applyNumberFormat="0" applyBorder="0" applyAlignment="0" applyProtection="0"/>
    <xf numFmtId="192"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0" fontId="89" fillId="51" borderId="0" applyNumberFormat="0" applyBorder="0" applyAlignment="0" applyProtection="0"/>
    <xf numFmtId="0" fontId="103" fillId="110" borderId="0" applyNumberFormat="0" applyBorder="0" applyAlignment="0" applyProtection="0"/>
    <xf numFmtId="190" fontId="89" fillId="51"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0" fontId="103" fillId="86" borderId="0" applyNumberFormat="0" applyBorder="0" applyAlignment="0" applyProtection="0"/>
    <xf numFmtId="192" fontId="104" fillId="51" borderId="0" applyNumberFormat="0" applyBorder="0" applyAlignment="0" applyProtection="0"/>
    <xf numFmtId="191" fontId="104" fillId="51" borderId="0" applyNumberFormat="0" applyBorder="0" applyAlignment="0" applyProtection="0"/>
    <xf numFmtId="192" fontId="89" fillId="51" borderId="0" applyNumberFormat="0" applyBorder="0" applyAlignment="0" applyProtection="0"/>
    <xf numFmtId="191" fontId="103" fillId="110"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86" borderId="0" applyNumberFormat="0" applyBorder="0" applyAlignment="0" applyProtection="0"/>
    <xf numFmtId="192"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0" fontId="103" fillId="86" borderId="0" applyNumberFormat="0" applyBorder="0" applyAlignment="0" applyProtection="0"/>
    <xf numFmtId="192"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0" fontId="103" fillId="93" borderId="0" applyNumberFormat="0" applyBorder="0" applyAlignment="0" applyProtection="0"/>
    <xf numFmtId="192" fontId="103" fillId="110"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0" fontId="103" fillId="86"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1"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192" fontId="104" fillId="51" borderId="0" applyNumberFormat="0" applyBorder="0" applyAlignment="0" applyProtection="0"/>
    <xf numFmtId="191" fontId="103" fillId="110" borderId="0" applyNumberFormat="0" applyBorder="0" applyAlignment="0" applyProtection="0"/>
    <xf numFmtId="190" fontId="103" fillId="86"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0" fontId="103" fillId="86"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0" fontId="103" fillId="86"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0" fontId="103" fillId="86"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0" fontId="103" fillId="86"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193" fontId="103" fillId="110" borderId="0" applyNumberFormat="0" applyBorder="0" applyAlignment="0" applyProtection="0"/>
    <xf numFmtId="0" fontId="103" fillId="110" borderId="0" applyNumberFormat="0" applyBorder="0" applyAlignment="0" applyProtection="0"/>
    <xf numFmtId="190" fontId="103" fillId="110" borderId="0" applyNumberFormat="0" applyBorder="0" applyAlignment="0" applyProtection="0"/>
    <xf numFmtId="193" fontId="103" fillId="110" borderId="0" applyNumberFormat="0" applyBorder="0" applyAlignment="0" applyProtection="0"/>
    <xf numFmtId="190" fontId="103" fillId="110" borderId="0" applyNumberFormat="0" applyBorder="0" applyAlignment="0" applyProtection="0"/>
    <xf numFmtId="0" fontId="103" fillId="93"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0" fontId="103" fillId="110"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0" fontId="103" fillId="110"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0" fontId="103" fillId="110"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4" fillId="51" borderId="0" applyNumberFormat="0" applyBorder="0" applyAlignment="0" applyProtection="0"/>
    <xf numFmtId="0" fontId="89" fillId="51" borderId="0" applyNumberFormat="0" applyBorder="0" applyAlignment="0" applyProtection="0"/>
    <xf numFmtId="0" fontId="103" fillId="110" borderId="0" applyNumberFormat="0" applyBorder="0" applyAlignment="0" applyProtection="0"/>
    <xf numFmtId="192" fontId="104" fillId="51" borderId="0" applyNumberFormat="0" applyBorder="0" applyAlignment="0" applyProtection="0"/>
    <xf numFmtId="0" fontId="103" fillId="93" borderId="0" applyNumberFormat="0" applyBorder="0" applyAlignment="0" applyProtection="0"/>
    <xf numFmtId="191" fontId="103" fillId="110"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0" fontId="103" fillId="110" borderId="0" applyNumberFormat="0" applyBorder="0" applyAlignment="0" applyProtection="0"/>
    <xf numFmtId="0" fontId="103" fillId="110" borderId="0" applyNumberFormat="0" applyBorder="0" applyAlignment="0" applyProtection="0"/>
    <xf numFmtId="193" fontId="103" fillId="110" borderId="0" applyNumberFormat="0" applyBorder="0" applyAlignment="0" applyProtection="0"/>
    <xf numFmtId="190" fontId="103" fillId="110" borderId="0" applyNumberFormat="0" applyBorder="0" applyAlignment="0" applyProtection="0"/>
    <xf numFmtId="0" fontId="103" fillId="86"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189" fontId="103" fillId="110"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192" fontId="103" fillId="110"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193" fontId="103" fillId="110" borderId="0" applyNumberFormat="0" applyBorder="0" applyAlignment="0" applyProtection="0"/>
    <xf numFmtId="193" fontId="103" fillId="110" borderId="0" applyNumberFormat="0" applyBorder="0" applyAlignment="0" applyProtection="0"/>
    <xf numFmtId="190" fontId="103" fillId="110" borderId="0" applyNumberFormat="0" applyBorder="0" applyAlignment="0" applyProtection="0"/>
    <xf numFmtId="193" fontId="103" fillId="110" borderId="0" applyNumberFormat="0" applyBorder="0" applyAlignment="0" applyProtection="0"/>
    <xf numFmtId="190" fontId="103" fillId="110" borderId="0" applyNumberFormat="0" applyBorder="0" applyAlignment="0" applyProtection="0"/>
    <xf numFmtId="0" fontId="103" fillId="110" borderId="0" applyNumberFormat="0" applyBorder="0" applyAlignment="0" applyProtection="0"/>
    <xf numFmtId="0" fontId="103" fillId="86" borderId="0" applyNumberFormat="0" applyBorder="0" applyAlignment="0" applyProtection="0"/>
    <xf numFmtId="0" fontId="103" fillId="110" borderId="0" applyNumberFormat="0" applyBorder="0" applyAlignment="0" applyProtection="0"/>
    <xf numFmtId="0" fontId="103" fillId="93"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103" fillId="93" borderId="0" applyNumberFormat="0" applyBorder="0" applyAlignment="0" applyProtection="0"/>
    <xf numFmtId="0" fontId="89" fillId="51" borderId="0" applyNumberFormat="0" applyBorder="0" applyAlignment="0" applyProtection="0"/>
    <xf numFmtId="0" fontId="103" fillId="86" borderId="0" applyNumberFormat="0" applyBorder="0" applyAlignment="0" applyProtection="0"/>
    <xf numFmtId="0" fontId="66" fillId="111" borderId="0" applyNumberFormat="0" applyBorder="0" applyAlignment="0" applyProtection="0"/>
    <xf numFmtId="0" fontId="66" fillId="111" borderId="0" applyNumberFormat="0" applyBorder="0" applyAlignment="0" applyProtection="0"/>
    <xf numFmtId="193" fontId="66" fillId="111" borderId="0" applyNumberFormat="0" applyBorder="0" applyAlignment="0" applyProtection="0"/>
    <xf numFmtId="190" fontId="66" fillId="111" borderId="0" applyNumberFormat="0" applyBorder="0" applyAlignment="0" applyProtection="0"/>
    <xf numFmtId="190" fontId="66" fillId="111" borderId="0" applyNumberFormat="0" applyBorder="0" applyAlignment="0" applyProtection="0"/>
    <xf numFmtId="189" fontId="66" fillId="111" borderId="0" applyNumberFormat="0" applyBorder="0" applyAlignment="0" applyProtection="0"/>
    <xf numFmtId="193" fontId="66" fillId="111" borderId="0" applyNumberFormat="0" applyBorder="0" applyAlignment="0" applyProtection="0"/>
    <xf numFmtId="190" fontId="66" fillId="111" borderId="0" applyNumberFormat="0" applyBorder="0" applyAlignment="0" applyProtection="0"/>
    <xf numFmtId="0" fontId="66" fillId="111" borderId="0" applyNumberFormat="0" applyBorder="0" applyAlignment="0" applyProtection="0"/>
    <xf numFmtId="192" fontId="66" fillId="111" borderId="0" applyNumberFormat="0" applyBorder="0" applyAlignment="0" applyProtection="0"/>
    <xf numFmtId="192" fontId="66" fillId="111" borderId="0" applyNumberFormat="0" applyBorder="0" applyAlignment="0" applyProtection="0"/>
    <xf numFmtId="191" fontId="66" fillId="111" borderId="0" applyNumberFormat="0" applyBorder="0" applyAlignment="0" applyProtection="0"/>
    <xf numFmtId="190" fontId="66" fillId="111" borderId="0" applyNumberFormat="0" applyBorder="0" applyAlignment="0" applyProtection="0"/>
    <xf numFmtId="0" fontId="66" fillId="111" borderId="0" applyNumberFormat="0" applyBorder="0" applyAlignment="0" applyProtection="0"/>
    <xf numFmtId="189" fontId="66" fillId="111" borderId="0" applyNumberFormat="0" applyBorder="0" applyAlignment="0" applyProtection="0"/>
    <xf numFmtId="0" fontId="66" fillId="112" borderId="0" applyNumberFormat="0" applyBorder="0" applyAlignment="0" applyProtection="0"/>
    <xf numFmtId="0" fontId="66" fillId="112" borderId="0" applyNumberFormat="0" applyBorder="0" applyAlignment="0" applyProtection="0"/>
    <xf numFmtId="193" fontId="66" fillId="112" borderId="0" applyNumberFormat="0" applyBorder="0" applyAlignment="0" applyProtection="0"/>
    <xf numFmtId="193" fontId="66" fillId="112" borderId="0" applyNumberFormat="0" applyBorder="0" applyAlignment="0" applyProtection="0"/>
    <xf numFmtId="190" fontId="66" fillId="99" borderId="0" applyNumberFormat="0" applyBorder="0" applyAlignment="0" applyProtection="0"/>
    <xf numFmtId="193" fontId="66" fillId="112" borderId="0" applyNumberFormat="0" applyBorder="0" applyAlignment="0" applyProtection="0"/>
    <xf numFmtId="190" fontId="66" fillId="99" borderId="0" applyNumberFormat="0" applyBorder="0" applyAlignment="0" applyProtection="0"/>
    <xf numFmtId="0" fontId="66" fillId="112" borderId="0" applyNumberFormat="0" applyBorder="0" applyAlignment="0" applyProtection="0"/>
    <xf numFmtId="189" fontId="66" fillId="99" borderId="0" applyNumberFormat="0" applyBorder="0" applyAlignment="0" applyProtection="0"/>
    <xf numFmtId="0" fontId="66" fillId="99" borderId="0" applyNumberFormat="0" applyBorder="0" applyAlignment="0" applyProtection="0"/>
    <xf numFmtId="193" fontId="66" fillId="99" borderId="0" applyNumberFormat="0" applyBorder="0" applyAlignment="0" applyProtection="0"/>
    <xf numFmtId="190" fontId="66" fillId="99" borderId="0" applyNumberFormat="0" applyBorder="0" applyAlignment="0" applyProtection="0"/>
    <xf numFmtId="193" fontId="66" fillId="99" borderId="0" applyNumberFormat="0" applyBorder="0" applyAlignment="0" applyProtection="0"/>
    <xf numFmtId="193" fontId="66" fillId="99" borderId="0" applyNumberFormat="0" applyBorder="0" applyAlignment="0" applyProtection="0"/>
    <xf numFmtId="192" fontId="66" fillId="99" borderId="0" applyNumberFormat="0" applyBorder="0" applyAlignment="0" applyProtection="0"/>
    <xf numFmtId="0" fontId="66" fillId="99" borderId="0" applyNumberFormat="0" applyBorder="0" applyAlignment="0" applyProtection="0"/>
    <xf numFmtId="192" fontId="66" fillId="99" borderId="0" applyNumberFormat="0" applyBorder="0" applyAlignment="0" applyProtection="0"/>
    <xf numFmtId="191" fontId="66" fillId="99" borderId="0" applyNumberFormat="0" applyBorder="0" applyAlignment="0" applyProtection="0"/>
    <xf numFmtId="190" fontId="66" fillId="99" borderId="0" applyNumberFormat="0" applyBorder="0" applyAlignment="0" applyProtection="0"/>
    <xf numFmtId="0" fontId="66" fillId="99" borderId="0" applyNumberFormat="0" applyBorder="0" applyAlignment="0" applyProtection="0"/>
    <xf numFmtId="189" fontId="66" fillId="99" borderId="0" applyNumberFormat="0" applyBorder="0" applyAlignment="0" applyProtection="0"/>
    <xf numFmtId="0" fontId="103" fillId="113" borderId="0" applyNumberFormat="0" applyBorder="0" applyAlignment="0" applyProtection="0"/>
    <xf numFmtId="0" fontId="103" fillId="112" borderId="0" applyNumberFormat="0" applyBorder="0" applyAlignment="0" applyProtection="0"/>
    <xf numFmtId="193" fontId="103" fillId="113" borderId="0" applyNumberFormat="0" applyBorder="0" applyAlignment="0" applyProtection="0"/>
    <xf numFmtId="193" fontId="103" fillId="113" borderId="0" applyNumberFormat="0" applyBorder="0" applyAlignment="0" applyProtection="0"/>
    <xf numFmtId="190" fontId="103" fillId="112" borderId="0" applyNumberFormat="0" applyBorder="0" applyAlignment="0" applyProtection="0"/>
    <xf numFmtId="193" fontId="103" fillId="113" borderId="0" applyNumberFormat="0" applyBorder="0" applyAlignment="0" applyProtection="0"/>
    <xf numFmtId="190" fontId="103" fillId="112" borderId="0" applyNumberFormat="0" applyBorder="0" applyAlignment="0" applyProtection="0"/>
    <xf numFmtId="0" fontId="103" fillId="113" borderId="0" applyNumberFormat="0" applyBorder="0" applyAlignment="0" applyProtection="0"/>
    <xf numFmtId="189" fontId="103" fillId="112" borderId="0" applyNumberFormat="0" applyBorder="0" applyAlignment="0" applyProtection="0"/>
    <xf numFmtId="0" fontId="103" fillId="112" borderId="0" applyNumberFormat="0" applyBorder="0" applyAlignment="0" applyProtection="0"/>
    <xf numFmtId="193" fontId="103" fillId="112" borderId="0" applyNumberFormat="0" applyBorder="0" applyAlignment="0" applyProtection="0"/>
    <xf numFmtId="190" fontId="103" fillId="112" borderId="0" applyNumberFormat="0" applyBorder="0" applyAlignment="0" applyProtection="0"/>
    <xf numFmtId="193" fontId="103" fillId="112" borderId="0" applyNumberFormat="0" applyBorder="0" applyAlignment="0" applyProtection="0"/>
    <xf numFmtId="193" fontId="103" fillId="112" borderId="0" applyNumberFormat="0" applyBorder="0" applyAlignment="0" applyProtection="0"/>
    <xf numFmtId="192" fontId="103" fillId="112" borderId="0" applyNumberFormat="0" applyBorder="0" applyAlignment="0" applyProtection="0"/>
    <xf numFmtId="0" fontId="103" fillId="112" borderId="0" applyNumberFormat="0" applyBorder="0" applyAlignment="0" applyProtection="0"/>
    <xf numFmtId="192" fontId="103" fillId="112" borderId="0" applyNumberFormat="0" applyBorder="0" applyAlignment="0" applyProtection="0"/>
    <xf numFmtId="191" fontId="103" fillId="112" borderId="0" applyNumberFormat="0" applyBorder="0" applyAlignment="0" applyProtection="0"/>
    <xf numFmtId="190" fontId="103" fillId="112" borderId="0" applyNumberFormat="0" applyBorder="0" applyAlignment="0" applyProtection="0"/>
    <xf numFmtId="0" fontId="103" fillId="112" borderId="0" applyNumberFormat="0" applyBorder="0" applyAlignment="0" applyProtection="0"/>
    <xf numFmtId="189" fontId="103" fillId="112"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0" fontId="103" fillId="115" borderId="0" applyNumberFormat="0" applyBorder="0" applyAlignment="0" applyProtection="0"/>
    <xf numFmtId="193" fontId="103" fillId="115" borderId="0" applyNumberFormat="0" applyBorder="0" applyAlignment="0" applyProtection="0"/>
    <xf numFmtId="190" fontId="103" fillId="115" borderId="0" applyNumberFormat="0" applyBorder="0" applyAlignment="0" applyProtection="0"/>
    <xf numFmtId="0" fontId="103" fillId="115" borderId="0" applyNumberFormat="0" applyBorder="0" applyAlignment="0" applyProtection="0"/>
    <xf numFmtId="0" fontId="103" fillId="87"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5"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4" fillId="5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5" fillId="55" borderId="0" applyNumberFormat="0" applyBorder="0" applyAlignment="0" applyProtection="0"/>
    <xf numFmtId="0" fontId="103" fillId="11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5"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5" fillId="5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5" fillId="55"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87"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3" fillId="114" borderId="0" applyNumberFormat="0" applyBorder="0" applyAlignment="0" applyProtection="0"/>
    <xf numFmtId="0" fontId="103" fillId="87" borderId="0" applyNumberFormat="0" applyBorder="0" applyAlignment="0" applyProtection="0"/>
    <xf numFmtId="189" fontId="103" fillId="87" borderId="0" applyNumberFormat="0" applyBorder="0" applyAlignment="0" applyProtection="0"/>
    <xf numFmtId="0" fontId="103" fillId="87" borderId="0" applyNumberFormat="0" applyBorder="0" applyAlignment="0" applyProtection="0"/>
    <xf numFmtId="193" fontId="103" fillId="87" borderId="0" applyNumberFormat="0" applyBorder="0" applyAlignment="0" applyProtection="0"/>
    <xf numFmtId="190" fontId="103" fillId="87" borderId="0" applyNumberFormat="0" applyBorder="0" applyAlignment="0" applyProtection="0"/>
    <xf numFmtId="0" fontId="103" fillId="115" borderId="0" applyNumberFormat="0" applyBorder="0" applyAlignment="0" applyProtection="0"/>
    <xf numFmtId="0" fontId="103" fillId="87" borderId="0" applyNumberFormat="0" applyBorder="0" applyAlignment="0" applyProtection="0"/>
    <xf numFmtId="191" fontId="104" fillId="55" borderId="0" applyNumberFormat="0" applyBorder="0" applyAlignment="0" applyProtection="0"/>
    <xf numFmtId="190" fontId="103" fillId="87" borderId="0" applyNumberFormat="0" applyBorder="0" applyAlignment="0" applyProtection="0"/>
    <xf numFmtId="0" fontId="103" fillId="87" borderId="0" applyNumberFormat="0" applyBorder="0" applyAlignment="0" applyProtection="0"/>
    <xf numFmtId="189" fontId="103" fillId="87" borderId="0" applyNumberFormat="0" applyBorder="0" applyAlignment="0" applyProtection="0"/>
    <xf numFmtId="193" fontId="103" fillId="87" borderId="0" applyNumberFormat="0" applyBorder="0" applyAlignment="0" applyProtection="0"/>
    <xf numFmtId="190" fontId="104" fillId="55" borderId="0" applyNumberFormat="0" applyBorder="0" applyAlignment="0" applyProtection="0"/>
    <xf numFmtId="190" fontId="104" fillId="55" borderId="0" applyNumberFormat="0" applyBorder="0" applyAlignment="0" applyProtection="0"/>
    <xf numFmtId="0" fontId="103" fillId="115"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191" fontId="104" fillId="55" borderId="0" applyNumberFormat="0" applyBorder="0" applyAlignment="0" applyProtection="0"/>
    <xf numFmtId="0" fontId="104" fillId="55" borderId="0" applyNumberFormat="0" applyBorder="0" applyAlignment="0" applyProtection="0"/>
    <xf numFmtId="192" fontId="103" fillId="87" borderId="0" applyNumberFormat="0" applyBorder="0" applyAlignment="0" applyProtection="0"/>
    <xf numFmtId="191" fontId="103" fillId="87" borderId="0" applyNumberFormat="0" applyBorder="0" applyAlignment="0" applyProtection="0"/>
    <xf numFmtId="192" fontId="104" fillId="55" borderId="0" applyNumberFormat="0" applyBorder="0" applyAlignment="0" applyProtection="0"/>
    <xf numFmtId="191" fontId="104" fillId="55" borderId="0" applyNumberFormat="0" applyBorder="0" applyAlignment="0" applyProtection="0"/>
    <xf numFmtId="192" fontId="89" fillId="55" borderId="0" applyNumberFormat="0" applyBorder="0" applyAlignment="0" applyProtection="0"/>
    <xf numFmtId="191" fontId="103" fillId="115" borderId="0" applyNumberFormat="0" applyBorder="0" applyAlignment="0" applyProtection="0"/>
    <xf numFmtId="192"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0" fontId="89" fillId="55" borderId="0" applyNumberFormat="0" applyBorder="0" applyAlignment="0" applyProtection="0"/>
    <xf numFmtId="0" fontId="103" fillId="115" borderId="0" applyNumberFormat="0" applyBorder="0" applyAlignment="0" applyProtection="0"/>
    <xf numFmtId="190" fontId="89" fillId="55" borderId="0" applyNumberFormat="0" applyBorder="0" applyAlignment="0" applyProtection="0"/>
    <xf numFmtId="0" fontId="103" fillId="115" borderId="0" applyNumberFormat="0" applyBorder="0" applyAlignment="0" applyProtection="0"/>
    <xf numFmtId="0" fontId="103" fillId="84" borderId="0" applyNumberFormat="0" applyBorder="0" applyAlignment="0" applyProtection="0"/>
    <xf numFmtId="191" fontId="103" fillId="115" borderId="0" applyNumberFormat="0" applyBorder="0" applyAlignment="0" applyProtection="0"/>
    <xf numFmtId="0" fontId="103" fillId="87" borderId="0" applyNumberFormat="0" applyBorder="0" applyAlignment="0" applyProtection="0"/>
    <xf numFmtId="192" fontId="104" fillId="55" borderId="0" applyNumberFormat="0" applyBorder="0" applyAlignment="0" applyProtection="0"/>
    <xf numFmtId="191" fontId="104" fillId="55" borderId="0" applyNumberFormat="0" applyBorder="0" applyAlignment="0" applyProtection="0"/>
    <xf numFmtId="192" fontId="89" fillId="55" borderId="0" applyNumberFormat="0" applyBorder="0" applyAlignment="0" applyProtection="0"/>
    <xf numFmtId="191" fontId="103" fillId="11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87" borderId="0" applyNumberFormat="0" applyBorder="0" applyAlignment="0" applyProtection="0"/>
    <xf numFmtId="192"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0" fontId="103" fillId="87" borderId="0" applyNumberFormat="0" applyBorder="0" applyAlignment="0" applyProtection="0"/>
    <xf numFmtId="192"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1" fontId="103" fillId="115"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0" fontId="103" fillId="114" borderId="0" applyNumberFormat="0" applyBorder="0" applyAlignment="0" applyProtection="0"/>
    <xf numFmtId="192" fontId="103" fillId="11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0" fontId="103" fillId="87" borderId="0" applyNumberFormat="0" applyBorder="0" applyAlignment="0" applyProtection="0"/>
    <xf numFmtId="0" fontId="103" fillId="115" borderId="0" applyNumberFormat="0" applyBorder="0" applyAlignment="0" applyProtection="0"/>
    <xf numFmtId="0" fontId="103" fillId="115" borderId="0" applyNumberFormat="0" applyBorder="0" applyAlignment="0" applyProtection="0"/>
    <xf numFmtId="0" fontId="103" fillId="84" borderId="0" applyNumberFormat="0" applyBorder="0" applyAlignment="0" applyProtection="0"/>
    <xf numFmtId="191"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192" fontId="104" fillId="55" borderId="0" applyNumberFormat="0" applyBorder="0" applyAlignment="0" applyProtection="0"/>
    <xf numFmtId="191" fontId="103" fillId="115" borderId="0" applyNumberFormat="0" applyBorder="0" applyAlignment="0" applyProtection="0"/>
    <xf numFmtId="190" fontId="103" fillId="87" borderId="0" applyNumberFormat="0" applyBorder="0" applyAlignment="0" applyProtection="0"/>
    <xf numFmtId="0" fontId="103" fillId="114"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0" fontId="103" fillId="87" borderId="0" applyNumberFormat="0" applyBorder="0" applyAlignment="0" applyProtection="0"/>
    <xf numFmtId="0" fontId="103" fillId="115" borderId="0" applyNumberFormat="0" applyBorder="0" applyAlignment="0" applyProtection="0"/>
    <xf numFmtId="0" fontId="103" fillId="84" borderId="0" applyNumberFormat="0" applyBorder="0" applyAlignment="0" applyProtection="0"/>
    <xf numFmtId="190" fontId="103" fillId="87" borderId="0" applyNumberFormat="0" applyBorder="0" applyAlignment="0" applyProtection="0"/>
    <xf numFmtId="0" fontId="103" fillId="114"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0" fontId="103" fillId="87" borderId="0" applyNumberFormat="0" applyBorder="0" applyAlignment="0" applyProtection="0"/>
    <xf numFmtId="0" fontId="103" fillId="115" borderId="0" applyNumberFormat="0" applyBorder="0" applyAlignment="0" applyProtection="0"/>
    <xf numFmtId="0" fontId="103" fillId="84" borderId="0" applyNumberFormat="0" applyBorder="0" applyAlignment="0" applyProtection="0"/>
    <xf numFmtId="190" fontId="103" fillId="87" borderId="0" applyNumberFormat="0" applyBorder="0" applyAlignment="0" applyProtection="0"/>
    <xf numFmtId="0" fontId="103" fillId="114"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0" fontId="103" fillId="84" borderId="0" applyNumberFormat="0" applyBorder="0" applyAlignment="0" applyProtection="0"/>
    <xf numFmtId="193" fontId="103" fillId="115" borderId="0" applyNumberFormat="0" applyBorder="0" applyAlignment="0" applyProtection="0"/>
    <xf numFmtId="0" fontId="103" fillId="115" borderId="0" applyNumberFormat="0" applyBorder="0" applyAlignment="0" applyProtection="0"/>
    <xf numFmtId="190" fontId="103" fillId="115" borderId="0" applyNumberFormat="0" applyBorder="0" applyAlignment="0" applyProtection="0"/>
    <xf numFmtId="193" fontId="103" fillId="115" borderId="0" applyNumberFormat="0" applyBorder="0" applyAlignment="0" applyProtection="0"/>
    <xf numFmtId="190" fontId="103" fillId="115" borderId="0" applyNumberFormat="0" applyBorder="0" applyAlignment="0" applyProtection="0"/>
    <xf numFmtId="0" fontId="103" fillId="114"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0" fontId="103" fillId="11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0" fontId="103" fillId="11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0" fontId="103" fillId="11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4" fillId="55" borderId="0" applyNumberFormat="0" applyBorder="0" applyAlignment="0" applyProtection="0"/>
    <xf numFmtId="0" fontId="89" fillId="55" borderId="0" applyNumberFormat="0" applyBorder="0" applyAlignment="0" applyProtection="0"/>
    <xf numFmtId="0" fontId="103" fillId="115" borderId="0" applyNumberFormat="0" applyBorder="0" applyAlignment="0" applyProtection="0"/>
    <xf numFmtId="192" fontId="104" fillId="55" borderId="0" applyNumberFormat="0" applyBorder="0" applyAlignment="0" applyProtection="0"/>
    <xf numFmtId="0" fontId="103" fillId="114" borderId="0" applyNumberFormat="0" applyBorder="0" applyAlignment="0" applyProtection="0"/>
    <xf numFmtId="191" fontId="103" fillId="115"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0" fontId="103" fillId="115" borderId="0" applyNumberFormat="0" applyBorder="0" applyAlignment="0" applyProtection="0"/>
    <xf numFmtId="0" fontId="103" fillId="115" borderId="0" applyNumberFormat="0" applyBorder="0" applyAlignment="0" applyProtection="0"/>
    <xf numFmtId="193" fontId="103" fillId="115" borderId="0" applyNumberFormat="0" applyBorder="0" applyAlignment="0" applyProtection="0"/>
    <xf numFmtId="190" fontId="103" fillId="115" borderId="0" applyNumberFormat="0" applyBorder="0" applyAlignment="0" applyProtection="0"/>
    <xf numFmtId="0" fontId="103" fillId="87"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189" fontId="103" fillId="11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192" fontId="103" fillId="115"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193" fontId="103" fillId="115" borderId="0" applyNumberFormat="0" applyBorder="0" applyAlignment="0" applyProtection="0"/>
    <xf numFmtId="193" fontId="103" fillId="115" borderId="0" applyNumberFormat="0" applyBorder="0" applyAlignment="0" applyProtection="0"/>
    <xf numFmtId="190" fontId="103" fillId="115" borderId="0" applyNumberFormat="0" applyBorder="0" applyAlignment="0" applyProtection="0"/>
    <xf numFmtId="193" fontId="103" fillId="115" borderId="0" applyNumberFormat="0" applyBorder="0" applyAlignment="0" applyProtection="0"/>
    <xf numFmtId="190" fontId="103" fillId="115" borderId="0" applyNumberFormat="0" applyBorder="0" applyAlignment="0" applyProtection="0"/>
    <xf numFmtId="0" fontId="103" fillId="115" borderId="0" applyNumberFormat="0" applyBorder="0" applyAlignment="0" applyProtection="0"/>
    <xf numFmtId="0" fontId="103" fillId="87" borderId="0" applyNumberFormat="0" applyBorder="0" applyAlignment="0" applyProtection="0"/>
    <xf numFmtId="0" fontId="103" fillId="115" borderId="0" applyNumberFormat="0" applyBorder="0" applyAlignment="0" applyProtection="0"/>
    <xf numFmtId="0" fontId="103" fillId="114"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0" fontId="103" fillId="114" borderId="0" applyNumberFormat="0" applyBorder="0" applyAlignment="0" applyProtection="0"/>
    <xf numFmtId="0" fontId="89" fillId="55" borderId="0" applyNumberFormat="0" applyBorder="0" applyAlignment="0" applyProtection="0"/>
    <xf numFmtId="0" fontId="103" fillId="87" borderId="0" applyNumberFormat="0" applyBorder="0" applyAlignment="0" applyProtection="0"/>
    <xf numFmtId="194" fontId="11" fillId="5" borderId="2">
      <alignment horizontal="center" vertical="center"/>
    </xf>
    <xf numFmtId="168" fontId="12" fillId="5" borderId="2">
      <alignment horizontal="center" vertical="center"/>
    </xf>
    <xf numFmtId="194" fontId="11" fillId="5" borderId="2">
      <alignment horizontal="center" vertical="center"/>
    </xf>
    <xf numFmtId="194" fontId="11" fillId="5" borderId="2">
      <alignment horizontal="center" vertical="center"/>
    </xf>
    <xf numFmtId="194" fontId="11" fillId="5" borderId="2">
      <alignment horizontal="center" vertical="center"/>
    </xf>
    <xf numFmtId="195" fontId="106" fillId="5" borderId="2">
      <alignment horizontal="center" vertical="center"/>
    </xf>
    <xf numFmtId="194" fontId="11" fillId="5" borderId="2">
      <alignment horizontal="center" vertical="center"/>
    </xf>
    <xf numFmtId="168" fontId="12" fillId="5" borderId="2">
      <alignment horizontal="center" vertical="center"/>
    </xf>
    <xf numFmtId="168" fontId="12" fillId="5" borderId="2">
      <alignment horizontal="center" vertical="center"/>
    </xf>
    <xf numFmtId="195" fontId="106" fillId="5" borderId="2">
      <alignment horizontal="center" vertical="center"/>
    </xf>
    <xf numFmtId="194" fontId="11" fillId="5" borderId="2">
      <alignment horizontal="center" vertical="center"/>
    </xf>
    <xf numFmtId="49" fontId="11" fillId="0" borderId="1"/>
    <xf numFmtId="180" fontId="107" fillId="0" borderId="0"/>
    <xf numFmtId="180" fontId="107" fillId="0" borderId="0"/>
    <xf numFmtId="180" fontId="107" fillId="0" borderId="0"/>
    <xf numFmtId="180" fontId="107" fillId="0" borderId="0"/>
    <xf numFmtId="0" fontId="108" fillId="83" borderId="1" applyNumberFormat="0" applyFont="0" applyBorder="0" applyAlignment="0" applyProtection="0">
      <protection hidden="1"/>
    </xf>
    <xf numFmtId="0" fontId="108" fillId="83" borderId="1" applyNumberFormat="0" applyFont="0" applyBorder="0" applyAlignment="0" applyProtection="0">
      <protection hidden="1"/>
    </xf>
    <xf numFmtId="0" fontId="109" fillId="99" borderId="0" applyNumberFormat="0" applyBorder="0" applyAlignment="0" applyProtection="0"/>
    <xf numFmtId="0" fontId="110" fillId="111" borderId="0" applyNumberFormat="0" applyBorder="0" applyAlignment="0" applyProtection="0"/>
    <xf numFmtId="0" fontId="111" fillId="2" borderId="0" applyNumberFormat="0" applyBorder="0" applyAlignment="0" applyProtection="0"/>
    <xf numFmtId="189" fontId="111" fillId="2" borderId="0" applyNumberFormat="0" applyBorder="0" applyAlignment="0" applyProtection="0"/>
    <xf numFmtId="0" fontId="80" fillId="29" borderId="0" applyNumberFormat="0" applyBorder="0" applyAlignment="0" applyProtection="0"/>
    <xf numFmtId="193" fontId="111" fillId="2" borderId="0" applyNumberFormat="0" applyBorder="0" applyAlignment="0" applyProtection="0"/>
    <xf numFmtId="190" fontId="111" fillId="2" borderId="0" applyNumberFormat="0" applyBorder="0" applyAlignment="0" applyProtection="0"/>
    <xf numFmtId="0" fontId="109" fillId="99" borderId="0" applyNumberFormat="0" applyBorder="0" applyAlignment="0" applyProtection="0"/>
    <xf numFmtId="0" fontId="111" fillId="2" borderId="0" applyNumberFormat="0" applyBorder="0" applyAlignment="0" applyProtection="0"/>
    <xf numFmtId="191" fontId="112" fillId="29" borderId="0" applyNumberFormat="0" applyBorder="0" applyAlignment="0" applyProtection="0"/>
    <xf numFmtId="190" fontId="111" fillId="2" borderId="0" applyNumberFormat="0" applyBorder="0" applyAlignment="0" applyProtection="0"/>
    <xf numFmtId="0" fontId="111" fillId="2" borderId="0" applyNumberFormat="0" applyBorder="0" applyAlignment="0" applyProtection="0"/>
    <xf numFmtId="189" fontId="111" fillId="2" borderId="0" applyNumberFormat="0" applyBorder="0" applyAlignment="0" applyProtection="0"/>
    <xf numFmtId="0" fontId="111" fillId="2" borderId="0" applyNumberFormat="0" applyBorder="0" applyAlignment="0" applyProtection="0"/>
    <xf numFmtId="190" fontId="112" fillId="29" borderId="0" applyNumberFormat="0" applyBorder="0" applyAlignment="0" applyProtection="0"/>
    <xf numFmtId="190" fontId="112" fillId="29" borderId="0" applyNumberFormat="0" applyBorder="0" applyAlignment="0" applyProtection="0"/>
    <xf numFmtId="0" fontId="109" fillId="99" borderId="0" applyNumberFormat="0" applyBorder="0" applyAlignment="0" applyProtection="0"/>
    <xf numFmtId="0" fontId="80" fillId="29" borderId="0" applyNumberFormat="0" applyBorder="0" applyAlignment="0" applyProtection="0"/>
    <xf numFmtId="0" fontId="111" fillId="2" borderId="0" applyNumberFormat="0" applyBorder="0" applyAlignment="0" applyProtection="0"/>
    <xf numFmtId="191" fontId="112" fillId="29" borderId="0" applyNumberFormat="0" applyBorder="0" applyAlignment="0" applyProtection="0"/>
    <xf numFmtId="0" fontId="112" fillId="29" borderId="0" applyNumberFormat="0" applyBorder="0" applyAlignment="0" applyProtection="0"/>
    <xf numFmtId="192" fontId="111" fillId="2" borderId="0" applyNumberFormat="0" applyBorder="0" applyAlignment="0" applyProtection="0"/>
    <xf numFmtId="191" fontId="111" fillId="2" borderId="0" applyNumberFormat="0" applyBorder="0" applyAlignment="0" applyProtection="0"/>
    <xf numFmtId="192" fontId="112" fillId="29" borderId="0" applyNumberFormat="0" applyBorder="0" applyAlignment="0" applyProtection="0"/>
    <xf numFmtId="191" fontId="112" fillId="29" borderId="0" applyNumberFormat="0" applyBorder="0" applyAlignment="0" applyProtection="0"/>
    <xf numFmtId="192" fontId="80" fillId="29" borderId="0" applyNumberFormat="0" applyBorder="0" applyAlignment="0" applyProtection="0"/>
    <xf numFmtId="191" fontId="109" fillId="99" borderId="0" applyNumberFormat="0" applyBorder="0" applyAlignment="0" applyProtection="0"/>
    <xf numFmtId="192" fontId="109" fillId="99" borderId="0" applyNumberFormat="0" applyBorder="0" applyAlignment="0" applyProtection="0"/>
    <xf numFmtId="192" fontId="109" fillId="99" borderId="0" applyNumberFormat="0" applyBorder="0" applyAlignment="0" applyProtection="0"/>
    <xf numFmtId="0" fontId="111" fillId="2" borderId="0" applyNumberFormat="0" applyBorder="0" applyAlignment="0" applyProtection="0"/>
    <xf numFmtId="0" fontId="111" fillId="75" borderId="0" applyNumberFormat="0" applyBorder="0" applyAlignment="0" applyProtection="0"/>
    <xf numFmtId="193" fontId="109" fillId="99" borderId="0" applyNumberFormat="0" applyBorder="0" applyAlignment="0" applyProtection="0"/>
    <xf numFmtId="190" fontId="111" fillId="2" borderId="0" applyNumberFormat="0" applyBorder="0" applyAlignment="0" applyProtection="0"/>
    <xf numFmtId="193" fontId="109" fillId="99" borderId="0" applyNumberFormat="0" applyBorder="0" applyAlignment="0" applyProtection="0"/>
    <xf numFmtId="190" fontId="111" fillId="2" borderId="0" applyNumberFormat="0" applyBorder="0" applyAlignment="0" applyProtection="0"/>
    <xf numFmtId="0" fontId="109" fillId="99" borderId="0" applyNumberFormat="0" applyBorder="0" applyAlignment="0" applyProtection="0"/>
    <xf numFmtId="0" fontId="109" fillId="99" borderId="0" applyNumberFormat="0" applyBorder="0" applyAlignment="0" applyProtection="0"/>
    <xf numFmtId="193" fontId="109" fillId="99" borderId="0" applyNumberFormat="0" applyBorder="0" applyAlignment="0" applyProtection="0"/>
    <xf numFmtId="191" fontId="109" fillId="99" borderId="0" applyNumberFormat="0" applyBorder="0" applyAlignment="0" applyProtection="0"/>
    <xf numFmtId="0" fontId="111" fillId="2" borderId="0" applyNumberFormat="0" applyBorder="0" applyAlignment="0" applyProtection="0"/>
    <xf numFmtId="0" fontId="110" fillId="111" borderId="0" applyNumberFormat="0" applyBorder="0" applyAlignment="0" applyProtection="0"/>
    <xf numFmtId="191" fontId="112" fillId="29" borderId="0" applyNumberFormat="0" applyBorder="0" applyAlignment="0" applyProtection="0"/>
    <xf numFmtId="0" fontId="112" fillId="29" borderId="0" applyNumberFormat="0" applyBorder="0" applyAlignment="0" applyProtection="0"/>
    <xf numFmtId="0" fontId="111" fillId="2" borderId="0" applyNumberFormat="0" applyBorder="0" applyAlignment="0" applyProtection="0"/>
    <xf numFmtId="0" fontId="110" fillId="111" borderId="0" applyNumberFormat="0" applyBorder="0" applyAlignment="0" applyProtection="0"/>
    <xf numFmtId="0" fontId="111" fillId="2" borderId="0" applyNumberFormat="0" applyBorder="0" applyAlignment="0" applyProtection="0"/>
    <xf numFmtId="0" fontId="111" fillId="75" borderId="0" applyNumberFormat="0" applyBorder="0" applyAlignment="0" applyProtection="0"/>
    <xf numFmtId="190" fontId="109" fillId="99" borderId="0" applyNumberFormat="0" applyBorder="0" applyAlignment="0" applyProtection="0"/>
    <xf numFmtId="190" fontId="109" fillId="99" borderId="0" applyNumberFormat="0" applyBorder="0" applyAlignment="0" applyProtection="0"/>
    <xf numFmtId="0" fontId="80" fillId="29" borderId="0" applyNumberFormat="0" applyBorder="0" applyAlignment="0" applyProtection="0"/>
    <xf numFmtId="0" fontId="109" fillId="99" borderId="0" applyNumberFormat="0" applyBorder="0" applyAlignment="0" applyProtection="0"/>
    <xf numFmtId="0" fontId="111" fillId="75" borderId="0" applyNumberFormat="0" applyBorder="0" applyAlignment="0" applyProtection="0"/>
    <xf numFmtId="190" fontId="109" fillId="99" borderId="0" applyNumberFormat="0" applyBorder="0" applyAlignment="0" applyProtection="0"/>
    <xf numFmtId="0" fontId="111" fillId="2" borderId="0" applyNumberFormat="0" applyBorder="0" applyAlignment="0" applyProtection="0"/>
    <xf numFmtId="189" fontId="109" fillId="99" borderId="0" applyNumberFormat="0" applyBorder="0" applyAlignment="0" applyProtection="0"/>
    <xf numFmtId="0" fontId="111" fillId="75" borderId="0" applyNumberFormat="0" applyBorder="0" applyAlignment="0" applyProtection="0"/>
    <xf numFmtId="190" fontId="109" fillId="99" borderId="0" applyNumberFormat="0" applyBorder="0" applyAlignment="0" applyProtection="0"/>
    <xf numFmtId="0" fontId="109" fillId="99" borderId="0" applyNumberFormat="0" applyBorder="0" applyAlignment="0" applyProtection="0"/>
    <xf numFmtId="0" fontId="111" fillId="75" borderId="0" applyNumberFormat="0" applyBorder="0" applyAlignment="0" applyProtection="0"/>
    <xf numFmtId="0" fontId="113" fillId="29" borderId="0" applyNumberFormat="0" applyBorder="0" applyAlignment="0" applyProtection="0"/>
    <xf numFmtId="0" fontId="80" fillId="29" borderId="0" applyNumberFormat="0" applyBorder="0" applyAlignment="0" applyProtection="0"/>
    <xf numFmtId="0" fontId="111" fillId="2" borderId="0" applyNumberFormat="0" applyBorder="0" applyAlignment="0" applyProtection="0"/>
    <xf numFmtId="196" fontId="11" fillId="0" borderId="0" applyFont="0" applyFill="0" applyBorder="0" applyAlignment="0" applyProtection="0"/>
    <xf numFmtId="0" fontId="114" fillId="83" borderId="39" applyNumberFormat="0" applyAlignment="0" applyProtection="0"/>
    <xf numFmtId="0" fontId="115" fillId="116" borderId="39" applyNumberFormat="0" applyAlignment="0" applyProtection="0"/>
    <xf numFmtId="0" fontId="116" fillId="117" borderId="40"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197" fontId="114" fillId="83" borderId="39" applyNumberFormat="0" applyAlignment="0" applyProtection="0"/>
    <xf numFmtId="189"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189" fontId="114" fillId="83" borderId="39" applyNumberFormat="0" applyAlignment="0" applyProtection="0"/>
    <xf numFmtId="0" fontId="116" fillId="117" borderId="40" applyNumberFormat="0" applyAlignment="0" applyProtection="0"/>
    <xf numFmtId="193" fontId="114" fillId="83" borderId="39" applyNumberFormat="0" applyAlignment="0" applyProtection="0"/>
    <xf numFmtId="190" fontId="114" fillId="83" borderId="39" applyNumberFormat="0" applyAlignment="0" applyProtection="0"/>
    <xf numFmtId="190" fontId="114" fillId="83"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191" fontId="115" fillId="116" borderId="39" applyNumberFormat="0" applyAlignment="0" applyProtection="0"/>
    <xf numFmtId="190" fontId="114" fillId="83"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4" fillId="83"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192" fontId="115" fillId="116" borderId="39" applyNumberFormat="0" applyAlignment="0" applyProtection="0"/>
    <xf numFmtId="0" fontId="114" fillId="83" borderId="39" applyNumberFormat="0" applyAlignment="0" applyProtection="0"/>
    <xf numFmtId="193"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189"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190" fontId="114" fillId="83"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190" fontId="114" fillId="83" borderId="39" applyNumberFormat="0" applyAlignment="0" applyProtection="0"/>
    <xf numFmtId="190" fontId="114" fillId="83" borderId="39" applyNumberFormat="0" applyAlignment="0" applyProtection="0"/>
    <xf numFmtId="193" fontId="114" fillId="83" borderId="39" applyNumberFormat="0" applyAlignment="0" applyProtection="0"/>
    <xf numFmtId="190" fontId="117" fillId="32" borderId="27"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191" fontId="115" fillId="116" borderId="39" applyNumberFormat="0" applyAlignment="0" applyProtection="0"/>
    <xf numFmtId="190" fontId="117" fillId="32" borderId="27"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192" fontId="115" fillId="116" borderId="39" applyNumberFormat="0" applyAlignment="0" applyProtection="0"/>
    <xf numFmtId="0" fontId="84" fillId="32" borderId="27" applyNumberFormat="0" applyAlignment="0" applyProtection="0"/>
    <xf numFmtId="193" fontId="114" fillId="83" borderId="39" applyNumberFormat="0" applyAlignment="0" applyProtection="0"/>
    <xf numFmtId="0" fontId="114" fillId="83" borderId="39" applyNumberFormat="0" applyAlignment="0" applyProtection="0"/>
    <xf numFmtId="191" fontId="117" fillId="32" borderId="27"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7" fillId="32" borderId="27" applyNumberFormat="0" applyAlignment="0" applyProtection="0"/>
    <xf numFmtId="0" fontId="114" fillId="83" borderId="39" applyNumberFormat="0" applyAlignment="0" applyProtection="0"/>
    <xf numFmtId="189" fontId="114" fillId="83" borderId="39" applyNumberFormat="0" applyAlignment="0" applyProtection="0"/>
    <xf numFmtId="191" fontId="114" fillId="83" borderId="39" applyNumberFormat="0" applyAlignment="0" applyProtection="0"/>
    <xf numFmtId="191"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0" fontId="114" fillId="83" borderId="39" applyNumberFormat="0" applyAlignment="0" applyProtection="0"/>
    <xf numFmtId="192" fontId="114" fillId="83" borderId="39" applyNumberFormat="0" applyAlignment="0" applyProtection="0"/>
    <xf numFmtId="192" fontId="117" fillId="32" borderId="27" applyNumberFormat="0" applyAlignment="0" applyProtection="0"/>
    <xf numFmtId="191" fontId="117" fillId="32" borderId="27"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192" fontId="84" fillId="32" borderId="27" applyNumberFormat="0" applyAlignment="0" applyProtection="0"/>
    <xf numFmtId="191" fontId="115" fillId="116" borderId="39" applyNumberFormat="0" applyAlignment="0" applyProtection="0"/>
    <xf numFmtId="191" fontId="115" fillId="116" borderId="39" applyNumberFormat="0" applyAlignment="0" applyProtection="0"/>
    <xf numFmtId="192" fontId="115" fillId="116" borderId="39" applyNumberFormat="0" applyAlignment="0" applyProtection="0"/>
    <xf numFmtId="192" fontId="115" fillId="116" borderId="39" applyNumberFormat="0" applyAlignment="0" applyProtection="0"/>
    <xf numFmtId="192" fontId="115" fillId="116" borderId="39" applyNumberFormat="0" applyAlignment="0" applyProtection="0"/>
    <xf numFmtId="192" fontId="115" fillId="116" borderId="39" applyNumberFormat="0" applyAlignment="0" applyProtection="0"/>
    <xf numFmtId="0" fontId="115" fillId="77" borderId="39" applyNumberFormat="0" applyAlignment="0" applyProtection="0"/>
    <xf numFmtId="0" fontId="114" fillId="83" borderId="39" applyNumberFormat="0" applyAlignment="0" applyProtection="0"/>
    <xf numFmtId="0" fontId="116" fillId="117" borderId="40" applyNumberFormat="0" applyAlignment="0" applyProtection="0"/>
    <xf numFmtId="0" fontId="115" fillId="77" borderId="39" applyNumberFormat="0" applyAlignment="0" applyProtection="0"/>
    <xf numFmtId="193" fontId="115" fillId="116" borderId="39" applyNumberFormat="0" applyAlignment="0" applyProtection="0"/>
    <xf numFmtId="190" fontId="114" fillId="83"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190" fontId="114" fillId="83" borderId="39" applyNumberFormat="0" applyAlignment="0" applyProtection="0"/>
    <xf numFmtId="193" fontId="115" fillId="116" borderId="39" applyNumberFormat="0" applyAlignment="0" applyProtection="0"/>
    <xf numFmtId="193" fontId="115" fillId="116" borderId="39" applyNumberFormat="0" applyAlignment="0" applyProtection="0"/>
    <xf numFmtId="190" fontId="114" fillId="83" borderId="39" applyNumberFormat="0" applyAlignment="0" applyProtection="0"/>
    <xf numFmtId="190" fontId="114" fillId="83" borderId="39" applyNumberFormat="0" applyAlignment="0" applyProtection="0"/>
    <xf numFmtId="0" fontId="115" fillId="116" borderId="39"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190" fontId="114" fillId="83" borderId="39" applyNumberFormat="0" applyAlignment="0" applyProtection="0"/>
    <xf numFmtId="190" fontId="114" fillId="83" borderId="39" applyNumberFormat="0" applyAlignment="0" applyProtection="0"/>
    <xf numFmtId="0" fontId="115" fillId="116" borderId="39" applyNumberFormat="0" applyAlignment="0" applyProtection="0"/>
    <xf numFmtId="193" fontId="115" fillId="116" borderId="39" applyNumberFormat="0" applyAlignment="0" applyProtection="0"/>
    <xf numFmtId="193" fontId="115" fillId="116" borderId="39" applyNumberFormat="0" applyAlignment="0" applyProtection="0"/>
    <xf numFmtId="0" fontId="114" fillId="83" borderId="39" applyNumberFormat="0" applyAlignment="0" applyProtection="0"/>
    <xf numFmtId="191" fontId="115" fillId="116" borderId="39"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192" fontId="115" fillId="116" borderId="39" applyNumberFormat="0" applyAlignment="0" applyProtection="0"/>
    <xf numFmtId="0" fontId="114" fillId="83" borderId="39" applyNumberFormat="0" applyAlignment="0" applyProtection="0"/>
    <xf numFmtId="193" fontId="115" fillId="116" borderId="39" applyNumberFormat="0" applyAlignment="0" applyProtection="0"/>
    <xf numFmtId="0" fontId="116" fillId="117" borderId="40"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6" fillId="117" borderId="40" applyNumberFormat="0" applyAlignment="0" applyProtection="0"/>
    <xf numFmtId="0" fontId="117" fillId="32" borderId="27"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4" fillId="83" borderId="39" applyNumberFormat="0" applyAlignment="0" applyProtection="0"/>
    <xf numFmtId="0" fontId="114" fillId="83" borderId="39"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0" fontId="116" fillId="117" borderId="40" applyNumberFormat="0" applyAlignment="0" applyProtection="0"/>
    <xf numFmtId="0" fontId="114" fillId="83" borderId="39" applyNumberFormat="0" applyAlignment="0" applyProtection="0"/>
    <xf numFmtId="0" fontId="114" fillId="83" borderId="39" applyNumberFormat="0" applyAlignment="0" applyProtection="0"/>
    <xf numFmtId="0" fontId="115" fillId="77" borderId="39" applyNumberFormat="0" applyAlignment="0" applyProtection="0"/>
    <xf numFmtId="0" fontId="114" fillId="83" borderId="39" applyNumberFormat="0" applyAlignment="0" applyProtection="0"/>
    <xf numFmtId="0" fontId="115" fillId="77" borderId="39" applyNumberFormat="0" applyAlignment="0" applyProtection="0"/>
    <xf numFmtId="190" fontId="115" fillId="116" borderId="39" applyNumberFormat="0" applyAlignment="0" applyProtection="0"/>
    <xf numFmtId="0" fontId="115" fillId="77" borderId="39" applyNumberFormat="0" applyAlignment="0" applyProtection="0"/>
    <xf numFmtId="0" fontId="115" fillId="77" borderId="39" applyNumberFormat="0" applyAlignment="0" applyProtection="0"/>
    <xf numFmtId="191" fontId="115" fillId="116"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116" borderId="39" applyNumberFormat="0" applyAlignment="0" applyProtection="0"/>
    <xf numFmtId="190" fontId="115" fillId="116" borderId="39" applyNumberFormat="0" applyAlignment="0" applyProtection="0"/>
    <xf numFmtId="0" fontId="115" fillId="77"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77"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0" fontId="115" fillId="116" borderId="39" applyNumberFormat="0" applyAlignment="0" applyProtection="0"/>
    <xf numFmtId="190" fontId="115" fillId="116" borderId="39" applyNumberFormat="0" applyAlignment="0" applyProtection="0"/>
    <xf numFmtId="190" fontId="115" fillId="116" borderId="39" applyNumberFormat="0" applyAlignment="0" applyProtection="0"/>
    <xf numFmtId="192" fontId="115" fillId="116" borderId="39" applyNumberFormat="0" applyAlignment="0" applyProtection="0"/>
    <xf numFmtId="0" fontId="115" fillId="116" borderId="39" applyNumberFormat="0" applyAlignment="0" applyProtection="0"/>
    <xf numFmtId="0" fontId="115" fillId="77" borderId="39" applyNumberFormat="0" applyAlignment="0" applyProtection="0"/>
    <xf numFmtId="0" fontId="115" fillId="77" borderId="39" applyNumberFormat="0" applyAlignment="0" applyProtection="0"/>
    <xf numFmtId="190" fontId="115" fillId="116"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189" fontId="115" fillId="116" borderId="39" applyNumberFormat="0" applyAlignment="0" applyProtection="0"/>
    <xf numFmtId="0" fontId="115" fillId="77" borderId="39" applyNumberFormat="0" applyAlignment="0" applyProtection="0"/>
    <xf numFmtId="0" fontId="115" fillId="77" borderId="39" applyNumberFormat="0" applyAlignment="0" applyProtection="0"/>
    <xf numFmtId="190" fontId="115" fillId="116" borderId="39" applyNumberFormat="0" applyAlignment="0" applyProtection="0"/>
    <xf numFmtId="190" fontId="115" fillId="116" borderId="39" applyNumberFormat="0" applyAlignment="0" applyProtection="0"/>
    <xf numFmtId="0" fontId="115" fillId="77" borderId="39" applyNumberFormat="0" applyAlignment="0" applyProtection="0"/>
    <xf numFmtId="192" fontId="115" fillId="116" borderId="39" applyNumberFormat="0" applyAlignment="0" applyProtection="0"/>
    <xf numFmtId="189" fontId="115" fillId="116" borderId="39" applyNumberFormat="0" applyAlignment="0" applyProtection="0"/>
    <xf numFmtId="0" fontId="114" fillId="83"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190" fontId="115" fillId="116"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116" borderId="39" applyNumberFormat="0" applyAlignment="0" applyProtection="0"/>
    <xf numFmtId="0" fontId="114" fillId="76" borderId="39" applyNumberFormat="0" applyAlignment="0" applyProtection="0"/>
    <xf numFmtId="0" fontId="115" fillId="77" borderId="39" applyNumberFormat="0" applyAlignment="0" applyProtection="0"/>
    <xf numFmtId="0" fontId="114" fillId="76" borderId="39" applyNumberFormat="0" applyAlignment="0" applyProtection="0"/>
    <xf numFmtId="0" fontId="114" fillId="76" borderId="39" applyNumberFormat="0" applyAlignment="0" applyProtection="0"/>
    <xf numFmtId="0" fontId="115" fillId="77" borderId="39" applyNumberFormat="0" applyAlignment="0" applyProtection="0"/>
    <xf numFmtId="190" fontId="115" fillId="116" borderId="39" applyNumberFormat="0" applyAlignment="0" applyProtection="0"/>
    <xf numFmtId="190" fontId="115" fillId="116" borderId="39" applyNumberFormat="0" applyAlignment="0" applyProtection="0"/>
    <xf numFmtId="190" fontId="115" fillId="116" borderId="39" applyNumberFormat="0" applyAlignment="0" applyProtection="0"/>
    <xf numFmtId="0" fontId="115" fillId="116" borderId="39" applyNumberFormat="0" applyAlignment="0" applyProtection="0"/>
    <xf numFmtId="0" fontId="116" fillId="117" borderId="40"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77" borderId="39" applyNumberFormat="0" applyAlignment="0" applyProtection="0"/>
    <xf numFmtId="0" fontId="115" fillId="116" borderId="39" applyNumberFormat="0" applyAlignment="0" applyProtection="0"/>
    <xf numFmtId="0" fontId="84" fillId="32" borderId="27" applyNumberFormat="0" applyAlignment="0" applyProtection="0"/>
    <xf numFmtId="0" fontId="118" fillId="100" borderId="41" applyNumberFormat="0" applyAlignment="0" applyProtection="0"/>
    <xf numFmtId="0" fontId="118" fillId="108" borderId="41" applyNumberFormat="0" applyAlignment="0" applyProtection="0"/>
    <xf numFmtId="0" fontId="118" fillId="6" borderId="41" applyNumberFormat="0" applyAlignment="0" applyProtection="0"/>
    <xf numFmtId="189" fontId="118" fillId="6" borderId="41" applyNumberFormat="0" applyAlignment="0" applyProtection="0"/>
    <xf numFmtId="0" fontId="118" fillId="6" borderId="41" applyNumberFormat="0" applyAlignment="0" applyProtection="0"/>
    <xf numFmtId="193" fontId="118" fillId="6" borderId="41" applyNumberFormat="0" applyAlignment="0" applyProtection="0"/>
    <xf numFmtId="190" fontId="118" fillId="6" borderId="41" applyNumberFormat="0" applyAlignment="0" applyProtection="0"/>
    <xf numFmtId="0" fontId="118" fillId="100" borderId="41" applyNumberFormat="0" applyAlignment="0" applyProtection="0"/>
    <xf numFmtId="0" fontId="118" fillId="6" borderId="41" applyNumberFormat="0" applyAlignment="0" applyProtection="0"/>
    <xf numFmtId="191" fontId="119" fillId="33" borderId="30" applyNumberFormat="0" applyAlignment="0" applyProtection="0"/>
    <xf numFmtId="190" fontId="118" fillId="6" borderId="41" applyNumberFormat="0" applyAlignment="0" applyProtection="0"/>
    <xf numFmtId="0" fontId="118" fillId="6" borderId="41" applyNumberFormat="0" applyAlignment="0" applyProtection="0"/>
    <xf numFmtId="189" fontId="118" fillId="6" borderId="41" applyNumberFormat="0" applyAlignment="0" applyProtection="0"/>
    <xf numFmtId="193" fontId="118" fillId="6" borderId="41" applyNumberFormat="0" applyAlignment="0" applyProtection="0"/>
    <xf numFmtId="190" fontId="119" fillId="33" borderId="30" applyNumberFormat="0" applyAlignment="0" applyProtection="0"/>
    <xf numFmtId="190" fontId="119" fillId="33" borderId="30" applyNumberFormat="0" applyAlignment="0" applyProtection="0"/>
    <xf numFmtId="0" fontId="118" fillId="100" borderId="41" applyNumberFormat="0" applyAlignment="0" applyProtection="0"/>
    <xf numFmtId="0" fontId="86" fillId="33" borderId="30" applyNumberFormat="0" applyAlignment="0" applyProtection="0"/>
    <xf numFmtId="0" fontId="118" fillId="6" borderId="41" applyNumberFormat="0" applyAlignment="0" applyProtection="0"/>
    <xf numFmtId="191" fontId="119" fillId="33" borderId="30" applyNumberFormat="0" applyAlignment="0" applyProtection="0"/>
    <xf numFmtId="0" fontId="118" fillId="100" borderId="41" applyNumberFormat="0" applyAlignment="0" applyProtection="0"/>
    <xf numFmtId="0" fontId="119" fillId="33" borderId="30" applyNumberFormat="0" applyAlignment="0" applyProtection="0"/>
    <xf numFmtId="192" fontId="118" fillId="6" borderId="41" applyNumberFormat="0" applyAlignment="0" applyProtection="0"/>
    <xf numFmtId="191" fontId="118" fillId="6" borderId="41" applyNumberFormat="0" applyAlignment="0" applyProtection="0"/>
    <xf numFmtId="192" fontId="119" fillId="33" borderId="30" applyNumberFormat="0" applyAlignment="0" applyProtection="0"/>
    <xf numFmtId="191" fontId="119" fillId="33" borderId="30" applyNumberFormat="0" applyAlignment="0" applyProtection="0"/>
    <xf numFmtId="192" fontId="86" fillId="33" borderId="30" applyNumberFormat="0" applyAlignment="0" applyProtection="0"/>
    <xf numFmtId="191" fontId="118" fillId="100" borderId="41" applyNumberFormat="0" applyAlignment="0" applyProtection="0"/>
    <xf numFmtId="192" fontId="118" fillId="100" borderId="41" applyNumberFormat="0" applyAlignment="0" applyProtection="0"/>
    <xf numFmtId="192" fontId="118" fillId="100" borderId="41" applyNumberFormat="0" applyAlignment="0" applyProtection="0"/>
    <xf numFmtId="0" fontId="118" fillId="118" borderId="41" applyNumberFormat="0" applyAlignment="0" applyProtection="0"/>
    <xf numFmtId="0" fontId="118" fillId="108" borderId="41" applyNumberFormat="0" applyAlignment="0" applyProtection="0"/>
    <xf numFmtId="193" fontId="118" fillId="100" borderId="41" applyNumberFormat="0" applyAlignment="0" applyProtection="0"/>
    <xf numFmtId="190" fontId="118" fillId="6" borderId="41" applyNumberFormat="0" applyAlignment="0" applyProtection="0"/>
    <xf numFmtId="193" fontId="118" fillId="100" borderId="41" applyNumberFormat="0" applyAlignment="0" applyProtection="0"/>
    <xf numFmtId="190" fontId="118" fillId="6" borderId="41" applyNumberFormat="0" applyAlignment="0" applyProtection="0"/>
    <xf numFmtId="0" fontId="118" fillId="100" borderId="41" applyNumberFormat="0" applyAlignment="0" applyProtection="0"/>
    <xf numFmtId="0" fontId="118" fillId="100" borderId="41" applyNumberFormat="0" applyAlignment="0" applyProtection="0"/>
    <xf numFmtId="193" fontId="118" fillId="100" borderId="41" applyNumberFormat="0" applyAlignment="0" applyProtection="0"/>
    <xf numFmtId="191" fontId="118" fillId="100" borderId="41" applyNumberFormat="0" applyAlignment="0" applyProtection="0"/>
    <xf numFmtId="0" fontId="118" fillId="100" borderId="41" applyNumberFormat="0" applyAlignment="0" applyProtection="0"/>
    <xf numFmtId="0" fontId="118" fillId="6" borderId="41" applyNumberFormat="0" applyAlignment="0" applyProtection="0"/>
    <xf numFmtId="0" fontId="118" fillId="108" borderId="41" applyNumberFormat="0" applyAlignment="0" applyProtection="0"/>
    <xf numFmtId="191" fontId="119" fillId="33" borderId="30" applyNumberFormat="0" applyAlignment="0" applyProtection="0"/>
    <xf numFmtId="0" fontId="119" fillId="33" borderId="30" applyNumberFormat="0" applyAlignment="0" applyProtection="0"/>
    <xf numFmtId="0" fontId="118" fillId="6" borderId="41" applyNumberFormat="0" applyAlignment="0" applyProtection="0"/>
    <xf numFmtId="0" fontId="118" fillId="108" borderId="41" applyNumberFormat="0" applyAlignment="0" applyProtection="0"/>
    <xf numFmtId="0" fontId="118" fillId="6" borderId="41" applyNumberFormat="0" applyAlignment="0" applyProtection="0"/>
    <xf numFmtId="0" fontId="118" fillId="118" borderId="41" applyNumberFormat="0" applyAlignment="0" applyProtection="0"/>
    <xf numFmtId="190" fontId="118" fillId="100" borderId="41" applyNumberFormat="0" applyAlignment="0" applyProtection="0"/>
    <xf numFmtId="190" fontId="118" fillId="100" borderId="41" applyNumberFormat="0" applyAlignment="0" applyProtection="0"/>
    <xf numFmtId="0" fontId="86" fillId="33" borderId="30" applyNumberFormat="0" applyAlignment="0" applyProtection="0"/>
    <xf numFmtId="0" fontId="118" fillId="100" borderId="41" applyNumberFormat="0" applyAlignment="0" applyProtection="0"/>
    <xf numFmtId="0" fontId="118" fillId="118" borderId="41" applyNumberFormat="0" applyAlignment="0" applyProtection="0"/>
    <xf numFmtId="190" fontId="118" fillId="100" borderId="41" applyNumberFormat="0" applyAlignment="0" applyProtection="0"/>
    <xf numFmtId="0" fontId="118" fillId="22" borderId="42" applyNumberFormat="0" applyAlignment="0" applyProtection="0"/>
    <xf numFmtId="189" fontId="118" fillId="100" borderId="41" applyNumberFormat="0" applyAlignment="0" applyProtection="0"/>
    <xf numFmtId="0" fontId="118" fillId="118" borderId="41" applyNumberFormat="0" applyAlignment="0" applyProtection="0"/>
    <xf numFmtId="190" fontId="118" fillId="100" borderId="41" applyNumberFormat="0" applyAlignment="0" applyProtection="0"/>
    <xf numFmtId="0" fontId="118" fillId="100" borderId="41" applyNumberFormat="0" applyAlignment="0" applyProtection="0"/>
    <xf numFmtId="0" fontId="118" fillId="118" borderId="41" applyNumberFormat="0" applyAlignment="0" applyProtection="0"/>
    <xf numFmtId="0" fontId="120" fillId="33" borderId="30" applyNumberFormat="0" applyAlignment="0" applyProtection="0"/>
    <xf numFmtId="0" fontId="86" fillId="33" borderId="30" applyNumberFormat="0" applyAlignment="0" applyProtection="0"/>
    <xf numFmtId="0" fontId="118" fillId="6" borderId="41" applyNumberFormat="0" applyAlignment="0" applyProtection="0"/>
    <xf numFmtId="49" fontId="11" fillId="0" borderId="1"/>
    <xf numFmtId="41" fontId="33" fillId="0" borderId="0" applyFont="0" applyFill="0" applyBorder="0" applyAlignment="0" applyProtection="0"/>
    <xf numFmtId="41" fontId="33" fillId="0" borderId="0" applyFont="0" applyFill="0" applyBorder="0" applyAlignment="0" applyProtection="0"/>
    <xf numFmtId="41" fontId="121" fillId="0" borderId="0" applyFont="0" applyFill="0" applyBorder="0" applyAlignment="0" applyProtection="0"/>
    <xf numFmtId="38" fontId="65" fillId="0" borderId="0" applyFont="0" applyFill="0" applyBorder="0" applyAlignment="0" applyProtection="0"/>
    <xf numFmtId="41"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8"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8" fontId="11" fillId="0" borderId="0" applyFont="0" applyFill="0" applyBorder="0" applyAlignment="0" applyProtection="0"/>
    <xf numFmtId="43" fontId="11" fillId="0" borderId="0" applyFont="0" applyFill="0" applyBorder="0" applyAlignment="0" applyProtection="0"/>
    <xf numFmtId="198" fontId="1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9" fillId="0" borderId="0" applyFont="0" applyFill="0" applyBorder="0" applyAlignment="0" applyProtection="0"/>
    <xf numFmtId="164"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8"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198" fontId="1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164" fontId="1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198" fontId="11"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198" fontId="11" fillId="0" borderId="0" applyFont="0" applyFill="0" applyBorder="0" applyAlignment="0" applyProtection="0"/>
    <xf numFmtId="43" fontId="5"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8"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8"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8" fontId="11" fillId="0" borderId="0" applyFont="0" applyFill="0" applyBorder="0" applyAlignment="0" applyProtection="0"/>
    <xf numFmtId="43" fontId="33" fillId="0" borderId="0" applyFont="0" applyFill="0" applyBorder="0" applyAlignment="0" applyProtection="0"/>
    <xf numFmtId="198"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98"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198"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98" fontId="1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4" fontId="1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4"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198"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8"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5" fillId="0" borderId="0" applyFont="0" applyFill="0" applyBorder="0" applyAlignment="0" applyProtection="0"/>
    <xf numFmtId="198"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6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6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44" fontId="101" fillId="0" borderId="0" applyFont="0" applyFill="0" applyBorder="0" applyAlignment="0" applyProtection="0"/>
    <xf numFmtId="44" fontId="11" fillId="0" borderId="0" applyFont="0" applyFill="0" applyBorder="0" applyAlignment="0" applyProtection="0"/>
    <xf numFmtId="199" fontId="11" fillId="0" borderId="0" applyFont="0" applyFill="0" applyBorder="0" applyAlignment="0" applyProtection="0"/>
    <xf numFmtId="44" fontId="6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2"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01" fillId="0" borderId="0" applyFont="0" applyFill="0" applyBorder="0" applyAlignment="0" applyProtection="0"/>
    <xf numFmtId="44" fontId="19" fillId="0" borderId="0" applyFont="0" applyFill="0" applyBorder="0" applyAlignment="0" applyProtection="0"/>
    <xf numFmtId="199" fontId="11" fillId="0" borderId="0" applyFont="0" applyFill="0" applyBorder="0" applyAlignment="0" applyProtection="0"/>
    <xf numFmtId="182" fontId="11"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2"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2"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5" fillId="0" borderId="0" applyFont="0" applyFill="0" applyBorder="0" applyAlignment="0" applyProtection="0"/>
    <xf numFmtId="182" fontId="11" fillId="0" borderId="0" applyFont="0" applyFill="0" applyBorder="0" applyAlignment="0" applyProtection="0"/>
    <xf numFmtId="44" fontId="5" fillId="0" borderId="0" applyFont="0" applyFill="0" applyBorder="0" applyAlignment="0" applyProtection="0"/>
    <xf numFmtId="182"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9"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66" fillId="0" borderId="0" applyFont="0" applyFill="0" applyBorder="0" applyAlignment="0" applyProtection="0"/>
    <xf numFmtId="199" fontId="11"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9" fontId="11"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3"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182" fontId="1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7"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3" fillId="0" borderId="0" applyFont="0" applyFill="0" applyBorder="0" applyAlignment="0" applyProtection="0"/>
    <xf numFmtId="44" fontId="11" fillId="0" borderId="0" applyFont="0" applyFill="0" applyBorder="0" applyAlignment="0" applyProtection="0"/>
    <xf numFmtId="44" fontId="6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9"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199"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9"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5" fillId="0" borderId="0" applyFont="0" applyFill="0" applyBorder="0" applyAlignment="0" applyProtection="0"/>
    <xf numFmtId="199"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101" fillId="0" borderId="0" applyFont="0" applyFill="0" applyBorder="0" applyAlignment="0" applyProtection="0"/>
    <xf numFmtId="44" fontId="5" fillId="0" borderId="0" applyFont="0" applyFill="0" applyBorder="0" applyAlignment="0" applyProtection="0"/>
    <xf numFmtId="199" fontId="11" fillId="0" borderId="0" applyFont="0" applyFill="0" applyBorder="0" applyAlignment="0" applyProtection="0"/>
    <xf numFmtId="182"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2"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4" fillId="0" borderId="0" applyFont="0" applyFill="0" applyBorder="0" applyAlignment="0" applyProtection="0"/>
    <xf numFmtId="44" fontId="11"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3"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2" fontId="11" fillId="0" borderId="0" applyFont="0" applyFill="0" applyBorder="0" applyAlignment="0" applyProtection="0"/>
    <xf numFmtId="44" fontId="11" fillId="0" borderId="0" applyFont="0" applyFill="0" applyBorder="0" applyAlignment="0" applyProtection="0"/>
    <xf numFmtId="44" fontId="101"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1" fillId="0" borderId="0" applyFont="0" applyFill="0" applyBorder="0" applyAlignment="0" applyProtection="0"/>
    <xf numFmtId="44" fontId="65" fillId="0" borderId="0" applyFont="0" applyFill="0" applyBorder="0" applyAlignment="0" applyProtection="0"/>
    <xf numFmtId="44" fontId="101" fillId="0" borderId="0" applyFont="0" applyFill="0" applyBorder="0" applyAlignment="0" applyProtection="0"/>
    <xf numFmtId="44" fontId="5"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0" fontId="11" fillId="0" borderId="0" applyFont="0" applyFill="0" applyBorder="0" applyAlignment="0" applyProtection="0"/>
    <xf numFmtId="193" fontId="11" fillId="0" borderId="0" applyFont="0" applyFill="0" applyBorder="0" applyAlignment="0" applyProtection="0"/>
    <xf numFmtId="191" fontId="11" fillId="0" borderId="0" applyFont="0" applyFill="0" applyBorder="0" applyAlignment="0" applyProtection="0"/>
    <xf numFmtId="19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191"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0" fontId="11" fillId="0" borderId="0" applyFont="0" applyFill="0" applyBorder="0" applyAlignment="0" applyProtection="0"/>
    <xf numFmtId="193" fontId="11" fillId="0" borderId="0" applyFont="0" applyFill="0" applyBorder="0" applyAlignment="0" applyProtection="0"/>
    <xf numFmtId="191"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9" fontId="11" fillId="0" borderId="0" applyFont="0" applyFill="0" applyBorder="0" applyAlignment="0" applyProtection="0"/>
    <xf numFmtId="5" fontId="125" fillId="0" borderId="0" applyFont="0" applyFill="0" applyBorder="0" applyAlignment="0" applyProtection="0"/>
    <xf numFmtId="200" fontId="33" fillId="0" borderId="0" applyFont="0" applyFill="0" applyBorder="0" applyAlignment="0" applyProtection="0"/>
    <xf numFmtId="14" fontId="11" fillId="0" borderId="0" applyFont="0" applyFill="0" applyBorder="0" applyAlignment="0" applyProtection="0"/>
    <xf numFmtId="14" fontId="11" fillId="0" borderId="0" applyFont="0" applyFill="0" applyBorder="0" applyAlignment="0" applyProtection="0"/>
    <xf numFmtId="6" fontId="126" fillId="0" borderId="0">
      <protection locked="0"/>
    </xf>
    <xf numFmtId="14" fontId="11" fillId="0" borderId="0" applyFont="0" applyFill="0" applyBorder="0" applyAlignment="0" applyProtection="0"/>
    <xf numFmtId="14" fontId="11" fillId="0" borderId="0" applyFont="0" applyFill="0" applyBorder="0" applyAlignment="0" applyProtection="0"/>
    <xf numFmtId="6" fontId="126" fillId="0" borderId="0">
      <protection locked="0"/>
    </xf>
    <xf numFmtId="14" fontId="11" fillId="0" borderId="0" applyFont="0" applyFill="0" applyBorder="0" applyAlignment="0" applyProtection="0"/>
    <xf numFmtId="14" fontId="11" fillId="0" borderId="0" applyFont="0" applyFill="0" applyBorder="0" applyAlignment="0" applyProtection="0"/>
    <xf numFmtId="14" fontId="11" fillId="0" borderId="0" applyFont="0" applyFill="0" applyBorder="0" applyAlignment="0" applyProtection="0"/>
    <xf numFmtId="178" fontId="22" fillId="0" borderId="0">
      <alignment horizontal="right"/>
      <protection locked="0"/>
    </xf>
    <xf numFmtId="0" fontId="127" fillId="119" borderId="0" applyNumberFormat="0" applyBorder="0" applyAlignment="0" applyProtection="0"/>
    <xf numFmtId="0" fontId="127" fillId="120" borderId="0" applyNumberFormat="0" applyBorder="0" applyAlignment="0" applyProtection="0"/>
    <xf numFmtId="193" fontId="127" fillId="119" borderId="0" applyNumberFormat="0" applyBorder="0" applyAlignment="0" applyProtection="0"/>
    <xf numFmtId="193" fontId="127" fillId="119" borderId="0" applyNumberFormat="0" applyBorder="0" applyAlignment="0" applyProtection="0"/>
    <xf numFmtId="190" fontId="127" fillId="120" borderId="0" applyNumberFormat="0" applyBorder="0" applyAlignment="0" applyProtection="0"/>
    <xf numFmtId="193" fontId="127" fillId="119" borderId="0" applyNumberFormat="0" applyBorder="0" applyAlignment="0" applyProtection="0"/>
    <xf numFmtId="190" fontId="127" fillId="120" borderId="0" applyNumberFormat="0" applyBorder="0" applyAlignment="0" applyProtection="0"/>
    <xf numFmtId="0" fontId="127" fillId="119" borderId="0" applyNumberFormat="0" applyBorder="0" applyAlignment="0" applyProtection="0"/>
    <xf numFmtId="189" fontId="127" fillId="120" borderId="0" applyNumberFormat="0" applyBorder="0" applyAlignment="0" applyProtection="0"/>
    <xf numFmtId="0" fontId="127" fillId="120" borderId="0" applyNumberFormat="0" applyBorder="0" applyAlignment="0" applyProtection="0"/>
    <xf numFmtId="193" fontId="127" fillId="120" borderId="0" applyNumberFormat="0" applyBorder="0" applyAlignment="0" applyProtection="0"/>
    <xf numFmtId="190" fontId="127" fillId="120" borderId="0" applyNumberFormat="0" applyBorder="0" applyAlignment="0" applyProtection="0"/>
    <xf numFmtId="193" fontId="127" fillId="120" borderId="0" applyNumberFormat="0" applyBorder="0" applyAlignment="0" applyProtection="0"/>
    <xf numFmtId="193" fontId="127" fillId="120" borderId="0" applyNumberFormat="0" applyBorder="0" applyAlignment="0" applyProtection="0"/>
    <xf numFmtId="192" fontId="127" fillId="120" borderId="0" applyNumberFormat="0" applyBorder="0" applyAlignment="0" applyProtection="0"/>
    <xf numFmtId="0" fontId="127" fillId="120" borderId="0" applyNumberFormat="0" applyBorder="0" applyAlignment="0" applyProtection="0"/>
    <xf numFmtId="192" fontId="127" fillId="120" borderId="0" applyNumberFormat="0" applyBorder="0" applyAlignment="0" applyProtection="0"/>
    <xf numFmtId="191" fontId="127" fillId="120" borderId="0" applyNumberFormat="0" applyBorder="0" applyAlignment="0" applyProtection="0"/>
    <xf numFmtId="190" fontId="127" fillId="120" borderId="0" applyNumberFormat="0" applyBorder="0" applyAlignment="0" applyProtection="0"/>
    <xf numFmtId="0" fontId="127" fillId="120" borderId="0" applyNumberFormat="0" applyBorder="0" applyAlignment="0" applyProtection="0"/>
    <xf numFmtId="189" fontId="127" fillId="120" borderId="0" applyNumberFormat="0" applyBorder="0" applyAlignment="0" applyProtection="0"/>
    <xf numFmtId="0" fontId="127" fillId="121" borderId="0" applyNumberFormat="0" applyBorder="0" applyAlignment="0" applyProtection="0"/>
    <xf numFmtId="0" fontId="127" fillId="122" borderId="0" applyNumberFormat="0" applyBorder="0" applyAlignment="0" applyProtection="0"/>
    <xf numFmtId="193" fontId="127" fillId="121" borderId="0" applyNumberFormat="0" applyBorder="0" applyAlignment="0" applyProtection="0"/>
    <xf numFmtId="193" fontId="127" fillId="121" borderId="0" applyNumberFormat="0" applyBorder="0" applyAlignment="0" applyProtection="0"/>
    <xf numFmtId="190" fontId="127" fillId="122" borderId="0" applyNumberFormat="0" applyBorder="0" applyAlignment="0" applyProtection="0"/>
    <xf numFmtId="193" fontId="127" fillId="121" borderId="0" applyNumberFormat="0" applyBorder="0" applyAlignment="0" applyProtection="0"/>
    <xf numFmtId="190" fontId="127" fillId="122" borderId="0" applyNumberFormat="0" applyBorder="0" applyAlignment="0" applyProtection="0"/>
    <xf numFmtId="0" fontId="127" fillId="121" borderId="0" applyNumberFormat="0" applyBorder="0" applyAlignment="0" applyProtection="0"/>
    <xf numFmtId="189" fontId="127" fillId="122" borderId="0" applyNumberFormat="0" applyBorder="0" applyAlignment="0" applyProtection="0"/>
    <xf numFmtId="0" fontId="127" fillId="122" borderId="0" applyNumberFormat="0" applyBorder="0" applyAlignment="0" applyProtection="0"/>
    <xf numFmtId="193" fontId="127" fillId="122" borderId="0" applyNumberFormat="0" applyBorder="0" applyAlignment="0" applyProtection="0"/>
    <xf numFmtId="190" fontId="127" fillId="122" borderId="0" applyNumberFormat="0" applyBorder="0" applyAlignment="0" applyProtection="0"/>
    <xf numFmtId="193" fontId="127" fillId="122" borderId="0" applyNumberFormat="0" applyBorder="0" applyAlignment="0" applyProtection="0"/>
    <xf numFmtId="193" fontId="127" fillId="122" borderId="0" applyNumberFormat="0" applyBorder="0" applyAlignment="0" applyProtection="0"/>
    <xf numFmtId="192" fontId="127" fillId="122" borderId="0" applyNumberFormat="0" applyBorder="0" applyAlignment="0" applyProtection="0"/>
    <xf numFmtId="0" fontId="127" fillId="122" borderId="0" applyNumberFormat="0" applyBorder="0" applyAlignment="0" applyProtection="0"/>
    <xf numFmtId="192" fontId="127" fillId="122" borderId="0" applyNumberFormat="0" applyBorder="0" applyAlignment="0" applyProtection="0"/>
    <xf numFmtId="191" fontId="127" fillId="122" borderId="0" applyNumberFormat="0" applyBorder="0" applyAlignment="0" applyProtection="0"/>
    <xf numFmtId="190" fontId="127" fillId="122" borderId="0" applyNumberFormat="0" applyBorder="0" applyAlignment="0" applyProtection="0"/>
    <xf numFmtId="0" fontId="127" fillId="122" borderId="0" applyNumberFormat="0" applyBorder="0" applyAlignment="0" applyProtection="0"/>
    <xf numFmtId="189" fontId="127" fillId="122" borderId="0" applyNumberFormat="0" applyBorder="0" applyAlignment="0" applyProtection="0"/>
    <xf numFmtId="0" fontId="127" fillId="123" borderId="0" applyNumberFormat="0" applyBorder="0" applyAlignment="0" applyProtection="0"/>
    <xf numFmtId="193" fontId="127" fillId="123" borderId="0" applyNumberFormat="0" applyBorder="0" applyAlignment="0" applyProtection="0"/>
    <xf numFmtId="193" fontId="127" fillId="123" borderId="0" applyNumberFormat="0" applyBorder="0" applyAlignment="0" applyProtection="0"/>
    <xf numFmtId="190" fontId="127" fillId="123" borderId="0" applyNumberFormat="0" applyBorder="0" applyAlignment="0" applyProtection="0"/>
    <xf numFmtId="190" fontId="127" fillId="123" borderId="0" applyNumberFormat="0" applyBorder="0" applyAlignment="0" applyProtection="0"/>
    <xf numFmtId="189" fontId="127" fillId="123" borderId="0" applyNumberFormat="0" applyBorder="0" applyAlignment="0" applyProtection="0"/>
    <xf numFmtId="193" fontId="127" fillId="123" borderId="0" applyNumberFormat="0" applyBorder="0" applyAlignment="0" applyProtection="0"/>
    <xf numFmtId="190" fontId="127" fillId="123" borderId="0" applyNumberFormat="0" applyBorder="0" applyAlignment="0" applyProtection="0"/>
    <xf numFmtId="0" fontId="127" fillId="123" borderId="0" applyNumberFormat="0" applyBorder="0" applyAlignment="0" applyProtection="0"/>
    <xf numFmtId="192" fontId="127" fillId="123" borderId="0" applyNumberFormat="0" applyBorder="0" applyAlignment="0" applyProtection="0"/>
    <xf numFmtId="192" fontId="127" fillId="123" borderId="0" applyNumberFormat="0" applyBorder="0" applyAlignment="0" applyProtection="0"/>
    <xf numFmtId="191" fontId="127" fillId="123" borderId="0" applyNumberFormat="0" applyBorder="0" applyAlignment="0" applyProtection="0"/>
    <xf numFmtId="190" fontId="127" fillId="123" borderId="0" applyNumberFormat="0" applyBorder="0" applyAlignment="0" applyProtection="0"/>
    <xf numFmtId="0" fontId="127" fillId="123" borderId="0" applyNumberFormat="0" applyBorder="0" applyAlignment="0" applyProtection="0"/>
    <xf numFmtId="189" fontId="127" fillId="123" borderId="0" applyNumberFormat="0" applyBorder="0" applyAlignment="0" applyProtection="0"/>
    <xf numFmtId="201" fontId="11" fillId="0" borderId="0" applyFont="0" applyFill="0" applyBorder="0" applyAlignment="0" applyProtection="0"/>
    <xf numFmtId="202" fontId="11" fillId="0" borderId="0" applyFont="0" applyFill="0" applyBorder="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0" fontId="11" fillId="0" borderId="0"/>
    <xf numFmtId="0" fontId="11" fillId="0" borderId="0"/>
    <xf numFmtId="0" fontId="11" fillId="0" borderId="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89" fontId="129" fillId="0" borderId="0" applyNumberFormat="0" applyFill="0" applyBorder="0" applyAlignment="0" applyProtection="0"/>
    <xf numFmtId="193" fontId="129" fillId="0" borderId="0" applyNumberFormat="0" applyFill="0" applyBorder="0" applyAlignment="0" applyProtection="0"/>
    <xf numFmtId="193" fontId="129" fillId="0" borderId="0" applyNumberFormat="0" applyFill="0" applyBorder="0" applyAlignment="0" applyProtection="0"/>
    <xf numFmtId="19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191" fontId="130" fillId="0" borderId="0" applyNumberFormat="0" applyFill="0" applyBorder="0" applyAlignment="0" applyProtection="0"/>
    <xf numFmtId="190" fontId="129" fillId="0" borderId="0" applyNumberFormat="0" applyFill="0" applyBorder="0" applyAlignment="0" applyProtection="0"/>
    <xf numFmtId="0" fontId="129" fillId="0" borderId="0" applyNumberFormat="0" applyFill="0" applyBorder="0" applyAlignment="0" applyProtection="0"/>
    <xf numFmtId="189" fontId="129" fillId="0" borderId="0" applyNumberFormat="0" applyFill="0" applyBorder="0" applyAlignment="0" applyProtection="0"/>
    <xf numFmtId="193" fontId="129" fillId="0" borderId="0" applyNumberFormat="0" applyFill="0" applyBorder="0" applyAlignment="0" applyProtection="0"/>
    <xf numFmtId="190" fontId="130" fillId="0" borderId="0" applyNumberFormat="0" applyFill="0" applyBorder="0" applyAlignment="0" applyProtection="0"/>
    <xf numFmtId="190" fontId="130" fillId="0" borderId="0" applyNumberFormat="0" applyFill="0" applyBorder="0" applyAlignment="0" applyProtection="0"/>
    <xf numFmtId="0" fontId="128" fillId="0" borderId="0" applyNumberFormat="0" applyFill="0" applyBorder="0" applyAlignment="0" applyProtection="0"/>
    <xf numFmtId="0" fontId="88" fillId="0" borderId="0" applyNumberFormat="0" applyFill="0" applyBorder="0" applyAlignment="0" applyProtection="0"/>
    <xf numFmtId="0" fontId="129" fillId="0" borderId="0" applyNumberFormat="0" applyFill="0" applyBorder="0" applyAlignment="0" applyProtection="0"/>
    <xf numFmtId="191" fontId="130" fillId="0" borderId="0" applyNumberFormat="0" applyFill="0" applyBorder="0" applyAlignment="0" applyProtection="0"/>
    <xf numFmtId="0" fontId="130" fillId="0" borderId="0" applyNumberFormat="0" applyFill="0" applyBorder="0" applyAlignment="0" applyProtection="0"/>
    <xf numFmtId="0" fontId="128" fillId="0" borderId="0" applyNumberFormat="0" applyFill="0" applyBorder="0" applyAlignment="0" applyProtection="0"/>
    <xf numFmtId="191" fontId="129" fillId="0" borderId="0" applyNumberFormat="0" applyFill="0" applyBorder="0" applyAlignment="0" applyProtection="0"/>
    <xf numFmtId="192" fontId="129" fillId="0" borderId="0" applyNumberFormat="0" applyFill="0" applyBorder="0" applyAlignment="0" applyProtection="0"/>
    <xf numFmtId="192" fontId="130" fillId="0" borderId="0" applyNumberFormat="0" applyFill="0" applyBorder="0" applyAlignment="0" applyProtection="0"/>
    <xf numFmtId="191" fontId="130" fillId="0" borderId="0" applyNumberFormat="0" applyFill="0" applyBorder="0" applyAlignment="0" applyProtection="0"/>
    <xf numFmtId="192" fontId="88" fillId="0" borderId="0" applyNumberFormat="0" applyFill="0" applyBorder="0" applyAlignment="0" applyProtection="0"/>
    <xf numFmtId="191" fontId="128" fillId="0" borderId="0" applyNumberFormat="0" applyFill="0" applyBorder="0" applyAlignment="0" applyProtection="0"/>
    <xf numFmtId="192" fontId="128" fillId="0" borderId="0" applyNumberFormat="0" applyFill="0" applyBorder="0" applyAlignment="0" applyProtection="0"/>
    <xf numFmtId="192" fontId="128" fillId="0" borderId="0" applyNumberFormat="0" applyFill="0" applyBorder="0" applyAlignment="0" applyProtection="0"/>
    <xf numFmtId="0" fontId="129" fillId="0" borderId="0" applyNumberFormat="0" applyFill="0" applyBorder="0" applyAlignment="0" applyProtection="0"/>
    <xf numFmtId="193" fontId="128" fillId="0" borderId="0" applyNumberFormat="0" applyFill="0" applyBorder="0" applyAlignment="0" applyProtection="0"/>
    <xf numFmtId="193" fontId="128" fillId="0" borderId="0" applyNumberFormat="0" applyFill="0" applyBorder="0" applyAlignment="0" applyProtection="0"/>
    <xf numFmtId="190" fontId="129" fillId="0" borderId="0" applyNumberFormat="0" applyFill="0" applyBorder="0" applyAlignment="0" applyProtection="0"/>
    <xf numFmtId="190" fontId="129" fillId="0" borderId="0" applyNumberFormat="0" applyFill="0" applyBorder="0" applyAlignment="0" applyProtection="0"/>
    <xf numFmtId="0" fontId="128" fillId="0" borderId="0" applyNumberFormat="0" applyFill="0" applyBorder="0" applyAlignment="0" applyProtection="0"/>
    <xf numFmtId="193" fontId="128" fillId="0" borderId="0" applyNumberFormat="0" applyFill="0" applyBorder="0" applyAlignment="0" applyProtection="0"/>
    <xf numFmtId="191"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191" fontId="130"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90" fontId="128" fillId="0" borderId="0" applyNumberFormat="0" applyFill="0" applyBorder="0" applyAlignment="0" applyProtection="0"/>
    <xf numFmtId="190" fontId="128" fillId="0" borderId="0" applyNumberFormat="0" applyFill="0" applyBorder="0" applyAlignment="0" applyProtection="0"/>
    <xf numFmtId="0" fontId="8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190" fontId="128" fillId="0" borderId="0" applyNumberFormat="0" applyFill="0" applyBorder="0" applyAlignment="0" applyProtection="0"/>
    <xf numFmtId="0" fontId="129" fillId="0" borderId="0" applyNumberFormat="0" applyFill="0" applyBorder="0" applyAlignment="0" applyProtection="0"/>
    <xf numFmtId="189" fontId="128" fillId="0" borderId="0" applyNumberFormat="0" applyFill="0" applyBorder="0" applyAlignment="0" applyProtection="0"/>
    <xf numFmtId="0" fontId="129" fillId="0" borderId="0" applyNumberFormat="0" applyFill="0" applyBorder="0" applyAlignment="0" applyProtection="0"/>
    <xf numFmtId="19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88" fillId="0" borderId="0" applyNumberFormat="0" applyFill="0" applyBorder="0" applyAlignment="0" applyProtection="0"/>
    <xf numFmtId="0" fontId="129" fillId="0" borderId="0" applyNumberForma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06" fontId="11" fillId="0" borderId="0">
      <protection locked="0"/>
    </xf>
    <xf numFmtId="206" fontId="11" fillId="0" borderId="0">
      <protection locked="0"/>
    </xf>
    <xf numFmtId="206" fontId="11" fillId="0" borderId="0">
      <protection locked="0"/>
    </xf>
    <xf numFmtId="2" fontId="11" fillId="0" borderId="0" applyFont="0" applyFill="0" applyBorder="0" applyAlignment="0" applyProtection="0"/>
    <xf numFmtId="206" fontId="11" fillId="0" borderId="0">
      <protection locked="0"/>
    </xf>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06" fontId="11" fillId="0" borderId="0">
      <protection locked="0"/>
    </xf>
    <xf numFmtId="38" fontId="24" fillId="0" borderId="43">
      <alignment horizontal="right"/>
    </xf>
    <xf numFmtId="207" fontId="11" fillId="0" borderId="0" applyFont="0" applyFill="0" applyBorder="0" applyAlignment="0" applyProtection="0"/>
    <xf numFmtId="208" fontId="131" fillId="0" borderId="0" applyFont="0" applyFill="0" applyBorder="0" applyAlignment="0" applyProtection="0"/>
    <xf numFmtId="209" fontId="11" fillId="0" borderId="0" applyFont="0" applyFill="0" applyBorder="0" applyAlignment="0" applyProtection="0"/>
    <xf numFmtId="210" fontId="131" fillId="0" borderId="0" applyFont="0" applyFill="0" applyBorder="0" applyAlignment="0" applyProtection="0"/>
    <xf numFmtId="0" fontId="11" fillId="0" borderId="0" applyFont="0" applyFill="0" applyBorder="0"/>
    <xf numFmtId="0" fontId="132" fillId="73" borderId="0" applyNumberFormat="0" applyBorder="0" applyAlignment="0" applyProtection="0"/>
    <xf numFmtId="0" fontId="132" fillId="124" borderId="0" applyNumberFormat="0" applyBorder="0" applyAlignment="0" applyProtection="0"/>
    <xf numFmtId="0" fontId="66" fillId="105" borderId="0" applyNumberFormat="0" applyBorder="0" applyAlignment="0" applyProtection="0"/>
    <xf numFmtId="0" fontId="132" fillId="73" borderId="0" applyNumberFormat="0" applyBorder="0" applyAlignment="0" applyProtection="0"/>
    <xf numFmtId="189" fontId="132" fillId="73" borderId="0" applyNumberFormat="0" applyBorder="0" applyAlignment="0" applyProtection="0"/>
    <xf numFmtId="0" fontId="132" fillId="73" borderId="0" applyNumberFormat="0" applyBorder="0" applyAlignment="0" applyProtection="0"/>
    <xf numFmtId="193" fontId="132" fillId="73" borderId="0" applyNumberFormat="0" applyBorder="0" applyAlignment="0" applyProtection="0"/>
    <xf numFmtId="190" fontId="132" fillId="73" borderId="0" applyNumberFormat="0" applyBorder="0" applyAlignment="0" applyProtection="0"/>
    <xf numFmtId="0" fontId="132" fillId="124" borderId="0" applyNumberFormat="0" applyBorder="0" applyAlignment="0" applyProtection="0"/>
    <xf numFmtId="0" fontId="132" fillId="73" borderId="0" applyNumberFormat="0" applyBorder="0" applyAlignment="0" applyProtection="0"/>
    <xf numFmtId="191" fontId="133" fillId="28" borderId="0" applyNumberFormat="0" applyBorder="0" applyAlignment="0" applyProtection="0"/>
    <xf numFmtId="190" fontId="132" fillId="73" borderId="0" applyNumberFormat="0" applyBorder="0" applyAlignment="0" applyProtection="0"/>
    <xf numFmtId="0" fontId="132" fillId="73" borderId="0" applyNumberFormat="0" applyBorder="0" applyAlignment="0" applyProtection="0"/>
    <xf numFmtId="189" fontId="132" fillId="73" borderId="0" applyNumberFormat="0" applyBorder="0" applyAlignment="0" applyProtection="0"/>
    <xf numFmtId="0" fontId="66" fillId="105" borderId="0" applyNumberFormat="0" applyBorder="0" applyAlignment="0" applyProtection="0"/>
    <xf numFmtId="190" fontId="133" fillId="28" borderId="0" applyNumberFormat="0" applyBorder="0" applyAlignment="0" applyProtection="0"/>
    <xf numFmtId="190" fontId="133" fillId="28" borderId="0" applyNumberFormat="0" applyBorder="0" applyAlignment="0" applyProtection="0"/>
    <xf numFmtId="0" fontId="132" fillId="124" borderId="0" applyNumberFormat="0" applyBorder="0" applyAlignment="0" applyProtection="0"/>
    <xf numFmtId="0" fontId="79" fillId="28" borderId="0" applyNumberFormat="0" applyBorder="0" applyAlignment="0" applyProtection="0"/>
    <xf numFmtId="0" fontId="132" fillId="73" borderId="0" applyNumberFormat="0" applyBorder="0" applyAlignment="0" applyProtection="0"/>
    <xf numFmtId="191" fontId="133" fillId="28" borderId="0" applyNumberFormat="0" applyBorder="0" applyAlignment="0" applyProtection="0"/>
    <xf numFmtId="0" fontId="133" fillId="28" borderId="0" applyNumberFormat="0" applyBorder="0" applyAlignment="0" applyProtection="0"/>
    <xf numFmtId="192" fontId="132" fillId="73" borderId="0" applyNumberFormat="0" applyBorder="0" applyAlignment="0" applyProtection="0"/>
    <xf numFmtId="191" fontId="132" fillId="73" borderId="0" applyNumberFormat="0" applyBorder="0" applyAlignment="0" applyProtection="0"/>
    <xf numFmtId="192" fontId="133" fillId="28" borderId="0" applyNumberFormat="0" applyBorder="0" applyAlignment="0" applyProtection="0"/>
    <xf numFmtId="191" fontId="133" fillId="28" borderId="0" applyNumberFormat="0" applyBorder="0" applyAlignment="0" applyProtection="0"/>
    <xf numFmtId="192" fontId="79" fillId="28" borderId="0" applyNumberFormat="0" applyBorder="0" applyAlignment="0" applyProtection="0"/>
    <xf numFmtId="191" fontId="132" fillId="124" borderId="0" applyNumberFormat="0" applyBorder="0" applyAlignment="0" applyProtection="0"/>
    <xf numFmtId="192" fontId="132" fillId="124" borderId="0" applyNumberFormat="0" applyBorder="0" applyAlignment="0" applyProtection="0"/>
    <xf numFmtId="192" fontId="132" fillId="124" borderId="0" applyNumberFormat="0" applyBorder="0" applyAlignment="0" applyProtection="0"/>
    <xf numFmtId="0" fontId="132" fillId="125" borderId="0" applyNumberFormat="0" applyBorder="0" applyAlignment="0" applyProtection="0"/>
    <xf numFmtId="0" fontId="66" fillId="105" borderId="0" applyNumberFormat="0" applyBorder="0" applyAlignment="0" applyProtection="0"/>
    <xf numFmtId="193" fontId="132" fillId="124" borderId="0" applyNumberFormat="0" applyBorder="0" applyAlignment="0" applyProtection="0"/>
    <xf numFmtId="190" fontId="132" fillId="73" borderId="0" applyNumberFormat="0" applyBorder="0" applyAlignment="0" applyProtection="0"/>
    <xf numFmtId="193" fontId="132" fillId="124" borderId="0" applyNumberFormat="0" applyBorder="0" applyAlignment="0" applyProtection="0"/>
    <xf numFmtId="190" fontId="132" fillId="73" borderId="0" applyNumberFormat="0" applyBorder="0" applyAlignment="0" applyProtection="0"/>
    <xf numFmtId="0" fontId="132" fillId="124" borderId="0" applyNumberFormat="0" applyBorder="0" applyAlignment="0" applyProtection="0"/>
    <xf numFmtId="0" fontId="132" fillId="124" borderId="0" applyNumberFormat="0" applyBorder="0" applyAlignment="0" applyProtection="0"/>
    <xf numFmtId="193" fontId="132" fillId="124" borderId="0" applyNumberFormat="0" applyBorder="0" applyAlignment="0" applyProtection="0"/>
    <xf numFmtId="191" fontId="132" fillId="124" borderId="0" applyNumberFormat="0" applyBorder="0" applyAlignment="0" applyProtection="0"/>
    <xf numFmtId="0" fontId="132" fillId="73" borderId="0" applyNumberFormat="0" applyBorder="0" applyAlignment="0" applyProtection="0"/>
    <xf numFmtId="0" fontId="66" fillId="105" borderId="0" applyNumberFormat="0" applyBorder="0" applyAlignment="0" applyProtection="0"/>
    <xf numFmtId="191" fontId="133" fillId="28" borderId="0" applyNumberFormat="0" applyBorder="0" applyAlignment="0" applyProtection="0"/>
    <xf numFmtId="0" fontId="133" fillId="28" borderId="0" applyNumberFormat="0" applyBorder="0" applyAlignment="0" applyProtection="0"/>
    <xf numFmtId="0" fontId="132" fillId="73" borderId="0" applyNumberFormat="0" applyBorder="0" applyAlignment="0" applyProtection="0"/>
    <xf numFmtId="0" fontId="66" fillId="105" borderId="0" applyNumberFormat="0" applyBorder="0" applyAlignment="0" applyProtection="0"/>
    <xf numFmtId="0" fontId="132" fillId="73" borderId="0" applyNumberFormat="0" applyBorder="0" applyAlignment="0" applyProtection="0"/>
    <xf numFmtId="0" fontId="132" fillId="125" borderId="0" applyNumberFormat="0" applyBorder="0" applyAlignment="0" applyProtection="0"/>
    <xf numFmtId="190" fontId="132" fillId="124" borderId="0" applyNumberFormat="0" applyBorder="0" applyAlignment="0" applyProtection="0"/>
    <xf numFmtId="190" fontId="132" fillId="124" borderId="0" applyNumberFormat="0" applyBorder="0" applyAlignment="0" applyProtection="0"/>
    <xf numFmtId="0" fontId="79" fillId="28" borderId="0" applyNumberFormat="0" applyBorder="0" applyAlignment="0" applyProtection="0"/>
    <xf numFmtId="0" fontId="132" fillId="124" borderId="0" applyNumberFormat="0" applyBorder="0" applyAlignment="0" applyProtection="0"/>
    <xf numFmtId="0" fontId="132" fillId="125" borderId="0" applyNumberFormat="0" applyBorder="0" applyAlignment="0" applyProtection="0"/>
    <xf numFmtId="190" fontId="132" fillId="124" borderId="0" applyNumberFormat="0" applyBorder="0" applyAlignment="0" applyProtection="0"/>
    <xf numFmtId="0" fontId="132" fillId="73" borderId="0" applyNumberFormat="0" applyBorder="0" applyAlignment="0" applyProtection="0"/>
    <xf numFmtId="189" fontId="132" fillId="124" borderId="0" applyNumberFormat="0" applyBorder="0" applyAlignment="0" applyProtection="0"/>
    <xf numFmtId="0" fontId="132" fillId="125" borderId="0" applyNumberFormat="0" applyBorder="0" applyAlignment="0" applyProtection="0"/>
    <xf numFmtId="190" fontId="132" fillId="124" borderId="0" applyNumberFormat="0" applyBorder="0" applyAlignment="0" applyProtection="0"/>
    <xf numFmtId="0" fontId="132" fillId="124" borderId="0" applyNumberFormat="0" applyBorder="0" applyAlignment="0" applyProtection="0"/>
    <xf numFmtId="0" fontId="132" fillId="125" borderId="0" applyNumberFormat="0" applyBorder="0" applyAlignment="0" applyProtection="0"/>
    <xf numFmtId="0" fontId="134" fillId="28" borderId="0" applyNumberFormat="0" applyBorder="0" applyAlignment="0" applyProtection="0"/>
    <xf numFmtId="0" fontId="79" fillId="78" borderId="0" applyNumberFormat="0" applyBorder="0" applyAlignment="0" applyProtection="0"/>
    <xf numFmtId="0" fontId="79" fillId="28" borderId="0" applyNumberFormat="0" applyBorder="0" applyAlignment="0" applyProtection="0"/>
    <xf numFmtId="38" fontId="24" fillId="8" borderId="0" applyNumberFormat="0" applyBorder="0" applyAlignment="0" applyProtection="0"/>
    <xf numFmtId="38" fontId="24" fillId="8" borderId="0" applyNumberFormat="0" applyBorder="0" applyAlignment="0" applyProtection="0"/>
    <xf numFmtId="193" fontId="25" fillId="0" borderId="0" applyNumberFormat="0" applyFill="0" applyBorder="0" applyAlignment="0" applyProtection="0"/>
    <xf numFmtId="193" fontId="25" fillId="0" borderId="0" applyNumberFormat="0" applyFill="0" applyBorder="0" applyAlignment="0" applyProtection="0"/>
    <xf numFmtId="190" fontId="25" fillId="0" borderId="0" applyNumberFormat="0" applyFill="0" applyBorder="0" applyAlignment="0" applyProtection="0"/>
    <xf numFmtId="19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93" fontId="25" fillId="0" borderId="0" applyNumberFormat="0" applyFill="0" applyBorder="0" applyAlignment="0" applyProtection="0"/>
    <xf numFmtId="191" fontId="25" fillId="0" borderId="0" applyNumberFormat="0" applyFill="0" applyBorder="0" applyAlignment="0" applyProtection="0"/>
    <xf numFmtId="192" fontId="25" fillId="0" borderId="0" applyNumberFormat="0" applyFill="0" applyBorder="0" applyAlignment="0" applyProtection="0"/>
    <xf numFmtId="191" fontId="25" fillId="0" borderId="0" applyNumberFormat="0" applyFill="0" applyBorder="0" applyAlignment="0" applyProtection="0"/>
    <xf numFmtId="0" fontId="25" fillId="0" borderId="0" applyNumberFormat="0" applyFill="0" applyBorder="0" applyAlignment="0" applyProtection="0"/>
    <xf numFmtId="189" fontId="25" fillId="0" borderId="0" applyNumberFormat="0" applyFill="0" applyBorder="0" applyAlignment="0" applyProtection="0"/>
    <xf numFmtId="193" fontId="26" fillId="0" borderId="3" applyNumberFormat="0" applyAlignment="0" applyProtection="0">
      <alignment horizontal="left" vertical="center"/>
    </xf>
    <xf numFmtId="193" fontId="26" fillId="0" borderId="3" applyNumberFormat="0" applyAlignment="0" applyProtection="0">
      <alignment horizontal="left" vertical="center"/>
    </xf>
    <xf numFmtId="191" fontId="26" fillId="0" borderId="3" applyNumberFormat="0" applyAlignment="0" applyProtection="0">
      <alignment horizontal="left" vertical="center"/>
    </xf>
    <xf numFmtId="0" fontId="26" fillId="0" borderId="3" applyNumberFormat="0" applyAlignment="0" applyProtection="0">
      <alignment horizontal="left" vertical="center"/>
    </xf>
    <xf numFmtId="190" fontId="26" fillId="0" borderId="3" applyNumberFormat="0" applyAlignment="0" applyProtection="0">
      <alignment horizontal="left" vertical="center"/>
    </xf>
    <xf numFmtId="191" fontId="26" fillId="0" borderId="3" applyNumberFormat="0" applyAlignment="0" applyProtection="0">
      <alignment horizontal="left" vertical="center"/>
    </xf>
    <xf numFmtId="190" fontId="26" fillId="0" borderId="3" applyNumberFormat="0" applyAlignment="0" applyProtection="0">
      <alignment horizontal="left" vertical="center"/>
    </xf>
    <xf numFmtId="0" fontId="26" fillId="0" borderId="3" applyNumberFormat="0" applyAlignment="0" applyProtection="0">
      <alignment horizontal="left" vertical="center"/>
    </xf>
    <xf numFmtId="193" fontId="26" fillId="0" borderId="3" applyNumberFormat="0" applyAlignment="0" applyProtection="0">
      <alignment horizontal="left" vertical="center"/>
    </xf>
    <xf numFmtId="191" fontId="26" fillId="0" borderId="3" applyNumberFormat="0" applyAlignment="0" applyProtection="0">
      <alignment horizontal="left" vertical="center"/>
    </xf>
    <xf numFmtId="0" fontId="26" fillId="0" borderId="3" applyNumberFormat="0" applyAlignment="0" applyProtection="0">
      <alignment horizontal="left" vertical="center"/>
    </xf>
    <xf numFmtId="192" fontId="26" fillId="0" borderId="3" applyNumberFormat="0" applyAlignment="0" applyProtection="0">
      <alignment horizontal="left" vertical="center"/>
    </xf>
    <xf numFmtId="192" fontId="26" fillId="0" borderId="3" applyNumberFormat="0" applyAlignment="0" applyProtection="0">
      <alignment horizontal="left" vertical="center"/>
    </xf>
    <xf numFmtId="191" fontId="26" fillId="0" borderId="3" applyNumberFormat="0" applyAlignment="0" applyProtection="0">
      <alignment horizontal="left" vertical="center"/>
    </xf>
    <xf numFmtId="191" fontId="26" fillId="0" borderId="3" applyNumberFormat="0" applyAlignment="0" applyProtection="0">
      <alignment horizontal="left" vertical="center"/>
    </xf>
    <xf numFmtId="0" fontId="26" fillId="0" borderId="3" applyNumberFormat="0" applyAlignment="0" applyProtection="0">
      <alignment horizontal="left" vertical="center"/>
    </xf>
    <xf numFmtId="189" fontId="26" fillId="0" borderId="3" applyNumberFormat="0" applyAlignment="0" applyProtection="0">
      <alignment horizontal="left" vertical="center"/>
    </xf>
    <xf numFmtId="0" fontId="26" fillId="0" borderId="44">
      <alignment horizontal="left" vertical="center"/>
    </xf>
    <xf numFmtId="0" fontId="26" fillId="0" borderId="44">
      <alignment horizontal="left" vertical="center"/>
    </xf>
    <xf numFmtId="193" fontId="26" fillId="0" borderId="44">
      <alignment horizontal="left" vertical="center"/>
    </xf>
    <xf numFmtId="193" fontId="26" fillId="0" borderId="44">
      <alignment horizontal="left" vertical="center"/>
    </xf>
    <xf numFmtId="191" fontId="26" fillId="0" borderId="44">
      <alignment horizontal="left" vertical="center"/>
    </xf>
    <xf numFmtId="191" fontId="26" fillId="0" borderId="44">
      <alignment horizontal="left" vertical="center"/>
    </xf>
    <xf numFmtId="192" fontId="26" fillId="0" borderId="44">
      <alignment horizontal="left" vertical="center"/>
    </xf>
    <xf numFmtId="190" fontId="26" fillId="0" borderId="44">
      <alignment horizontal="left" vertical="center"/>
    </xf>
    <xf numFmtId="193" fontId="26" fillId="0" borderId="44">
      <alignment horizontal="left" vertical="center"/>
    </xf>
    <xf numFmtId="193" fontId="26" fillId="0" borderId="44">
      <alignment horizontal="left" vertical="center"/>
    </xf>
    <xf numFmtId="190" fontId="26" fillId="0" borderId="44">
      <alignment horizontal="left" vertical="center"/>
    </xf>
    <xf numFmtId="190" fontId="26" fillId="0" borderId="44">
      <alignment horizontal="left" vertical="center"/>
    </xf>
    <xf numFmtId="0" fontId="26" fillId="0" borderId="44">
      <alignment horizontal="left" vertical="center"/>
    </xf>
    <xf numFmtId="191" fontId="26" fillId="0" borderId="44">
      <alignment horizontal="left" vertical="center"/>
    </xf>
    <xf numFmtId="190" fontId="26" fillId="0" borderId="44">
      <alignment horizontal="left" vertical="center"/>
    </xf>
    <xf numFmtId="190" fontId="26" fillId="0" borderId="44">
      <alignment horizontal="left" vertical="center"/>
    </xf>
    <xf numFmtId="190" fontId="26" fillId="0" borderId="44">
      <alignment horizontal="left" vertical="center"/>
    </xf>
    <xf numFmtId="190" fontId="26" fillId="0" borderId="44">
      <alignment horizontal="left" vertical="center"/>
    </xf>
    <xf numFmtId="190" fontId="26" fillId="0" borderId="44">
      <alignment horizontal="left" vertical="center"/>
    </xf>
    <xf numFmtId="190" fontId="26" fillId="0" borderId="44">
      <alignment horizontal="left" vertical="center"/>
    </xf>
    <xf numFmtId="197" fontId="26" fillId="0" borderId="44">
      <alignment horizontal="left" vertical="center"/>
    </xf>
    <xf numFmtId="0" fontId="26" fillId="0" borderId="44">
      <alignment horizontal="left" vertical="center"/>
    </xf>
    <xf numFmtId="193" fontId="26" fillId="0" borderId="44">
      <alignment horizontal="left" vertical="center"/>
    </xf>
    <xf numFmtId="193" fontId="26" fillId="0" borderId="44">
      <alignment horizontal="left" vertical="center"/>
    </xf>
    <xf numFmtId="191" fontId="26" fillId="0" borderId="44">
      <alignment horizontal="left" vertical="center"/>
    </xf>
    <xf numFmtId="0" fontId="26" fillId="0" borderId="44">
      <alignment horizontal="left" vertical="center"/>
    </xf>
    <xf numFmtId="0" fontId="26" fillId="0" borderId="44">
      <alignment horizontal="left" vertical="center"/>
    </xf>
    <xf numFmtId="191" fontId="26" fillId="0" borderId="44">
      <alignment horizontal="left" vertical="center"/>
    </xf>
    <xf numFmtId="190" fontId="26" fillId="0" borderId="44">
      <alignment horizontal="left" vertical="center"/>
    </xf>
    <xf numFmtId="190" fontId="26" fillId="0" borderId="44">
      <alignment horizontal="left" vertical="center"/>
    </xf>
    <xf numFmtId="0" fontId="26" fillId="0" borderId="44">
      <alignment horizontal="left" vertical="center"/>
    </xf>
    <xf numFmtId="0" fontId="26" fillId="0" borderId="44">
      <alignment horizontal="left" vertical="center"/>
    </xf>
    <xf numFmtId="192" fontId="26" fillId="0" borderId="44">
      <alignment horizontal="left" vertical="center"/>
    </xf>
    <xf numFmtId="190" fontId="26" fillId="0" borderId="44">
      <alignment horizontal="left" vertical="center"/>
    </xf>
    <xf numFmtId="193" fontId="26" fillId="0" borderId="44">
      <alignment horizontal="left" vertical="center"/>
    </xf>
    <xf numFmtId="193" fontId="26" fillId="0" borderId="44">
      <alignment horizontal="left" vertical="center"/>
    </xf>
    <xf numFmtId="192" fontId="26" fillId="0" borderId="44">
      <alignment horizontal="left" vertical="center"/>
    </xf>
    <xf numFmtId="191" fontId="26" fillId="0" borderId="44">
      <alignment horizontal="left" vertical="center"/>
    </xf>
    <xf numFmtId="191" fontId="26" fillId="0" borderId="44">
      <alignment horizontal="left" vertical="center"/>
    </xf>
    <xf numFmtId="0" fontId="26" fillId="0" borderId="44">
      <alignment horizontal="left" vertical="center"/>
    </xf>
    <xf numFmtId="0" fontId="26" fillId="0" borderId="44">
      <alignment horizontal="left" vertical="center"/>
    </xf>
    <xf numFmtId="192" fontId="26" fillId="0" borderId="44">
      <alignment horizontal="left" vertical="center"/>
    </xf>
    <xf numFmtId="191" fontId="26" fillId="0" borderId="44">
      <alignment horizontal="left" vertical="center"/>
    </xf>
    <xf numFmtId="191" fontId="26" fillId="0" borderId="44">
      <alignment horizontal="left" vertical="center"/>
    </xf>
    <xf numFmtId="0" fontId="26" fillId="0" borderId="44">
      <alignment horizontal="left" vertical="center"/>
    </xf>
    <xf numFmtId="0" fontId="26" fillId="0" borderId="44">
      <alignment horizontal="left" vertical="center"/>
    </xf>
    <xf numFmtId="197" fontId="26" fillId="0" borderId="44">
      <alignment horizontal="left" vertical="center"/>
    </xf>
    <xf numFmtId="189" fontId="26" fillId="0" borderId="44">
      <alignment horizontal="left" vertical="center"/>
    </xf>
    <xf numFmtId="0" fontId="26" fillId="0" borderId="44">
      <alignment horizontal="left" vertical="center"/>
    </xf>
    <xf numFmtId="0" fontId="135" fillId="0" borderId="45" applyNumberFormat="0" applyFill="0" applyAlignment="0" applyProtection="0"/>
    <xf numFmtId="0" fontId="27" fillId="0" borderId="0" applyNumberFormat="0" applyFont="0" applyFill="0" applyBorder="0" applyProtection="0"/>
    <xf numFmtId="0" fontId="135" fillId="0" borderId="45" applyNumberFormat="0" applyFill="0" applyAlignment="0" applyProtection="0"/>
    <xf numFmtId="189" fontId="135" fillId="0" borderId="45" applyNumberFormat="0" applyFill="0" applyAlignment="0" applyProtection="0"/>
    <xf numFmtId="193" fontId="135" fillId="0" borderId="45" applyNumberFormat="0" applyFill="0" applyAlignment="0" applyProtection="0"/>
    <xf numFmtId="190" fontId="135" fillId="0" borderId="45" applyNumberFormat="0" applyFill="0" applyAlignment="0" applyProtection="0"/>
    <xf numFmtId="0" fontId="136" fillId="0" borderId="46" applyNumberFormat="0" applyFill="0" applyAlignment="0" applyProtection="0"/>
    <xf numFmtId="0" fontId="135" fillId="0" borderId="45" applyNumberFormat="0" applyFill="0" applyAlignment="0" applyProtection="0"/>
    <xf numFmtId="191" fontId="137" fillId="0" borderId="47" applyNumberFormat="0" applyFill="0" applyAlignment="0" applyProtection="0"/>
    <xf numFmtId="0" fontId="27" fillId="0" borderId="0" applyNumberFormat="0" applyFont="0" applyFill="0" applyBorder="0" applyProtection="0"/>
    <xf numFmtId="190" fontId="135" fillId="0" borderId="45" applyNumberFormat="0" applyFill="0" applyAlignment="0" applyProtection="0"/>
    <xf numFmtId="0" fontId="135" fillId="0" borderId="45" applyNumberFormat="0" applyFill="0" applyAlignment="0" applyProtection="0"/>
    <xf numFmtId="189" fontId="135" fillId="0" borderId="45" applyNumberFormat="0" applyFill="0" applyAlignment="0" applyProtection="0"/>
    <xf numFmtId="0" fontId="136" fillId="0" borderId="46" applyNumberFormat="0" applyFill="0" applyAlignment="0" applyProtection="0"/>
    <xf numFmtId="190" fontId="137" fillId="0" borderId="47" applyNumberFormat="0" applyFill="0" applyAlignment="0" applyProtection="0"/>
    <xf numFmtId="190" fontId="137" fillId="0" borderId="47" applyNumberFormat="0" applyFill="0" applyAlignment="0" applyProtection="0"/>
    <xf numFmtId="0" fontId="136" fillId="0" borderId="46" applyNumberFormat="0" applyFill="0" applyAlignment="0" applyProtection="0"/>
    <xf numFmtId="0" fontId="138" fillId="0" borderId="47" applyNumberFormat="0" applyFill="0" applyAlignment="0" applyProtection="0"/>
    <xf numFmtId="0" fontId="135" fillId="0" borderId="45" applyNumberFormat="0" applyFill="0" applyAlignment="0" applyProtection="0"/>
    <xf numFmtId="191" fontId="137" fillId="0" borderId="47" applyNumberFormat="0" applyFill="0" applyAlignment="0" applyProtection="0"/>
    <xf numFmtId="0" fontId="137" fillId="0" borderId="47" applyNumberFormat="0" applyFill="0" applyAlignment="0" applyProtection="0"/>
    <xf numFmtId="192" fontId="135" fillId="0" borderId="45" applyNumberFormat="0" applyFill="0" applyAlignment="0" applyProtection="0"/>
    <xf numFmtId="191" fontId="135" fillId="0" borderId="45" applyNumberFormat="0" applyFill="0" applyAlignment="0" applyProtection="0"/>
    <xf numFmtId="192" fontId="137" fillId="0" borderId="47" applyNumberFormat="0" applyFill="0" applyAlignment="0" applyProtection="0"/>
    <xf numFmtId="191" fontId="137" fillId="0" borderId="47" applyNumberFormat="0" applyFill="0" applyAlignment="0" applyProtection="0"/>
    <xf numFmtId="192" fontId="138" fillId="0" borderId="47" applyNumberFormat="0" applyFill="0" applyAlignment="0" applyProtection="0"/>
    <xf numFmtId="191" fontId="136" fillId="0" borderId="46" applyNumberFormat="0" applyFill="0" applyAlignment="0" applyProtection="0"/>
    <xf numFmtId="192" fontId="136" fillId="0" borderId="46" applyNumberFormat="0" applyFill="0" applyAlignment="0" applyProtection="0"/>
    <xf numFmtId="192" fontId="136" fillId="0" borderId="46" applyNumberFormat="0" applyFill="0" applyAlignment="0" applyProtection="0"/>
    <xf numFmtId="0" fontId="27" fillId="0" borderId="0" applyNumberFormat="0" applyFont="0" applyFill="0" applyBorder="0" applyProtection="0"/>
    <xf numFmtId="0" fontId="136" fillId="0" borderId="46" applyNumberFormat="0" applyFill="0" applyAlignment="0" applyProtection="0"/>
    <xf numFmtId="193" fontId="27" fillId="0" borderId="0" applyNumberFormat="0" applyFont="0" applyFill="0" applyBorder="0" applyProtection="0"/>
    <xf numFmtId="190" fontId="135" fillId="0" borderId="45" applyNumberFormat="0" applyFill="0" applyAlignment="0" applyProtection="0"/>
    <xf numFmtId="193" fontId="27" fillId="0" borderId="0" applyNumberFormat="0" applyFont="0" applyFill="0" applyBorder="0" applyProtection="0"/>
    <xf numFmtId="190" fontId="135" fillId="0" borderId="45" applyNumberFormat="0" applyFill="0" applyAlignment="0" applyProtection="0"/>
    <xf numFmtId="193" fontId="27" fillId="0" borderId="0" applyNumberFormat="0" applyFont="0" applyFill="0" applyBorder="0" applyProtection="0"/>
    <xf numFmtId="191" fontId="136" fillId="0" borderId="46" applyNumberFormat="0" applyFill="0" applyAlignment="0" applyProtection="0"/>
    <xf numFmtId="0" fontId="135" fillId="0" borderId="45" applyNumberFormat="0" applyFill="0" applyAlignment="0" applyProtection="0"/>
    <xf numFmtId="0" fontId="136" fillId="0" borderId="46" applyNumberFormat="0" applyFill="0" applyAlignment="0" applyProtection="0"/>
    <xf numFmtId="191" fontId="137" fillId="0" borderId="47" applyNumberFormat="0" applyFill="0" applyAlignment="0" applyProtection="0"/>
    <xf numFmtId="0" fontId="137" fillId="0" borderId="47" applyNumberFormat="0" applyFill="0" applyAlignment="0" applyProtection="0"/>
    <xf numFmtId="0" fontId="135" fillId="0" borderId="45" applyNumberFormat="0" applyFill="0" applyAlignment="0" applyProtection="0"/>
    <xf numFmtId="0" fontId="136" fillId="0" borderId="46" applyNumberFormat="0" applyFill="0" applyAlignment="0" applyProtection="0"/>
    <xf numFmtId="0" fontId="135" fillId="0" borderId="45" applyNumberFormat="0" applyFill="0" applyAlignment="0" applyProtection="0"/>
    <xf numFmtId="0" fontId="136" fillId="0" borderId="48" applyNumberFormat="0" applyFill="0" applyAlignment="0" applyProtection="0"/>
    <xf numFmtId="193" fontId="27" fillId="0" borderId="0" applyNumberFormat="0" applyFont="0" applyFill="0" applyBorder="0" applyProtection="0"/>
    <xf numFmtId="193" fontId="27" fillId="0" borderId="0" applyNumberFormat="0" applyFont="0" applyFill="0" applyBorder="0" applyProtection="0"/>
    <xf numFmtId="190" fontId="136" fillId="0" borderId="46" applyNumberFormat="0" applyFill="0" applyAlignment="0" applyProtection="0"/>
    <xf numFmtId="193" fontId="27" fillId="0" borderId="0" applyNumberFormat="0" applyFont="0" applyFill="0" applyBorder="0" applyProtection="0"/>
    <xf numFmtId="190" fontId="136" fillId="0" borderId="46" applyNumberFormat="0" applyFill="0" applyAlignment="0" applyProtection="0"/>
    <xf numFmtId="0" fontId="138" fillId="0" borderId="47" applyNumberFormat="0" applyFill="0" applyAlignment="0" applyProtection="0"/>
    <xf numFmtId="0" fontId="136" fillId="0" borderId="46" applyNumberFormat="0" applyFill="0" applyAlignment="0" applyProtection="0"/>
    <xf numFmtId="0" fontId="136" fillId="0" borderId="48" applyNumberFormat="0" applyFill="0" applyAlignment="0" applyProtection="0"/>
    <xf numFmtId="0" fontId="27" fillId="0" borderId="0" applyNumberFormat="0" applyFont="0" applyFill="0" applyBorder="0" applyProtection="0"/>
    <xf numFmtId="190" fontId="136" fillId="0" borderId="46" applyNumberFormat="0" applyFill="0" applyAlignment="0" applyProtection="0"/>
    <xf numFmtId="0" fontId="139" fillId="0" borderId="48" applyNumberFormat="0" applyFill="0" applyAlignment="0" applyProtection="0"/>
    <xf numFmtId="189" fontId="136" fillId="0" borderId="46" applyNumberFormat="0" applyFill="0" applyAlignment="0" applyProtection="0"/>
    <xf numFmtId="0" fontId="136" fillId="0" borderId="48" applyNumberFormat="0" applyFill="0" applyAlignment="0" applyProtection="0"/>
    <xf numFmtId="190" fontId="136" fillId="0" borderId="46" applyNumberFormat="0" applyFill="0" applyAlignment="0" applyProtection="0"/>
    <xf numFmtId="0" fontId="136" fillId="0" borderId="48" applyNumberFormat="0" applyFill="0" applyAlignment="0" applyProtection="0"/>
    <xf numFmtId="0" fontId="140" fillId="0" borderId="49" applyNumberFormat="0" applyFill="0" applyAlignment="0" applyProtection="0"/>
    <xf numFmtId="0" fontId="138" fillId="0" borderId="47" applyNumberFormat="0" applyFill="0" applyAlignment="0" applyProtection="0"/>
    <xf numFmtId="0" fontId="141" fillId="0" borderId="50" applyNumberFormat="0" applyFill="0" applyAlignment="0" applyProtection="0"/>
    <xf numFmtId="0" fontId="26" fillId="0" borderId="0" applyNumberFormat="0" applyFont="0" applyFill="0" applyBorder="0" applyProtection="0"/>
    <xf numFmtId="0" fontId="141" fillId="0" borderId="50" applyNumberFormat="0" applyFill="0" applyAlignment="0" applyProtection="0"/>
    <xf numFmtId="189" fontId="141" fillId="0" borderId="50" applyNumberFormat="0" applyFill="0" applyAlignment="0" applyProtection="0"/>
    <xf numFmtId="193" fontId="141" fillId="0" borderId="50" applyNumberFormat="0" applyFill="0" applyAlignment="0" applyProtection="0"/>
    <xf numFmtId="190" fontId="141" fillId="0" borderId="50" applyNumberFormat="0" applyFill="0" applyAlignment="0" applyProtection="0"/>
    <xf numFmtId="0" fontId="142" fillId="0" borderId="50" applyNumberFormat="0" applyFill="0" applyAlignment="0" applyProtection="0"/>
    <xf numFmtId="0" fontId="141" fillId="0" borderId="50" applyNumberFormat="0" applyFill="0" applyAlignment="0" applyProtection="0"/>
    <xf numFmtId="191" fontId="143" fillId="0" borderId="51" applyNumberFormat="0" applyFill="0" applyAlignment="0" applyProtection="0"/>
    <xf numFmtId="0" fontId="26" fillId="0" borderId="0" applyNumberFormat="0" applyFont="0" applyFill="0" applyBorder="0" applyProtection="0"/>
    <xf numFmtId="190" fontId="141" fillId="0" borderId="50" applyNumberFormat="0" applyFill="0" applyAlignment="0" applyProtection="0"/>
    <xf numFmtId="0" fontId="141" fillId="0" borderId="50" applyNumberFormat="0" applyFill="0" applyAlignment="0" applyProtection="0"/>
    <xf numFmtId="189" fontId="141" fillId="0" borderId="50" applyNumberFormat="0" applyFill="0" applyAlignment="0" applyProtection="0"/>
    <xf numFmtId="0" fontId="142" fillId="0" borderId="52" applyNumberFormat="0" applyFill="0" applyAlignment="0" applyProtection="0"/>
    <xf numFmtId="190" fontId="143" fillId="0" borderId="51" applyNumberFormat="0" applyFill="0" applyAlignment="0" applyProtection="0"/>
    <xf numFmtId="190" fontId="143" fillId="0" borderId="51" applyNumberFormat="0" applyFill="0" applyAlignment="0" applyProtection="0"/>
    <xf numFmtId="0" fontId="142" fillId="0" borderId="50" applyNumberFormat="0" applyFill="0" applyAlignment="0" applyProtection="0"/>
    <xf numFmtId="0" fontId="144" fillId="0" borderId="51" applyNumberFormat="0" applyFill="0" applyAlignment="0" applyProtection="0"/>
    <xf numFmtId="0" fontId="141" fillId="0" borderId="50" applyNumberFormat="0" applyFill="0" applyAlignment="0" applyProtection="0"/>
    <xf numFmtId="191" fontId="143" fillId="0" borderId="51" applyNumberFormat="0" applyFill="0" applyAlignment="0" applyProtection="0"/>
    <xf numFmtId="0" fontId="143" fillId="0" borderId="51" applyNumberFormat="0" applyFill="0" applyAlignment="0" applyProtection="0"/>
    <xf numFmtId="192" fontId="141" fillId="0" borderId="50" applyNumberFormat="0" applyFill="0" applyAlignment="0" applyProtection="0"/>
    <xf numFmtId="191" fontId="141" fillId="0" borderId="50" applyNumberFormat="0" applyFill="0" applyAlignment="0" applyProtection="0"/>
    <xf numFmtId="192" fontId="143" fillId="0" borderId="51" applyNumberFormat="0" applyFill="0" applyAlignment="0" applyProtection="0"/>
    <xf numFmtId="191" fontId="143" fillId="0" borderId="51" applyNumberFormat="0" applyFill="0" applyAlignment="0" applyProtection="0"/>
    <xf numFmtId="192" fontId="144" fillId="0" borderId="51" applyNumberFormat="0" applyFill="0" applyAlignment="0" applyProtection="0"/>
    <xf numFmtId="191" fontId="142" fillId="0" borderId="50" applyNumberFormat="0" applyFill="0" applyAlignment="0" applyProtection="0"/>
    <xf numFmtId="192" fontId="142" fillId="0" borderId="50" applyNumberFormat="0" applyFill="0" applyAlignment="0" applyProtection="0"/>
    <xf numFmtId="192" fontId="142" fillId="0" borderId="50" applyNumberFormat="0" applyFill="0" applyAlignment="0" applyProtection="0"/>
    <xf numFmtId="0" fontId="26" fillId="0" borderId="0" applyNumberFormat="0" applyFont="0" applyFill="0" applyBorder="0" applyProtection="0"/>
    <xf numFmtId="0" fontId="142" fillId="0" borderId="52" applyNumberFormat="0" applyFill="0" applyAlignment="0" applyProtection="0"/>
    <xf numFmtId="193" fontId="26" fillId="0" borderId="0" applyNumberFormat="0" applyFont="0" applyFill="0" applyBorder="0" applyProtection="0"/>
    <xf numFmtId="190" fontId="141" fillId="0" borderId="50" applyNumberFormat="0" applyFill="0" applyAlignment="0" applyProtection="0"/>
    <xf numFmtId="193" fontId="26" fillId="0" borderId="0" applyNumberFormat="0" applyFont="0" applyFill="0" applyBorder="0" applyProtection="0"/>
    <xf numFmtId="190" fontId="141" fillId="0" borderId="50" applyNumberFormat="0" applyFill="0" applyAlignment="0" applyProtection="0"/>
    <xf numFmtId="0" fontId="142" fillId="0" borderId="50" applyNumberFormat="0" applyFill="0" applyAlignment="0" applyProtection="0"/>
    <xf numFmtId="0" fontId="142" fillId="0" borderId="50" applyNumberFormat="0" applyFill="0" applyAlignment="0" applyProtection="0"/>
    <xf numFmtId="193" fontId="26" fillId="0" borderId="0" applyNumberFormat="0" applyFont="0" applyFill="0" applyBorder="0" applyProtection="0"/>
    <xf numFmtId="191" fontId="142" fillId="0" borderId="50" applyNumberFormat="0" applyFill="0" applyAlignment="0" applyProtection="0"/>
    <xf numFmtId="0" fontId="141" fillId="0" borderId="50" applyNumberFormat="0" applyFill="0" applyAlignment="0" applyProtection="0"/>
    <xf numFmtId="0" fontId="142" fillId="0" borderId="52" applyNumberFormat="0" applyFill="0" applyAlignment="0" applyProtection="0"/>
    <xf numFmtId="191" fontId="143" fillId="0" borderId="51" applyNumberFormat="0" applyFill="0" applyAlignment="0" applyProtection="0"/>
    <xf numFmtId="0" fontId="143" fillId="0" borderId="51" applyNumberFormat="0" applyFill="0" applyAlignment="0" applyProtection="0"/>
    <xf numFmtId="0" fontId="141" fillId="0" borderId="50" applyNumberFormat="0" applyFill="0" applyAlignment="0" applyProtection="0"/>
    <xf numFmtId="0" fontId="142" fillId="0" borderId="52" applyNumberFormat="0" applyFill="0" applyAlignment="0" applyProtection="0"/>
    <xf numFmtId="0" fontId="141" fillId="0" borderId="50" applyNumberFormat="0" applyFill="0" applyAlignment="0" applyProtection="0"/>
    <xf numFmtId="0" fontId="142" fillId="0" borderId="53" applyNumberFormat="0" applyFill="0" applyAlignment="0" applyProtection="0"/>
    <xf numFmtId="193" fontId="26" fillId="0" borderId="0" applyNumberFormat="0" applyFont="0" applyFill="0" applyBorder="0" applyProtection="0"/>
    <xf numFmtId="193" fontId="26" fillId="0" borderId="0" applyNumberFormat="0" applyFont="0" applyFill="0" applyBorder="0" applyProtection="0"/>
    <xf numFmtId="190" fontId="142" fillId="0" borderId="50" applyNumberFormat="0" applyFill="0" applyAlignment="0" applyProtection="0"/>
    <xf numFmtId="193" fontId="26" fillId="0" borderId="0" applyNumberFormat="0" applyFont="0" applyFill="0" applyBorder="0" applyProtection="0"/>
    <xf numFmtId="190" fontId="142" fillId="0" borderId="50" applyNumberFormat="0" applyFill="0" applyAlignment="0" applyProtection="0"/>
    <xf numFmtId="0" fontId="144" fillId="0" borderId="51" applyNumberFormat="0" applyFill="0" applyAlignment="0" applyProtection="0"/>
    <xf numFmtId="0" fontId="142" fillId="0" borderId="50" applyNumberFormat="0" applyFill="0" applyAlignment="0" applyProtection="0"/>
    <xf numFmtId="0" fontId="142" fillId="0" borderId="53" applyNumberFormat="0" applyFill="0" applyAlignment="0" applyProtection="0"/>
    <xf numFmtId="0" fontId="26" fillId="0" borderId="0" applyNumberFormat="0" applyFont="0" applyFill="0" applyBorder="0" applyProtection="0"/>
    <xf numFmtId="190" fontId="142" fillId="0" borderId="50" applyNumberFormat="0" applyFill="0" applyAlignment="0" applyProtection="0"/>
    <xf numFmtId="0" fontId="145" fillId="0" borderId="50" applyNumberFormat="0" applyFill="0" applyAlignment="0" applyProtection="0"/>
    <xf numFmtId="189" fontId="142" fillId="0" borderId="50" applyNumberFormat="0" applyFill="0" applyAlignment="0" applyProtection="0"/>
    <xf numFmtId="0" fontId="142" fillId="0" borderId="53" applyNumberFormat="0" applyFill="0" applyAlignment="0" applyProtection="0"/>
    <xf numFmtId="190" fontId="142" fillId="0" borderId="50" applyNumberFormat="0" applyFill="0" applyAlignment="0" applyProtection="0"/>
    <xf numFmtId="0" fontId="142" fillId="0" borderId="50" applyNumberFormat="0" applyFill="0" applyAlignment="0" applyProtection="0"/>
    <xf numFmtId="0" fontId="142" fillId="0" borderId="53" applyNumberFormat="0" applyFill="0" applyAlignment="0" applyProtection="0"/>
    <xf numFmtId="0" fontId="146" fillId="0" borderId="51" applyNumberFormat="0" applyFill="0" applyAlignment="0" applyProtection="0"/>
    <xf numFmtId="0" fontId="147" fillId="0" borderId="54" applyNumberFormat="0" applyFill="0" applyAlignment="0" applyProtection="0"/>
    <xf numFmtId="0" fontId="144" fillId="0" borderId="51" applyNumberFormat="0" applyFill="0" applyAlignment="0" applyProtection="0"/>
    <xf numFmtId="0" fontId="148" fillId="0" borderId="55" applyNumberFormat="0" applyFill="0" applyAlignment="0" applyProtection="0"/>
    <xf numFmtId="0" fontId="149" fillId="0" borderId="56" applyNumberFormat="0" applyFill="0" applyAlignment="0" applyProtection="0"/>
    <xf numFmtId="0" fontId="149" fillId="0" borderId="57" applyNumberFormat="0" applyFill="0" applyAlignment="0" applyProtection="0"/>
    <xf numFmtId="0" fontId="148" fillId="0" borderId="55" applyNumberFormat="0" applyFill="0" applyAlignment="0" applyProtection="0"/>
    <xf numFmtId="189" fontId="148" fillId="0" borderId="55" applyNumberFormat="0" applyFill="0" applyAlignment="0" applyProtection="0"/>
    <xf numFmtId="0" fontId="148" fillId="0" borderId="55" applyNumberFormat="0" applyFill="0" applyAlignment="0" applyProtection="0"/>
    <xf numFmtId="193" fontId="148" fillId="0" borderId="55" applyNumberFormat="0" applyFill="0" applyAlignment="0" applyProtection="0"/>
    <xf numFmtId="190" fontId="148" fillId="0" borderId="55" applyNumberFormat="0" applyFill="0" applyAlignment="0" applyProtection="0"/>
    <xf numFmtId="0" fontId="149" fillId="0" borderId="56" applyNumberFormat="0" applyFill="0" applyAlignment="0" applyProtection="0"/>
    <xf numFmtId="0" fontId="148" fillId="0" borderId="55" applyNumberFormat="0" applyFill="0" applyAlignment="0" applyProtection="0"/>
    <xf numFmtId="191" fontId="150" fillId="0" borderId="26" applyNumberFormat="0" applyFill="0" applyAlignment="0" applyProtection="0"/>
    <xf numFmtId="190" fontId="148" fillId="0" borderId="55" applyNumberFormat="0" applyFill="0" applyAlignment="0" applyProtection="0"/>
    <xf numFmtId="0" fontId="148" fillId="0" borderId="55" applyNumberFormat="0" applyFill="0" applyAlignment="0" applyProtection="0"/>
    <xf numFmtId="189" fontId="148" fillId="0" borderId="55" applyNumberFormat="0" applyFill="0" applyAlignment="0" applyProtection="0"/>
    <xf numFmtId="193" fontId="148" fillId="0" borderId="55" applyNumberFormat="0" applyFill="0" applyAlignment="0" applyProtection="0"/>
    <xf numFmtId="190" fontId="150" fillId="0" borderId="26" applyNumberFormat="0" applyFill="0" applyAlignment="0" applyProtection="0"/>
    <xf numFmtId="190" fontId="150" fillId="0" borderId="26" applyNumberFormat="0" applyFill="0" applyAlignment="0" applyProtection="0"/>
    <xf numFmtId="0" fontId="149" fillId="0" borderId="56" applyNumberFormat="0" applyFill="0" applyAlignment="0" applyProtection="0"/>
    <xf numFmtId="0" fontId="78" fillId="0" borderId="26" applyNumberFormat="0" applyFill="0" applyAlignment="0" applyProtection="0"/>
    <xf numFmtId="0" fontId="148" fillId="0" borderId="55" applyNumberFormat="0" applyFill="0" applyAlignment="0" applyProtection="0"/>
    <xf numFmtId="191" fontId="150" fillId="0" borderId="26" applyNumberFormat="0" applyFill="0" applyAlignment="0" applyProtection="0"/>
    <xf numFmtId="0" fontId="150" fillId="0" borderId="26" applyNumberFormat="0" applyFill="0" applyAlignment="0" applyProtection="0"/>
    <xf numFmtId="192" fontId="148" fillId="0" borderId="55" applyNumberFormat="0" applyFill="0" applyAlignment="0" applyProtection="0"/>
    <xf numFmtId="191" fontId="148" fillId="0" borderId="55" applyNumberFormat="0" applyFill="0" applyAlignment="0" applyProtection="0"/>
    <xf numFmtId="192" fontId="150" fillId="0" borderId="26" applyNumberFormat="0" applyFill="0" applyAlignment="0" applyProtection="0"/>
    <xf numFmtId="191" fontId="150" fillId="0" borderId="26" applyNumberFormat="0" applyFill="0" applyAlignment="0" applyProtection="0"/>
    <xf numFmtId="192" fontId="78" fillId="0" borderId="26" applyNumberFormat="0" applyFill="0" applyAlignment="0" applyProtection="0"/>
    <xf numFmtId="191" fontId="149" fillId="0" borderId="56" applyNumberFormat="0" applyFill="0" applyAlignment="0" applyProtection="0"/>
    <xf numFmtId="192" fontId="149" fillId="0" borderId="56" applyNumberFormat="0" applyFill="0" applyAlignment="0" applyProtection="0"/>
    <xf numFmtId="192" fontId="149" fillId="0" borderId="56" applyNumberFormat="0" applyFill="0" applyAlignment="0" applyProtection="0"/>
    <xf numFmtId="0" fontId="149" fillId="0" borderId="58" applyNumberFormat="0" applyFill="0" applyAlignment="0" applyProtection="0"/>
    <xf numFmtId="0" fontId="149" fillId="0" borderId="57" applyNumberFormat="0" applyFill="0" applyAlignment="0" applyProtection="0"/>
    <xf numFmtId="193" fontId="149" fillId="0" borderId="56" applyNumberFormat="0" applyFill="0" applyAlignment="0" applyProtection="0"/>
    <xf numFmtId="190" fontId="148" fillId="0" borderId="55" applyNumberFormat="0" applyFill="0" applyAlignment="0" applyProtection="0"/>
    <xf numFmtId="193" fontId="149" fillId="0" borderId="56" applyNumberFormat="0" applyFill="0" applyAlignment="0" applyProtection="0"/>
    <xf numFmtId="190" fontId="148" fillId="0" borderId="55" applyNumberFormat="0" applyFill="0" applyAlignment="0" applyProtection="0"/>
    <xf numFmtId="0" fontId="149" fillId="0" borderId="56" applyNumberFormat="0" applyFill="0" applyAlignment="0" applyProtection="0"/>
    <xf numFmtId="0" fontId="149" fillId="0" borderId="56" applyNumberFormat="0" applyFill="0" applyAlignment="0" applyProtection="0"/>
    <xf numFmtId="193" fontId="149" fillId="0" borderId="56" applyNumberFormat="0" applyFill="0" applyAlignment="0" applyProtection="0"/>
    <xf numFmtId="191" fontId="149" fillId="0" borderId="56" applyNumberFormat="0" applyFill="0" applyAlignment="0" applyProtection="0"/>
    <xf numFmtId="0" fontId="148" fillId="0" borderId="55" applyNumberFormat="0" applyFill="0" applyAlignment="0" applyProtection="0"/>
    <xf numFmtId="0" fontId="149" fillId="0" borderId="57" applyNumberFormat="0" applyFill="0" applyAlignment="0" applyProtection="0"/>
    <xf numFmtId="191" fontId="150" fillId="0" borderId="26" applyNumberFormat="0" applyFill="0" applyAlignment="0" applyProtection="0"/>
    <xf numFmtId="0" fontId="150" fillId="0" borderId="26" applyNumberFormat="0" applyFill="0" applyAlignment="0" applyProtection="0"/>
    <xf numFmtId="0" fontId="148" fillId="0" borderId="55" applyNumberFormat="0" applyFill="0" applyAlignment="0" applyProtection="0"/>
    <xf numFmtId="0" fontId="149" fillId="0" borderId="57" applyNumberFormat="0" applyFill="0" applyAlignment="0" applyProtection="0"/>
    <xf numFmtId="0" fontId="148" fillId="0" borderId="55" applyNumberFormat="0" applyFill="0" applyAlignment="0" applyProtection="0"/>
    <xf numFmtId="0" fontId="149" fillId="0" borderId="58" applyNumberFormat="0" applyFill="0" applyAlignment="0" applyProtection="0"/>
    <xf numFmtId="190" fontId="149" fillId="0" borderId="56" applyNumberFormat="0" applyFill="0" applyAlignment="0" applyProtection="0"/>
    <xf numFmtId="190" fontId="149" fillId="0" borderId="56" applyNumberFormat="0" applyFill="0" applyAlignment="0" applyProtection="0"/>
    <xf numFmtId="0" fontId="78" fillId="0" borderId="26" applyNumberFormat="0" applyFill="0" applyAlignment="0" applyProtection="0"/>
    <xf numFmtId="0" fontId="149" fillId="0" borderId="56" applyNumberFormat="0" applyFill="0" applyAlignment="0" applyProtection="0"/>
    <xf numFmtId="0" fontId="149" fillId="0" borderId="58" applyNumberFormat="0" applyFill="0" applyAlignment="0" applyProtection="0"/>
    <xf numFmtId="190" fontId="149" fillId="0" borderId="56" applyNumberFormat="0" applyFill="0" applyAlignment="0" applyProtection="0"/>
    <xf numFmtId="0" fontId="151" fillId="0" borderId="59" applyNumberFormat="0" applyFill="0" applyAlignment="0" applyProtection="0"/>
    <xf numFmtId="189" fontId="149" fillId="0" borderId="56" applyNumberFormat="0" applyFill="0" applyAlignment="0" applyProtection="0"/>
    <xf numFmtId="0" fontId="149" fillId="0" borderId="58" applyNumberFormat="0" applyFill="0" applyAlignment="0" applyProtection="0"/>
    <xf numFmtId="190" fontId="149" fillId="0" borderId="56" applyNumberFormat="0" applyFill="0" applyAlignment="0" applyProtection="0"/>
    <xf numFmtId="0" fontId="149" fillId="0" borderId="56" applyNumberFormat="0" applyFill="0" applyAlignment="0" applyProtection="0"/>
    <xf numFmtId="0" fontId="149" fillId="0" borderId="58" applyNumberFormat="0" applyFill="0" applyAlignment="0" applyProtection="0"/>
    <xf numFmtId="0" fontId="152" fillId="0" borderId="26" applyNumberFormat="0" applyFill="0" applyAlignment="0" applyProtection="0"/>
    <xf numFmtId="0" fontId="153" fillId="0" borderId="60" applyNumberFormat="0" applyFill="0" applyAlignment="0" applyProtection="0"/>
    <xf numFmtId="0" fontId="78" fillId="0" borderId="26" applyNumberFormat="0" applyFill="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48" fillId="0" borderId="0" applyNumberFormat="0" applyFill="0" applyBorder="0" applyAlignment="0" applyProtection="0"/>
    <xf numFmtId="189" fontId="148" fillId="0" borderId="0" applyNumberFormat="0" applyFill="0" applyBorder="0" applyAlignment="0" applyProtection="0"/>
    <xf numFmtId="0" fontId="148" fillId="0" borderId="0" applyNumberFormat="0" applyFill="0" applyBorder="0" applyAlignment="0" applyProtection="0"/>
    <xf numFmtId="193" fontId="148" fillId="0" borderId="0" applyNumberFormat="0" applyFill="0" applyBorder="0" applyAlignment="0" applyProtection="0"/>
    <xf numFmtId="190" fontId="148" fillId="0" borderId="0" applyNumberFormat="0" applyFill="0" applyBorder="0" applyAlignment="0" applyProtection="0"/>
    <xf numFmtId="0" fontId="149" fillId="0" borderId="0" applyNumberFormat="0" applyFill="0" applyBorder="0" applyAlignment="0" applyProtection="0"/>
    <xf numFmtId="0" fontId="148" fillId="0" borderId="0" applyNumberFormat="0" applyFill="0" applyBorder="0" applyAlignment="0" applyProtection="0"/>
    <xf numFmtId="191" fontId="150" fillId="0" borderId="0" applyNumberFormat="0" applyFill="0" applyBorder="0" applyAlignment="0" applyProtection="0"/>
    <xf numFmtId="190" fontId="148" fillId="0" borderId="0" applyNumberFormat="0" applyFill="0" applyBorder="0" applyAlignment="0" applyProtection="0"/>
    <xf numFmtId="0" fontId="148" fillId="0" borderId="0" applyNumberFormat="0" applyFill="0" applyBorder="0" applyAlignment="0" applyProtection="0"/>
    <xf numFmtId="189" fontId="148" fillId="0" borderId="0" applyNumberFormat="0" applyFill="0" applyBorder="0" applyAlignment="0" applyProtection="0"/>
    <xf numFmtId="193" fontId="148" fillId="0" borderId="0" applyNumberFormat="0" applyFill="0" applyBorder="0" applyAlignment="0" applyProtection="0"/>
    <xf numFmtId="190" fontId="150" fillId="0" borderId="0" applyNumberFormat="0" applyFill="0" applyBorder="0" applyAlignment="0" applyProtection="0"/>
    <xf numFmtId="190" fontId="150" fillId="0" borderId="0" applyNumberFormat="0" applyFill="0" applyBorder="0" applyAlignment="0" applyProtection="0"/>
    <xf numFmtId="0" fontId="149" fillId="0" borderId="0" applyNumberFormat="0" applyFill="0" applyBorder="0" applyAlignment="0" applyProtection="0"/>
    <xf numFmtId="0" fontId="78" fillId="0" borderId="0" applyNumberFormat="0" applyFill="0" applyBorder="0" applyAlignment="0" applyProtection="0"/>
    <xf numFmtId="0" fontId="148" fillId="0" borderId="0" applyNumberFormat="0" applyFill="0" applyBorder="0" applyAlignment="0" applyProtection="0"/>
    <xf numFmtId="191" fontId="150" fillId="0" borderId="0" applyNumberFormat="0" applyFill="0" applyBorder="0" applyAlignment="0" applyProtection="0"/>
    <xf numFmtId="0" fontId="150" fillId="0" borderId="0" applyNumberFormat="0" applyFill="0" applyBorder="0" applyAlignment="0" applyProtection="0"/>
    <xf numFmtId="192" fontId="148" fillId="0" borderId="0" applyNumberFormat="0" applyFill="0" applyBorder="0" applyAlignment="0" applyProtection="0"/>
    <xf numFmtId="191" fontId="148" fillId="0" borderId="0" applyNumberFormat="0" applyFill="0" applyBorder="0" applyAlignment="0" applyProtection="0"/>
    <xf numFmtId="192" fontId="150" fillId="0" borderId="0" applyNumberFormat="0" applyFill="0" applyBorder="0" applyAlignment="0" applyProtection="0"/>
    <xf numFmtId="191" fontId="150" fillId="0" borderId="0" applyNumberFormat="0" applyFill="0" applyBorder="0" applyAlignment="0" applyProtection="0"/>
    <xf numFmtId="192" fontId="78" fillId="0" borderId="0" applyNumberFormat="0" applyFill="0" applyBorder="0" applyAlignment="0" applyProtection="0"/>
    <xf numFmtId="191" fontId="149" fillId="0" borderId="0" applyNumberFormat="0" applyFill="0" applyBorder="0" applyAlignment="0" applyProtection="0"/>
    <xf numFmtId="192" fontId="149" fillId="0" borderId="0" applyNumberFormat="0" applyFill="0" applyBorder="0" applyAlignment="0" applyProtection="0"/>
    <xf numFmtId="192" fontId="149" fillId="0" borderId="0" applyNumberFormat="0" applyFill="0" applyBorder="0" applyAlignment="0" applyProtection="0"/>
    <xf numFmtId="0" fontId="149" fillId="0" borderId="0" applyNumberFormat="0" applyFill="0" applyBorder="0" applyAlignment="0" applyProtection="0"/>
    <xf numFmtId="193" fontId="149" fillId="0" borderId="0" applyNumberFormat="0" applyFill="0" applyBorder="0" applyAlignment="0" applyProtection="0"/>
    <xf numFmtId="193" fontId="149" fillId="0" borderId="0" applyNumberFormat="0" applyFill="0" applyBorder="0" applyAlignment="0" applyProtection="0"/>
    <xf numFmtId="190" fontId="148" fillId="0" borderId="0" applyNumberFormat="0" applyFill="0" applyBorder="0" applyAlignment="0" applyProtection="0"/>
    <xf numFmtId="190" fontId="148" fillId="0" borderId="0" applyNumberFormat="0" applyFill="0" applyBorder="0" applyAlignment="0" applyProtection="0"/>
    <xf numFmtId="0" fontId="149" fillId="0" borderId="0" applyNumberFormat="0" applyFill="0" applyBorder="0" applyAlignment="0" applyProtection="0"/>
    <xf numFmtId="193" fontId="149" fillId="0" borderId="0" applyNumberFormat="0" applyFill="0" applyBorder="0" applyAlignment="0" applyProtection="0"/>
    <xf numFmtId="191" fontId="149"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191" fontId="150" fillId="0" borderId="0" applyNumberFormat="0" applyFill="0" applyBorder="0" applyAlignment="0" applyProtection="0"/>
    <xf numFmtId="0" fontId="150"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190" fontId="149" fillId="0" borderId="0" applyNumberFormat="0" applyFill="0" applyBorder="0" applyAlignment="0" applyProtection="0"/>
    <xf numFmtId="190" fontId="149" fillId="0" borderId="0" applyNumberFormat="0" applyFill="0" applyBorder="0" applyAlignment="0" applyProtection="0"/>
    <xf numFmtId="0" fontId="78"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190" fontId="149" fillId="0" borderId="0" applyNumberFormat="0" applyFill="0" applyBorder="0" applyAlignment="0" applyProtection="0"/>
    <xf numFmtId="0" fontId="151" fillId="0" borderId="0" applyNumberFormat="0" applyFill="0" applyBorder="0" applyAlignment="0" applyProtection="0"/>
    <xf numFmtId="189" fontId="149" fillId="0" borderId="0" applyNumberFormat="0" applyFill="0" applyBorder="0" applyAlignment="0" applyProtection="0"/>
    <xf numFmtId="0" fontId="149" fillId="0" borderId="0" applyNumberFormat="0" applyFill="0" applyBorder="0" applyAlignment="0" applyProtection="0"/>
    <xf numFmtId="190" fontId="149" fillId="0" borderId="0" applyNumberFormat="0" applyFill="0" applyBorder="0" applyAlignment="0" applyProtection="0"/>
    <xf numFmtId="0" fontId="149" fillId="0" borderId="0" applyNumberFormat="0" applyFill="0" applyBorder="0" applyAlignment="0" applyProtection="0"/>
    <xf numFmtId="0" fontId="153" fillId="0" borderId="0" applyNumberFormat="0" applyFill="0" applyBorder="0" applyAlignment="0" applyProtection="0"/>
    <xf numFmtId="0" fontId="78" fillId="0" borderId="0" applyNumberFormat="0" applyFill="0" applyBorder="0" applyAlignment="0" applyProtection="0"/>
    <xf numFmtId="167" fontId="11" fillId="0" borderId="0">
      <protection locked="0"/>
    </xf>
    <xf numFmtId="167" fontId="11" fillId="0" borderId="0">
      <protection locked="0"/>
    </xf>
    <xf numFmtId="167" fontId="11" fillId="0" borderId="0">
      <protection locked="0"/>
    </xf>
    <xf numFmtId="167" fontId="11" fillId="0" borderId="0">
      <protection locked="0"/>
    </xf>
    <xf numFmtId="167" fontId="11" fillId="0" borderId="0">
      <protection locked="0"/>
    </xf>
    <xf numFmtId="167" fontId="11" fillId="0" borderId="0">
      <protection locked="0"/>
    </xf>
    <xf numFmtId="167" fontId="11" fillId="0" borderId="0">
      <protection locked="0"/>
    </xf>
    <xf numFmtId="167" fontId="11" fillId="0" borderId="0">
      <protection locked="0"/>
    </xf>
    <xf numFmtId="167" fontId="11" fillId="0" borderId="0">
      <protection locked="0"/>
    </xf>
    <xf numFmtId="167" fontId="11" fillId="0" borderId="0">
      <protection locked="0"/>
    </xf>
    <xf numFmtId="170" fontId="11" fillId="0" borderId="0" applyFont="0" applyFill="0" applyBorder="0" applyAlignment="0" applyProtection="0">
      <alignment horizontal="center"/>
    </xf>
    <xf numFmtId="170" fontId="11" fillId="0" borderId="0" applyFont="0" applyFill="0" applyBorder="0" applyAlignment="0" applyProtection="0">
      <alignment horizontal="center"/>
    </xf>
    <xf numFmtId="193" fontId="29" fillId="0" borderId="61" applyNumberFormat="0" applyFill="0" applyAlignment="0" applyProtection="0"/>
    <xf numFmtId="193" fontId="29" fillId="0" borderId="61" applyNumberFormat="0" applyFill="0" applyAlignment="0" applyProtection="0"/>
    <xf numFmtId="190" fontId="29" fillId="0" borderId="61" applyNumberFormat="0" applyFill="0" applyAlignment="0" applyProtection="0"/>
    <xf numFmtId="190" fontId="29" fillId="0" borderId="61" applyNumberFormat="0" applyFill="0" applyAlignment="0" applyProtection="0"/>
    <xf numFmtId="0" fontId="29" fillId="0" borderId="61" applyNumberFormat="0" applyFill="0" applyAlignment="0" applyProtection="0"/>
    <xf numFmtId="0" fontId="29" fillId="0" borderId="61" applyNumberFormat="0" applyFill="0" applyAlignment="0" applyProtection="0"/>
    <xf numFmtId="193" fontId="29" fillId="0" borderId="61" applyNumberFormat="0" applyFill="0" applyAlignment="0" applyProtection="0"/>
    <xf numFmtId="191" fontId="29" fillId="0" borderId="61" applyNumberFormat="0" applyFill="0" applyAlignment="0" applyProtection="0"/>
    <xf numFmtId="192" fontId="29" fillId="0" borderId="61" applyNumberFormat="0" applyFill="0" applyAlignment="0" applyProtection="0"/>
    <xf numFmtId="191" fontId="29" fillId="0" borderId="61" applyNumberFormat="0" applyFill="0" applyAlignment="0" applyProtection="0"/>
    <xf numFmtId="0" fontId="29" fillId="0" borderId="61" applyNumberFormat="0" applyFill="0" applyAlignment="0" applyProtection="0"/>
    <xf numFmtId="189" fontId="29" fillId="0" borderId="61" applyNumberFormat="0" applyFill="0" applyAlignment="0" applyProtection="0"/>
    <xf numFmtId="39" fontId="154" fillId="0" borderId="0">
      <protection locked="0"/>
    </xf>
    <xf numFmtId="180" fontId="154" fillId="0" borderId="0"/>
    <xf numFmtId="0" fontId="155"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1"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2"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1" fontId="157" fillId="0" borderId="0" applyNumberFormat="0" applyFill="0" applyBorder="0" applyAlignment="0" applyProtection="0"/>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193" fontId="158"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93" fontId="156" fillId="0" borderId="0" applyNumberFormat="0" applyFill="0" applyBorder="0" applyAlignment="0" applyProtection="0">
      <alignment vertical="top"/>
      <protection locked="0"/>
    </xf>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10" fontId="24" fillId="9" borderId="62" applyNumberFormat="0" applyBorder="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0" fontId="161" fillId="31" borderId="27" applyNumberFormat="0" applyAlignment="0" applyProtection="0"/>
    <xf numFmtId="0" fontId="159" fillId="112" borderId="39"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82" fillId="31" borderId="27"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0"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0"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82" fillId="31" borderId="27"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0"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0" fontId="159" fillId="112"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0" fontId="159" fillId="112"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192" fontId="160" fillId="74" borderId="39" applyNumberFormat="0" applyAlignment="0" applyProtection="0"/>
    <xf numFmtId="0" fontId="159" fillId="112"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192" fontId="160" fillId="74" borderId="39" applyNumberFormat="0" applyAlignment="0" applyProtection="0"/>
    <xf numFmtId="0" fontId="159" fillId="112"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192" fontId="160" fillId="74" borderId="39" applyNumberFormat="0" applyAlignment="0" applyProtection="0"/>
    <xf numFmtId="0" fontId="159" fillId="112"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2"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192" fontId="160" fillId="74" borderId="39" applyNumberFormat="0" applyAlignment="0" applyProtection="0"/>
    <xf numFmtId="0"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197" fontId="160" fillId="74" borderId="39" applyNumberFormat="0" applyAlignment="0" applyProtection="0"/>
    <xf numFmtId="189"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189" fontId="160" fillId="74" borderId="39" applyNumberFormat="0" applyAlignment="0" applyProtection="0"/>
    <xf numFmtId="0" fontId="159" fillId="112" borderId="40" applyNumberFormat="0" applyAlignment="0" applyProtection="0"/>
    <xf numFmtId="193" fontId="160" fillId="74" borderId="39" applyNumberFormat="0" applyAlignment="0" applyProtection="0"/>
    <xf numFmtId="190" fontId="160" fillId="74" borderId="39" applyNumberFormat="0" applyAlignment="0" applyProtection="0"/>
    <xf numFmtId="19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59" fillId="112" borderId="39" applyNumberFormat="0" applyAlignment="0" applyProtection="0"/>
    <xf numFmtId="19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2" fontId="159" fillId="112" borderId="39" applyNumberFormat="0" applyAlignment="0" applyProtection="0"/>
    <xf numFmtId="0" fontId="160" fillId="74" borderId="39" applyNumberFormat="0" applyAlignment="0" applyProtection="0"/>
    <xf numFmtId="193"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189"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19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190" fontId="160" fillId="74" borderId="39" applyNumberFormat="0" applyAlignment="0" applyProtection="0"/>
    <xf numFmtId="190" fontId="160" fillId="74" borderId="39" applyNumberFormat="0" applyAlignment="0" applyProtection="0"/>
    <xf numFmtId="193" fontId="160" fillId="74" borderId="39" applyNumberFormat="0" applyAlignment="0" applyProtection="0"/>
    <xf numFmtId="190" fontId="163" fillId="31" borderId="27"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191" fontId="159" fillId="112" borderId="39" applyNumberFormat="0" applyAlignment="0" applyProtection="0"/>
    <xf numFmtId="190" fontId="163" fillId="31" borderId="27"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192" fontId="159" fillId="112" borderId="39" applyNumberFormat="0" applyAlignment="0" applyProtection="0"/>
    <xf numFmtId="0" fontId="82" fillId="31" borderId="27" applyNumberFormat="0" applyAlignment="0" applyProtection="0"/>
    <xf numFmtId="193" fontId="160" fillId="74" borderId="39" applyNumberFormat="0" applyAlignment="0" applyProtection="0"/>
    <xf numFmtId="0" fontId="160" fillId="74" borderId="39" applyNumberFormat="0" applyAlignment="0" applyProtection="0"/>
    <xf numFmtId="191" fontId="163" fillId="31" borderId="27"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3" fillId="31" borderId="27" applyNumberFormat="0" applyAlignment="0" applyProtection="0"/>
    <xf numFmtId="0" fontId="160" fillId="74" borderId="39" applyNumberFormat="0" applyAlignment="0" applyProtection="0"/>
    <xf numFmtId="189" fontId="160" fillId="74" borderId="39" applyNumberFormat="0" applyAlignment="0" applyProtection="0"/>
    <xf numFmtId="191" fontId="160" fillId="74" borderId="39" applyNumberFormat="0" applyAlignment="0" applyProtection="0"/>
    <xf numFmtId="191"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192" fontId="160" fillId="74" borderId="39" applyNumberFormat="0" applyAlignment="0" applyProtection="0"/>
    <xf numFmtId="192" fontId="163" fillId="31" borderId="27" applyNumberFormat="0" applyAlignment="0" applyProtection="0"/>
    <xf numFmtId="191" fontId="163"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2" fontId="82" fillId="31" borderId="27" applyNumberFormat="0" applyAlignment="0" applyProtection="0"/>
    <xf numFmtId="191" fontId="159" fillId="112" borderId="39" applyNumberFormat="0" applyAlignment="0" applyProtection="0"/>
    <xf numFmtId="191" fontId="159" fillId="112" borderId="39" applyNumberFormat="0" applyAlignment="0" applyProtection="0"/>
    <xf numFmtId="192" fontId="159" fillId="112" borderId="39" applyNumberFormat="0" applyAlignment="0" applyProtection="0"/>
    <xf numFmtId="192" fontId="159" fillId="112" borderId="39" applyNumberFormat="0" applyAlignment="0" applyProtection="0"/>
    <xf numFmtId="192" fontId="159" fillId="112" borderId="39" applyNumberFormat="0" applyAlignment="0" applyProtection="0"/>
    <xf numFmtId="192"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192"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192"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192"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192"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59" fillId="112" borderId="39" applyNumberFormat="0" applyAlignment="0" applyProtection="0"/>
    <xf numFmtId="192"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59" fillId="112" borderId="39" applyNumberFormat="0" applyAlignment="0" applyProtection="0"/>
    <xf numFmtId="192"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59" fillId="112" borderId="39" applyNumberFormat="0" applyAlignment="0" applyProtection="0"/>
    <xf numFmtId="192"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59" fillId="112" borderId="39" applyNumberFormat="0" applyAlignment="0" applyProtection="0"/>
    <xf numFmtId="192"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192" fontId="159" fillId="112" borderId="39" applyNumberFormat="0" applyAlignment="0" applyProtection="0"/>
    <xf numFmtId="192"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60" fillId="74" borderId="39" applyNumberFormat="0" applyAlignment="0" applyProtection="0"/>
    <xf numFmtId="197"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160" fillId="74" borderId="39" applyNumberFormat="0" applyAlignment="0" applyProtection="0"/>
    <xf numFmtId="193" fontId="159" fillId="112" borderId="39" applyNumberFormat="0" applyAlignment="0" applyProtection="0"/>
    <xf numFmtId="19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0"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190" fontId="160" fillId="74" borderId="39" applyNumberFormat="0" applyAlignment="0" applyProtection="0"/>
    <xf numFmtId="190" fontId="160" fillId="74"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190" fontId="160" fillId="74" borderId="39" applyNumberFormat="0" applyAlignment="0" applyProtection="0"/>
    <xf numFmtId="190" fontId="160"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60" fillId="74" borderId="39" applyNumberFormat="0" applyAlignment="0" applyProtection="0"/>
    <xf numFmtId="191"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192" fontId="159" fillId="112" borderId="39" applyNumberFormat="0" applyAlignment="0" applyProtection="0"/>
    <xf numFmtId="0" fontId="160" fillId="74" borderId="39" applyNumberFormat="0" applyAlignment="0" applyProtection="0"/>
    <xf numFmtId="193" fontId="159" fillId="112" borderId="39" applyNumberFormat="0" applyAlignment="0" applyProtection="0"/>
    <xf numFmtId="0" fontId="159" fillId="112" borderId="40" applyNumberFormat="0" applyAlignment="0" applyProtection="0"/>
    <xf numFmtId="191" fontId="160" fillId="74" borderId="39" applyNumberFormat="0" applyAlignment="0" applyProtection="0"/>
    <xf numFmtId="191"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0" fontId="159" fillId="112" borderId="39" applyNumberFormat="0" applyAlignment="0" applyProtection="0"/>
    <xf numFmtId="0" fontId="159" fillId="112" borderId="40" applyNumberFormat="0" applyAlignment="0" applyProtection="0"/>
    <xf numFmtId="0" fontId="163"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3" fillId="31" borderId="27"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0" fontId="160" fillId="74" borderId="39" applyNumberFormat="0" applyAlignment="0" applyProtection="0"/>
    <xf numFmtId="193" fontId="159" fillId="112" borderId="39" applyNumberFormat="0" applyAlignment="0" applyProtection="0"/>
    <xf numFmtId="0" fontId="160" fillId="74" borderId="39" applyNumberFormat="0" applyAlignment="0" applyProtection="0"/>
    <xf numFmtId="192"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0" fontId="159" fillId="112" borderId="39" applyNumberFormat="0" applyAlignment="0" applyProtection="0"/>
    <xf numFmtId="193" fontId="159" fillId="112" borderId="39" applyNumberFormat="0" applyAlignment="0" applyProtection="0"/>
    <xf numFmtId="190" fontId="159" fillId="112" borderId="39" applyNumberFormat="0" applyAlignment="0" applyProtection="0"/>
    <xf numFmtId="190" fontId="159" fillId="112"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190" fontId="159" fillId="112" borderId="39" applyNumberFormat="0" applyAlignment="0" applyProtection="0"/>
    <xf numFmtId="190" fontId="159" fillId="112" borderId="39" applyNumberFormat="0" applyAlignment="0" applyProtection="0"/>
    <xf numFmtId="192" fontId="160" fillId="74" borderId="39" applyNumberFormat="0" applyAlignment="0" applyProtection="0"/>
    <xf numFmtId="190" fontId="159" fillId="112" borderId="39" applyNumberFormat="0" applyAlignment="0" applyProtection="0"/>
    <xf numFmtId="193" fontId="159" fillId="112"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191" fontId="159" fillId="112" borderId="39" applyNumberFormat="0" applyAlignment="0" applyProtection="0"/>
    <xf numFmtId="0" fontId="160" fillId="74" borderId="39" applyNumberFormat="0" applyAlignment="0" applyProtection="0"/>
    <xf numFmtId="193"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192" fontId="160" fillId="74" borderId="39" applyNumberFormat="0" applyAlignment="0" applyProtection="0"/>
    <xf numFmtId="189"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193" fontId="159" fillId="112" borderId="39" applyNumberFormat="0" applyAlignment="0" applyProtection="0"/>
    <xf numFmtId="19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0" fontId="159" fillId="112" borderId="39" applyNumberFormat="0" applyAlignment="0" applyProtection="0"/>
    <xf numFmtId="190" fontId="159" fillId="112" borderId="39" applyNumberFormat="0" applyAlignment="0" applyProtection="0"/>
    <xf numFmtId="193" fontId="159" fillId="112" borderId="39" applyNumberFormat="0" applyAlignment="0" applyProtection="0"/>
    <xf numFmtId="190"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190" fontId="159" fillId="112" borderId="39" applyNumberFormat="0" applyAlignment="0" applyProtection="0"/>
    <xf numFmtId="190" fontId="159" fillId="112" borderId="39" applyNumberFormat="0" applyAlignment="0" applyProtection="0"/>
    <xf numFmtId="191" fontId="160" fillId="74" borderId="39"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60" fillId="74" borderId="39" applyNumberFormat="0" applyAlignment="0" applyProtection="0"/>
    <xf numFmtId="0" fontId="160" fillId="74" borderId="39" applyNumberFormat="0" applyAlignment="0" applyProtection="0"/>
    <xf numFmtId="193"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89" fontId="159" fillId="112"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60" fillId="74" borderId="39" applyNumberFormat="0" applyAlignment="0" applyProtection="0"/>
    <xf numFmtId="0" fontId="160" fillId="74" borderId="39"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60" fillId="74" borderId="39" applyNumberFormat="0" applyAlignment="0" applyProtection="0"/>
    <xf numFmtId="192" fontId="160" fillId="74" borderId="39" applyNumberFormat="0" applyAlignment="0" applyProtection="0"/>
    <xf numFmtId="0" fontId="159" fillId="112" borderId="40" applyNumberFormat="0" applyAlignment="0" applyProtection="0"/>
    <xf numFmtId="0" fontId="160" fillId="74"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0" fontId="159" fillId="112" borderId="39" applyNumberFormat="0" applyAlignment="0" applyProtection="0"/>
    <xf numFmtId="193"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191" fontId="160" fillId="74" borderId="39" applyNumberFormat="0" applyAlignment="0" applyProtection="0"/>
    <xf numFmtId="19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60" fillId="74"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0" fontId="159" fillId="112" borderId="39" applyNumberFormat="0" applyAlignment="0" applyProtection="0"/>
    <xf numFmtId="190"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190" fontId="159" fillId="112" borderId="39" applyNumberFormat="0" applyAlignment="0" applyProtection="0"/>
    <xf numFmtId="190" fontId="159" fillId="112" borderId="39"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60" fillId="74" borderId="39" applyNumberFormat="0" applyAlignment="0" applyProtection="0"/>
    <xf numFmtId="192" fontId="160" fillId="74" borderId="39" applyNumberFormat="0" applyAlignment="0" applyProtection="0"/>
    <xf numFmtId="0" fontId="159" fillId="112" borderId="40" applyNumberFormat="0" applyAlignment="0" applyProtection="0"/>
    <xf numFmtId="0" fontId="160" fillId="74"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0" fontId="159" fillId="112" borderId="39" applyNumberFormat="0" applyAlignment="0" applyProtection="0"/>
    <xf numFmtId="193"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191" fontId="160" fillId="74" borderId="39" applyNumberFormat="0" applyAlignment="0" applyProtection="0"/>
    <xf numFmtId="19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60" fillId="74"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0" fontId="159" fillId="112" borderId="39" applyNumberFormat="0" applyAlignment="0" applyProtection="0"/>
    <xf numFmtId="190" fontId="159" fillId="112" borderId="39" applyNumberFormat="0" applyAlignment="0" applyProtection="0"/>
    <xf numFmtId="0" fontId="159" fillId="112" borderId="40"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0" fontId="159" fillId="112" borderId="40" applyNumberFormat="0" applyAlignment="0" applyProtection="0"/>
    <xf numFmtId="190" fontId="159" fillId="112" borderId="39" applyNumberFormat="0" applyAlignment="0" applyProtection="0"/>
    <xf numFmtId="190" fontId="159" fillId="112" borderId="39"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193" fontId="159" fillId="112"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3"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192" fontId="160" fillId="74" borderId="39" applyNumberFormat="0" applyAlignment="0" applyProtection="0"/>
    <xf numFmtId="0" fontId="161" fillId="31" borderId="27" applyNumberFormat="0" applyAlignment="0" applyProtection="0"/>
    <xf numFmtId="0" fontId="160" fillId="74" borderId="39"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1" fontId="160" fillId="74" borderId="39" applyNumberFormat="0" applyAlignment="0" applyProtection="0"/>
    <xf numFmtId="191" fontId="160" fillId="74" borderId="39" applyNumberFormat="0" applyAlignment="0" applyProtection="0"/>
    <xf numFmtId="193" fontId="159" fillId="112"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60" fillId="74" borderId="39" applyNumberFormat="0" applyAlignment="0" applyProtection="0"/>
    <xf numFmtId="0" fontId="160" fillId="74" borderId="39" applyNumberFormat="0" applyAlignment="0" applyProtection="0"/>
    <xf numFmtId="193"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40"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0" fontId="159" fillId="112" borderId="39" applyNumberFormat="0" applyAlignment="0" applyProtection="0"/>
    <xf numFmtId="192" fontId="160" fillId="74" borderId="39" applyNumberFormat="0" applyAlignment="0" applyProtection="0"/>
    <xf numFmtId="0" fontId="161" fillId="31" borderId="27" applyNumberFormat="0" applyAlignment="0" applyProtection="0"/>
    <xf numFmtId="0" fontId="159" fillId="112" borderId="39"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0" fontId="159" fillId="112" borderId="40" applyNumberFormat="0" applyAlignment="0" applyProtection="0"/>
    <xf numFmtId="0" fontId="82" fillId="31" borderId="27" applyNumberFormat="0" applyAlignment="0" applyProtection="0"/>
    <xf numFmtId="0" fontId="159" fillId="112" borderId="40" applyNumberFormat="0" applyAlignment="0" applyProtection="0"/>
    <xf numFmtId="211" fontId="33" fillId="0" borderId="0" applyFont="0" applyFill="0" applyBorder="0" applyAlignment="0" applyProtection="0">
      <alignment horizontal="left" indent="1"/>
    </xf>
    <xf numFmtId="0" fontId="164" fillId="0" borderId="63" applyNumberFormat="0" applyFill="0" applyAlignment="0" applyProtection="0"/>
    <xf numFmtId="0" fontId="132" fillId="0" borderId="64" applyNumberFormat="0" applyFill="0" applyAlignment="0" applyProtection="0"/>
    <xf numFmtId="0" fontId="164" fillId="0" borderId="63" applyNumberFormat="0" applyFill="0" applyAlignment="0" applyProtection="0"/>
    <xf numFmtId="189" fontId="164" fillId="0" borderId="63" applyNumberFormat="0" applyFill="0" applyAlignment="0" applyProtection="0"/>
    <xf numFmtId="0" fontId="164" fillId="0" borderId="63" applyNumberFormat="0" applyFill="0" applyAlignment="0" applyProtection="0"/>
    <xf numFmtId="193" fontId="164" fillId="0" borderId="63" applyNumberFormat="0" applyFill="0" applyAlignment="0" applyProtection="0"/>
    <xf numFmtId="190" fontId="164" fillId="0" borderId="63" applyNumberFormat="0" applyFill="0" applyAlignment="0" applyProtection="0"/>
    <xf numFmtId="0" fontId="165" fillId="0" borderId="65" applyNumberFormat="0" applyFill="0" applyAlignment="0" applyProtection="0"/>
    <xf numFmtId="0" fontId="164" fillId="0" borderId="63" applyNumberFormat="0" applyFill="0" applyAlignment="0" applyProtection="0"/>
    <xf numFmtId="191" fontId="166" fillId="0" borderId="29" applyNumberFormat="0" applyFill="0" applyAlignment="0" applyProtection="0"/>
    <xf numFmtId="190" fontId="164" fillId="0" borderId="63" applyNumberFormat="0" applyFill="0" applyAlignment="0" applyProtection="0"/>
    <xf numFmtId="0" fontId="164" fillId="0" borderId="63" applyNumberFormat="0" applyFill="0" applyAlignment="0" applyProtection="0"/>
    <xf numFmtId="189" fontId="164" fillId="0" borderId="63" applyNumberFormat="0" applyFill="0" applyAlignment="0" applyProtection="0"/>
    <xf numFmtId="193" fontId="164" fillId="0" borderId="63" applyNumberFormat="0" applyFill="0" applyAlignment="0" applyProtection="0"/>
    <xf numFmtId="190" fontId="166" fillId="0" borderId="29" applyNumberFormat="0" applyFill="0" applyAlignment="0" applyProtection="0"/>
    <xf numFmtId="190" fontId="166" fillId="0" borderId="29" applyNumberFormat="0" applyFill="0" applyAlignment="0" applyProtection="0"/>
    <xf numFmtId="0" fontId="165" fillId="0" borderId="65" applyNumberFormat="0" applyFill="0" applyAlignment="0" applyProtection="0"/>
    <xf numFmtId="0" fontId="85" fillId="0" borderId="29" applyNumberFormat="0" applyFill="0" applyAlignment="0" applyProtection="0"/>
    <xf numFmtId="0" fontId="164" fillId="0" borderId="63" applyNumberFormat="0" applyFill="0" applyAlignment="0" applyProtection="0"/>
    <xf numFmtId="191" fontId="166" fillId="0" borderId="29" applyNumberFormat="0" applyFill="0" applyAlignment="0" applyProtection="0"/>
    <xf numFmtId="0" fontId="166" fillId="0" borderId="29" applyNumberFormat="0" applyFill="0" applyAlignment="0" applyProtection="0"/>
    <xf numFmtId="192" fontId="164" fillId="0" borderId="63" applyNumberFormat="0" applyFill="0" applyAlignment="0" applyProtection="0"/>
    <xf numFmtId="191" fontId="164" fillId="0" borderId="63" applyNumberFormat="0" applyFill="0" applyAlignment="0" applyProtection="0"/>
    <xf numFmtId="192" fontId="166" fillId="0" borderId="29" applyNumberFormat="0" applyFill="0" applyAlignment="0" applyProtection="0"/>
    <xf numFmtId="191" fontId="166" fillId="0" borderId="29" applyNumberFormat="0" applyFill="0" applyAlignment="0" applyProtection="0"/>
    <xf numFmtId="192" fontId="85" fillId="0" borderId="29" applyNumberFormat="0" applyFill="0" applyAlignment="0" applyProtection="0"/>
    <xf numFmtId="191" fontId="165" fillId="0" borderId="65" applyNumberFormat="0" applyFill="0" applyAlignment="0" applyProtection="0"/>
    <xf numFmtId="192" fontId="165" fillId="0" borderId="65" applyNumberFormat="0" applyFill="0" applyAlignment="0" applyProtection="0"/>
    <xf numFmtId="192" fontId="165" fillId="0" borderId="65" applyNumberFormat="0" applyFill="0" applyAlignment="0" applyProtection="0"/>
    <xf numFmtId="0" fontId="165" fillId="0" borderId="65" applyNumberFormat="0" applyFill="0" applyAlignment="0" applyProtection="0"/>
    <xf numFmtId="0" fontId="132" fillId="0" borderId="64" applyNumberFormat="0" applyFill="0" applyAlignment="0" applyProtection="0"/>
    <xf numFmtId="193" fontId="165" fillId="0" borderId="65" applyNumberFormat="0" applyFill="0" applyAlignment="0" applyProtection="0"/>
    <xf numFmtId="190" fontId="164" fillId="0" borderId="63" applyNumberFormat="0" applyFill="0" applyAlignment="0" applyProtection="0"/>
    <xf numFmtId="193" fontId="165" fillId="0" borderId="65" applyNumberFormat="0" applyFill="0" applyAlignment="0" applyProtection="0"/>
    <xf numFmtId="190" fontId="164" fillId="0" borderId="63" applyNumberFormat="0" applyFill="0" applyAlignment="0" applyProtection="0"/>
    <xf numFmtId="0" fontId="165" fillId="0" borderId="65" applyNumberFormat="0" applyFill="0" applyAlignment="0" applyProtection="0"/>
    <xf numFmtId="0" fontId="165" fillId="0" borderId="65" applyNumberFormat="0" applyFill="0" applyAlignment="0" applyProtection="0"/>
    <xf numFmtId="193" fontId="165" fillId="0" borderId="65" applyNumberFormat="0" applyFill="0" applyAlignment="0" applyProtection="0"/>
    <xf numFmtId="191" fontId="165" fillId="0" borderId="65" applyNumberFormat="0" applyFill="0" applyAlignment="0" applyProtection="0"/>
    <xf numFmtId="0" fontId="164" fillId="0" borderId="63" applyNumberFormat="0" applyFill="0" applyAlignment="0" applyProtection="0"/>
    <xf numFmtId="0" fontId="132" fillId="0" borderId="64" applyNumberFormat="0" applyFill="0" applyAlignment="0" applyProtection="0"/>
    <xf numFmtId="191" fontId="166" fillId="0" borderId="29" applyNumberFormat="0" applyFill="0" applyAlignment="0" applyProtection="0"/>
    <xf numFmtId="0" fontId="166" fillId="0" borderId="29" applyNumberFormat="0" applyFill="0" applyAlignment="0" applyProtection="0"/>
    <xf numFmtId="0" fontId="164" fillId="0" borderId="63" applyNumberFormat="0" applyFill="0" applyAlignment="0" applyProtection="0"/>
    <xf numFmtId="0" fontId="132" fillId="0" borderId="64" applyNumberFormat="0" applyFill="0" applyAlignment="0" applyProtection="0"/>
    <xf numFmtId="0" fontId="164" fillId="0" borderId="63" applyNumberFormat="0" applyFill="0" applyAlignment="0" applyProtection="0"/>
    <xf numFmtId="0" fontId="165" fillId="0" borderId="65" applyNumberFormat="0" applyFill="0" applyAlignment="0" applyProtection="0"/>
    <xf numFmtId="190" fontId="165" fillId="0" borderId="65" applyNumberFormat="0" applyFill="0" applyAlignment="0" applyProtection="0"/>
    <xf numFmtId="190" fontId="165" fillId="0" borderId="65" applyNumberFormat="0" applyFill="0" applyAlignment="0" applyProtection="0"/>
    <xf numFmtId="0" fontId="85" fillId="0" borderId="29" applyNumberFormat="0" applyFill="0" applyAlignment="0" applyProtection="0"/>
    <xf numFmtId="0" fontId="165" fillId="0" borderId="65" applyNumberFormat="0" applyFill="0" applyAlignment="0" applyProtection="0"/>
    <xf numFmtId="0" fontId="165" fillId="0" borderId="65" applyNumberFormat="0" applyFill="0" applyAlignment="0" applyProtection="0"/>
    <xf numFmtId="190" fontId="165" fillId="0" borderId="65" applyNumberFormat="0" applyFill="0" applyAlignment="0" applyProtection="0"/>
    <xf numFmtId="0" fontId="164" fillId="0" borderId="63" applyNumberFormat="0" applyFill="0" applyAlignment="0" applyProtection="0"/>
    <xf numFmtId="189" fontId="165" fillId="0" borderId="65" applyNumberFormat="0" applyFill="0" applyAlignment="0" applyProtection="0"/>
    <xf numFmtId="0" fontId="165" fillId="0" borderId="65" applyNumberFormat="0" applyFill="0" applyAlignment="0" applyProtection="0"/>
    <xf numFmtId="190" fontId="165" fillId="0" borderId="65" applyNumberFormat="0" applyFill="0" applyAlignment="0" applyProtection="0"/>
    <xf numFmtId="0" fontId="165" fillId="0" borderId="65" applyNumberFormat="0" applyFill="0" applyAlignment="0" applyProtection="0"/>
    <xf numFmtId="0" fontId="165" fillId="0" borderId="65" applyNumberFormat="0" applyFill="0" applyAlignment="0" applyProtection="0"/>
    <xf numFmtId="0" fontId="167" fillId="0" borderId="29" applyNumberFormat="0" applyFill="0" applyAlignment="0" applyProtection="0"/>
    <xf numFmtId="0" fontId="168" fillId="0" borderId="66" applyNumberFormat="0" applyFill="0" applyAlignment="0" applyProtection="0"/>
    <xf numFmtId="0" fontId="85" fillId="0" borderId="29" applyNumberFormat="0" applyFill="0" applyAlignment="0" applyProtection="0"/>
    <xf numFmtId="212"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6" fillId="0" borderId="0"/>
    <xf numFmtId="0" fontId="11" fillId="0" borderId="1"/>
    <xf numFmtId="0" fontId="169" fillId="112" borderId="0" applyNumberFormat="0" applyBorder="0" applyAlignment="0" applyProtection="0"/>
    <xf numFmtId="0" fontId="132" fillId="112" borderId="0" applyNumberFormat="0" applyBorder="0" applyAlignment="0" applyProtection="0"/>
    <xf numFmtId="0" fontId="169" fillId="80" borderId="0" applyNumberFormat="0" applyBorder="0" applyAlignment="0" applyProtection="0"/>
    <xf numFmtId="189" fontId="169" fillId="80" borderId="0" applyNumberFormat="0" applyBorder="0" applyAlignment="0" applyProtection="0"/>
    <xf numFmtId="0" fontId="81" fillId="30" borderId="0" applyNumberFormat="0" applyBorder="0" applyAlignment="0" applyProtection="0"/>
    <xf numFmtId="193" fontId="169" fillId="80" borderId="0" applyNumberFormat="0" applyBorder="0" applyAlignment="0" applyProtection="0"/>
    <xf numFmtId="190" fontId="169" fillId="80" borderId="0" applyNumberFormat="0" applyBorder="0" applyAlignment="0" applyProtection="0"/>
    <xf numFmtId="0" fontId="169" fillId="112" borderId="0" applyNumberFormat="0" applyBorder="0" applyAlignment="0" applyProtection="0"/>
    <xf numFmtId="0" fontId="169" fillId="80" borderId="0" applyNumberFormat="0" applyBorder="0" applyAlignment="0" applyProtection="0"/>
    <xf numFmtId="191" fontId="170" fillId="30" borderId="0" applyNumberFormat="0" applyBorder="0" applyAlignment="0" applyProtection="0"/>
    <xf numFmtId="190" fontId="169" fillId="80" borderId="0" applyNumberFormat="0" applyBorder="0" applyAlignment="0" applyProtection="0"/>
    <xf numFmtId="0" fontId="169" fillId="80" borderId="0" applyNumberFormat="0" applyBorder="0" applyAlignment="0" applyProtection="0"/>
    <xf numFmtId="189" fontId="169" fillId="80" borderId="0" applyNumberFormat="0" applyBorder="0" applyAlignment="0" applyProtection="0"/>
    <xf numFmtId="0" fontId="169" fillId="80" borderId="0" applyNumberFormat="0" applyBorder="0" applyAlignment="0" applyProtection="0"/>
    <xf numFmtId="190" fontId="170" fillId="30" borderId="0" applyNumberFormat="0" applyBorder="0" applyAlignment="0" applyProtection="0"/>
    <xf numFmtId="190" fontId="170" fillId="30" borderId="0" applyNumberFormat="0" applyBorder="0" applyAlignment="0" applyProtection="0"/>
    <xf numFmtId="0" fontId="169" fillId="112" borderId="0" applyNumberFormat="0" applyBorder="0" applyAlignment="0" applyProtection="0"/>
    <xf numFmtId="0" fontId="81" fillId="30" borderId="0" applyNumberFormat="0" applyBorder="0" applyAlignment="0" applyProtection="0"/>
    <xf numFmtId="0" fontId="169" fillId="80" borderId="0" applyNumberFormat="0" applyBorder="0" applyAlignment="0" applyProtection="0"/>
    <xf numFmtId="191" fontId="170" fillId="30" borderId="0" applyNumberFormat="0" applyBorder="0" applyAlignment="0" applyProtection="0"/>
    <xf numFmtId="0" fontId="170" fillId="30" borderId="0" applyNumberFormat="0" applyBorder="0" applyAlignment="0" applyProtection="0"/>
    <xf numFmtId="192" fontId="169" fillId="80" borderId="0" applyNumberFormat="0" applyBorder="0" applyAlignment="0" applyProtection="0"/>
    <xf numFmtId="191" fontId="169" fillId="80" borderId="0" applyNumberFormat="0" applyBorder="0" applyAlignment="0" applyProtection="0"/>
    <xf numFmtId="192" fontId="170" fillId="30" borderId="0" applyNumberFormat="0" applyBorder="0" applyAlignment="0" applyProtection="0"/>
    <xf numFmtId="191" fontId="170" fillId="30" borderId="0" applyNumberFormat="0" applyBorder="0" applyAlignment="0" applyProtection="0"/>
    <xf numFmtId="192" fontId="81" fillId="30" borderId="0" applyNumberFormat="0" applyBorder="0" applyAlignment="0" applyProtection="0"/>
    <xf numFmtId="191" fontId="169" fillId="112" borderId="0" applyNumberFormat="0" applyBorder="0" applyAlignment="0" applyProtection="0"/>
    <xf numFmtId="192" fontId="169" fillId="112" borderId="0" applyNumberFormat="0" applyBorder="0" applyAlignment="0" applyProtection="0"/>
    <xf numFmtId="192" fontId="169" fillId="112" borderId="0" applyNumberFormat="0" applyBorder="0" applyAlignment="0" applyProtection="0"/>
    <xf numFmtId="0" fontId="169" fillId="80" borderId="0" applyNumberFormat="0" applyBorder="0" applyAlignment="0" applyProtection="0"/>
    <xf numFmtId="0" fontId="132" fillId="112" borderId="0" applyNumberFormat="0" applyBorder="0" applyAlignment="0" applyProtection="0"/>
    <xf numFmtId="193" fontId="169" fillId="112" borderId="0" applyNumberFormat="0" applyBorder="0" applyAlignment="0" applyProtection="0"/>
    <xf numFmtId="190" fontId="169" fillId="80" borderId="0" applyNumberFormat="0" applyBorder="0" applyAlignment="0" applyProtection="0"/>
    <xf numFmtId="193" fontId="169" fillId="112" borderId="0" applyNumberFormat="0" applyBorder="0" applyAlignment="0" applyProtection="0"/>
    <xf numFmtId="190" fontId="169" fillId="80" borderId="0" applyNumberFormat="0" applyBorder="0" applyAlignment="0" applyProtection="0"/>
    <xf numFmtId="0" fontId="169" fillId="112" borderId="0" applyNumberFormat="0" applyBorder="0" applyAlignment="0" applyProtection="0"/>
    <xf numFmtId="0" fontId="169" fillId="112" borderId="0" applyNumberFormat="0" applyBorder="0" applyAlignment="0" applyProtection="0"/>
    <xf numFmtId="193" fontId="169" fillId="112" borderId="0" applyNumberFormat="0" applyBorder="0" applyAlignment="0" applyProtection="0"/>
    <xf numFmtId="191" fontId="169" fillId="112" borderId="0" applyNumberFormat="0" applyBorder="0" applyAlignment="0" applyProtection="0"/>
    <xf numFmtId="0" fontId="169" fillId="80" borderId="0" applyNumberFormat="0" applyBorder="0" applyAlignment="0" applyProtection="0"/>
    <xf numFmtId="0" fontId="132" fillId="112" borderId="0" applyNumberFormat="0" applyBorder="0" applyAlignment="0" applyProtection="0"/>
    <xf numFmtId="191" fontId="170" fillId="30" borderId="0" applyNumberFormat="0" applyBorder="0" applyAlignment="0" applyProtection="0"/>
    <xf numFmtId="0" fontId="170" fillId="30" borderId="0" applyNumberFormat="0" applyBorder="0" applyAlignment="0" applyProtection="0"/>
    <xf numFmtId="0" fontId="169" fillId="80" borderId="0" applyNumberFormat="0" applyBorder="0" applyAlignment="0" applyProtection="0"/>
    <xf numFmtId="0" fontId="132" fillId="112" borderId="0" applyNumberFormat="0" applyBorder="0" applyAlignment="0" applyProtection="0"/>
    <xf numFmtId="0" fontId="169" fillId="80" borderId="0" applyNumberFormat="0" applyBorder="0" applyAlignment="0" applyProtection="0"/>
    <xf numFmtId="0" fontId="169" fillId="80" borderId="0" applyNumberFormat="0" applyBorder="0" applyAlignment="0" applyProtection="0"/>
    <xf numFmtId="190" fontId="169" fillId="112" borderId="0" applyNumberFormat="0" applyBorder="0" applyAlignment="0" applyProtection="0"/>
    <xf numFmtId="190" fontId="169" fillId="112" borderId="0" applyNumberFormat="0" applyBorder="0" applyAlignment="0" applyProtection="0"/>
    <xf numFmtId="0" fontId="81" fillId="30" borderId="0" applyNumberFormat="0" applyBorder="0" applyAlignment="0" applyProtection="0"/>
    <xf numFmtId="0" fontId="169" fillId="112" borderId="0" applyNumberFormat="0" applyBorder="0" applyAlignment="0" applyProtection="0"/>
    <xf numFmtId="0" fontId="169" fillId="80" borderId="0" applyNumberFormat="0" applyBorder="0" applyAlignment="0" applyProtection="0"/>
    <xf numFmtId="190" fontId="169" fillId="112" borderId="0" applyNumberFormat="0" applyBorder="0" applyAlignment="0" applyProtection="0"/>
    <xf numFmtId="0" fontId="169" fillId="80" borderId="0" applyNumberFormat="0" applyBorder="0" applyAlignment="0" applyProtection="0"/>
    <xf numFmtId="189" fontId="169" fillId="112" borderId="0" applyNumberFormat="0" applyBorder="0" applyAlignment="0" applyProtection="0"/>
    <xf numFmtId="0" fontId="169" fillId="80" borderId="0" applyNumberFormat="0" applyBorder="0" applyAlignment="0" applyProtection="0"/>
    <xf numFmtId="190" fontId="169" fillId="112" borderId="0" applyNumberFormat="0" applyBorder="0" applyAlignment="0" applyProtection="0"/>
    <xf numFmtId="0" fontId="169" fillId="112" borderId="0" applyNumberFormat="0" applyBorder="0" applyAlignment="0" applyProtection="0"/>
    <xf numFmtId="0" fontId="169" fillId="80" borderId="0" applyNumberFormat="0" applyBorder="0" applyAlignment="0" applyProtection="0"/>
    <xf numFmtId="0" fontId="171" fillId="30" borderId="0" applyNumberFormat="0" applyBorder="0" applyAlignment="0" applyProtection="0"/>
    <xf numFmtId="0" fontId="81" fillId="30" borderId="0" applyNumberFormat="0" applyBorder="0" applyAlignment="0" applyProtection="0"/>
    <xf numFmtId="0" fontId="169" fillId="80" borderId="0" applyNumberFormat="0" applyBorder="0" applyAlignment="0" applyProtection="0"/>
    <xf numFmtId="215" fontId="11" fillId="0" borderId="0"/>
    <xf numFmtId="169" fontId="31" fillId="0" borderId="0"/>
    <xf numFmtId="215" fontId="11" fillId="0" borderId="0"/>
    <xf numFmtId="215" fontId="11" fillId="0" borderId="0"/>
    <xf numFmtId="215" fontId="11" fillId="0" borderId="0"/>
    <xf numFmtId="216" fontId="106" fillId="0" borderId="0"/>
    <xf numFmtId="215" fontId="11" fillId="0" borderId="0"/>
    <xf numFmtId="169" fontId="31" fillId="0" borderId="0"/>
    <xf numFmtId="169" fontId="31" fillId="0" borderId="0"/>
    <xf numFmtId="216" fontId="106" fillId="0" borderId="0"/>
    <xf numFmtId="215"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11" fillId="0" borderId="0"/>
    <xf numFmtId="193" fontId="11" fillId="0" borderId="0"/>
    <xf numFmtId="193" fontId="11" fillId="0" borderId="0"/>
    <xf numFmtId="197" fontId="11" fillId="0" borderId="0"/>
    <xf numFmtId="190" fontId="11" fillId="0" borderId="0"/>
    <xf numFmtId="0" fontId="11" fillId="0" borderId="0"/>
    <xf numFmtId="190" fontId="11" fillId="0" borderId="0"/>
    <xf numFmtId="0" fontId="11" fillId="0" borderId="0"/>
    <xf numFmtId="0" fontId="5" fillId="0" borderId="0"/>
    <xf numFmtId="0" fontId="5" fillId="0" borderId="0"/>
    <xf numFmtId="192" fontId="11" fillId="0" borderId="0"/>
    <xf numFmtId="0" fontId="5" fillId="0" borderId="0"/>
    <xf numFmtId="0" fontId="5" fillId="0" borderId="0"/>
    <xf numFmtId="189" fontId="11" fillId="0" borderId="0"/>
    <xf numFmtId="0" fontId="5" fillId="0" borderId="0"/>
    <xf numFmtId="0" fontId="11" fillId="0" borderId="0"/>
    <xf numFmtId="0" fontId="11" fillId="0" borderId="0"/>
    <xf numFmtId="0" fontId="11" fillId="0" borderId="0"/>
    <xf numFmtId="0" fontId="11" fillId="0" borderId="0"/>
    <xf numFmtId="190" fontId="11" fillId="0" borderId="0"/>
    <xf numFmtId="0" fontId="11" fillId="0" borderId="0"/>
    <xf numFmtId="0" fontId="11" fillId="0" borderId="0"/>
    <xf numFmtId="0" fontId="5" fillId="0" borderId="0"/>
    <xf numFmtId="0" fontId="5"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1"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5" fillId="0" borderId="0"/>
    <xf numFmtId="0" fontId="5" fillId="0" borderId="0"/>
    <xf numFmtId="0" fontId="5" fillId="0" borderId="0"/>
    <xf numFmtId="191" fontId="5"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192" fontId="11" fillId="0" borderId="0"/>
    <xf numFmtId="0" fontId="5" fillId="0" borderId="0"/>
    <xf numFmtId="0" fontId="5" fillId="0" borderId="0"/>
    <xf numFmtId="191" fontId="121"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65" fillId="0" borderId="0"/>
    <xf numFmtId="0" fontId="5" fillId="0" borderId="0"/>
    <xf numFmtId="0" fontId="11" fillId="0" borderId="0"/>
    <xf numFmtId="193" fontId="11" fillId="0" borderId="0"/>
    <xf numFmtId="0" fontId="5" fillId="0" borderId="0"/>
    <xf numFmtId="0" fontId="5" fillId="0" borderId="0"/>
    <xf numFmtId="0" fontId="11" fillId="0" borderId="0"/>
    <xf numFmtId="0" fontId="5" fillId="0" borderId="0"/>
    <xf numFmtId="0" fontId="5" fillId="0" borderId="0"/>
    <xf numFmtId="192" fontId="11" fillId="0" borderId="0"/>
    <xf numFmtId="0" fontId="124" fillId="0" borderId="0"/>
    <xf numFmtId="0" fontId="5" fillId="0" borderId="0"/>
    <xf numFmtId="0" fontId="11" fillId="0" borderId="0"/>
    <xf numFmtId="193" fontId="11" fillId="0" borderId="0"/>
    <xf numFmtId="0" fontId="5" fillId="0" borderId="0"/>
    <xf numFmtId="0" fontId="5" fillId="0" borderId="0"/>
    <xf numFmtId="0" fontId="11" fillId="0" borderId="0"/>
    <xf numFmtId="0" fontId="5" fillId="0" borderId="0"/>
    <xf numFmtId="0" fontId="5" fillId="0" borderId="0"/>
    <xf numFmtId="192" fontId="11" fillId="0" borderId="0"/>
    <xf numFmtId="0" fontId="124" fillId="0" borderId="0"/>
    <xf numFmtId="0" fontId="5" fillId="0" borderId="0"/>
    <xf numFmtId="193" fontId="11" fillId="0" borderId="0"/>
    <xf numFmtId="193" fontId="11" fillId="0" borderId="0"/>
    <xf numFmtId="0" fontId="5" fillId="0" borderId="0"/>
    <xf numFmtId="0" fontId="5" fillId="0" borderId="0"/>
    <xf numFmtId="193" fontId="11" fillId="0" borderId="0"/>
    <xf numFmtId="0" fontId="5" fillId="0" borderId="0"/>
    <xf numFmtId="0" fontId="101" fillId="0" borderId="0"/>
    <xf numFmtId="192" fontId="11" fillId="0" borderId="0"/>
    <xf numFmtId="0" fontId="11" fillId="0" borderId="0"/>
    <xf numFmtId="0" fontId="101" fillId="0" borderId="0"/>
    <xf numFmtId="0" fontId="124" fillId="0" borderId="0"/>
    <xf numFmtId="0" fontId="5" fillId="0" borderId="0"/>
    <xf numFmtId="193" fontId="11" fillId="0" borderId="0"/>
    <xf numFmtId="193" fontId="11" fillId="0" borderId="0"/>
    <xf numFmtId="0" fontId="5" fillId="0" borderId="0"/>
    <xf numFmtId="0" fontId="5" fillId="0" borderId="0"/>
    <xf numFmtId="0" fontId="11" fillId="0" borderId="0"/>
    <xf numFmtId="193" fontId="11" fillId="0" borderId="0"/>
    <xf numFmtId="0" fontId="5" fillId="0" borderId="0"/>
    <xf numFmtId="0" fontId="101" fillId="0" borderId="0"/>
    <xf numFmtId="0" fontId="5" fillId="0" borderId="0"/>
    <xf numFmtId="0" fontId="11" fillId="0" borderId="0"/>
    <xf numFmtId="192" fontId="11" fillId="0" borderId="0"/>
    <xf numFmtId="0" fontId="101" fillId="0" borderId="0"/>
    <xf numFmtId="0" fontId="124" fillId="0" borderId="0"/>
    <xf numFmtId="0" fontId="5" fillId="0" borderId="0"/>
    <xf numFmtId="193" fontId="11" fillId="0" borderId="0"/>
    <xf numFmtId="193" fontId="11" fillId="0" borderId="0"/>
    <xf numFmtId="0" fontId="5" fillId="0" borderId="0"/>
    <xf numFmtId="0" fontId="5" fillId="0" borderId="0"/>
    <xf numFmtId="0" fontId="101" fillId="0" borderId="0"/>
    <xf numFmtId="0" fontId="101" fillId="0" borderId="0"/>
    <xf numFmtId="193" fontId="11" fillId="0" borderId="0"/>
    <xf numFmtId="0" fontId="5" fillId="0" borderId="0"/>
    <xf numFmtId="0" fontId="101" fillId="0" borderId="0"/>
    <xf numFmtId="0" fontId="5" fillId="0" borderId="0"/>
    <xf numFmtId="0" fontId="11" fillId="0" borderId="0"/>
    <xf numFmtId="192" fontId="11" fillId="0" borderId="0"/>
    <xf numFmtId="0" fontId="101" fillId="0" borderId="0"/>
    <xf numFmtId="0" fontId="11" fillId="0" borderId="0"/>
    <xf numFmtId="0" fontId="124" fillId="0" borderId="0"/>
    <xf numFmtId="0" fontId="5" fillId="0" borderId="0"/>
    <xf numFmtId="193" fontId="11" fillId="0" borderId="0"/>
    <xf numFmtId="193" fontId="11" fillId="0" borderId="0"/>
    <xf numFmtId="0" fontId="5" fillId="0" borderId="0"/>
    <xf numFmtId="0" fontId="5" fillId="0" borderId="0"/>
    <xf numFmtId="193" fontId="11" fillId="0" borderId="0"/>
    <xf numFmtId="0" fontId="5" fillId="0" borderId="0"/>
    <xf numFmtId="0" fontId="101" fillId="0" borderId="0"/>
    <xf numFmtId="0" fontId="5" fillId="0" borderId="0"/>
    <xf numFmtId="0" fontId="11" fillId="0" borderId="0"/>
    <xf numFmtId="192" fontId="11" fillId="0" borderId="0"/>
    <xf numFmtId="0" fontId="101" fillId="0" borderId="0"/>
    <xf numFmtId="0" fontId="11" fillId="0" borderId="0"/>
    <xf numFmtId="0" fontId="124" fillId="0" borderId="0"/>
    <xf numFmtId="0" fontId="5" fillId="0" borderId="0"/>
    <xf numFmtId="0" fontId="5" fillId="0" borderId="0"/>
    <xf numFmtId="0" fontId="124" fillId="0" borderId="0"/>
    <xf numFmtId="0" fontId="5" fillId="0" borderId="0"/>
    <xf numFmtId="0" fontId="5" fillId="0" borderId="0"/>
    <xf numFmtId="193" fontId="101" fillId="0" borderId="0"/>
    <xf numFmtId="193" fontId="101" fillId="0" borderId="0"/>
    <xf numFmtId="193" fontId="101" fillId="0" borderId="0"/>
    <xf numFmtId="193" fontId="101" fillId="0" borderId="0"/>
    <xf numFmtId="193" fontId="101" fillId="0" borderId="0"/>
    <xf numFmtId="193" fontId="101" fillId="0" borderId="0"/>
    <xf numFmtId="193" fontId="101" fillId="0" borderId="0"/>
    <xf numFmtId="193" fontId="101" fillId="0" borderId="0"/>
    <xf numFmtId="193" fontId="101" fillId="0" borderId="0"/>
    <xf numFmtId="193" fontId="101" fillId="0" borderId="0"/>
    <xf numFmtId="193" fontId="101" fillId="0" borderId="0"/>
    <xf numFmtId="0" fontId="5" fillId="0" borderId="0"/>
    <xf numFmtId="193" fontId="101" fillId="0" borderId="0"/>
    <xf numFmtId="193" fontId="101" fillId="0" borderId="0"/>
    <xf numFmtId="193" fontId="101" fillId="0" borderId="0"/>
    <xf numFmtId="0" fontId="5" fillId="0" borderId="0"/>
    <xf numFmtId="193" fontId="101" fillId="0" borderId="0"/>
    <xf numFmtId="193" fontId="101" fillId="0" borderId="0"/>
    <xf numFmtId="0" fontId="5" fillId="0" borderId="0"/>
    <xf numFmtId="193"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11" fillId="0" borderId="0"/>
    <xf numFmtId="193" fontId="11" fillId="0" borderId="0"/>
    <xf numFmtId="0" fontId="5" fillId="0" borderId="0"/>
    <xf numFmtId="0" fontId="5" fillId="0" borderId="0"/>
    <xf numFmtId="193" fontId="11" fillId="0" borderId="0"/>
    <xf numFmtId="0" fontId="5" fillId="0" borderId="0"/>
    <xf numFmtId="193" fontId="11" fillId="0" borderId="0"/>
    <xf numFmtId="0" fontId="5" fillId="0" borderId="0"/>
    <xf numFmtId="0" fontId="11" fillId="0" borderId="0"/>
    <xf numFmtId="192" fontId="11" fillId="0" borderId="0"/>
    <xf numFmtId="0" fontId="11" fillId="0" borderId="0"/>
    <xf numFmtId="0" fontId="124" fillId="0" borderId="0"/>
    <xf numFmtId="0" fontId="5" fillId="0" borderId="0"/>
    <xf numFmtId="193" fontId="101" fillId="0" borderId="0"/>
    <xf numFmtId="0" fontId="5" fillId="0" borderId="0"/>
    <xf numFmtId="0" fontId="5" fillId="0" borderId="0"/>
    <xf numFmtId="193" fontId="101" fillId="0" borderId="0"/>
    <xf numFmtId="0" fontId="5" fillId="0" borderId="0"/>
    <xf numFmtId="0" fontId="101" fillId="0" borderId="0"/>
    <xf numFmtId="0" fontId="5" fillId="0" borderId="0"/>
    <xf numFmtId="0" fontId="11" fillId="0" borderId="0"/>
    <xf numFmtId="192" fontId="11" fillId="0" borderId="0"/>
    <xf numFmtId="0" fontId="11" fillId="0" borderId="0"/>
    <xf numFmtId="0" fontId="124" fillId="0" borderId="0"/>
    <xf numFmtId="0"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0" fontId="101" fillId="0" borderId="0"/>
    <xf numFmtId="0" fontId="5" fillId="0" borderId="0"/>
    <xf numFmtId="0" fontId="11" fillId="0" borderId="0"/>
    <xf numFmtId="192" fontId="11" fillId="0" borderId="0"/>
    <xf numFmtId="0" fontId="11" fillId="0" borderId="0"/>
    <xf numFmtId="0" fontId="124" fillId="0" borderId="0"/>
    <xf numFmtId="0" fontId="123" fillId="0" borderId="0"/>
    <xf numFmtId="192" fontId="5" fillId="0" borderId="0"/>
    <xf numFmtId="191" fontId="5" fillId="0" borderId="0"/>
    <xf numFmtId="192" fontId="5" fillId="0" borderId="0"/>
    <xf numFmtId="0" fontId="11" fillId="0" borderId="0"/>
    <xf numFmtId="191" fontId="5" fillId="0" borderId="0"/>
    <xf numFmtId="192" fontId="5" fillId="0" borderId="0"/>
    <xf numFmtId="192" fontId="11" fillId="0" borderId="0"/>
    <xf numFmtId="0" fontId="11" fillId="0" borderId="0"/>
    <xf numFmtId="189" fontId="11" fillId="0" borderId="0"/>
    <xf numFmtId="0" fontId="5" fillId="0" borderId="0"/>
    <xf numFmtId="0" fontId="5" fillId="0" borderId="0"/>
    <xf numFmtId="0" fontId="5" fillId="0" borderId="0"/>
    <xf numFmtId="0" fontId="5" fillId="0" borderId="0"/>
    <xf numFmtId="190" fontId="11" fillId="0" borderId="0"/>
    <xf numFmtId="0" fontId="5" fillId="0" borderId="0"/>
    <xf numFmtId="0" fontId="11" fillId="0" borderId="0"/>
    <xf numFmtId="0" fontId="5" fillId="0" borderId="0"/>
    <xf numFmtId="0" fontId="11" fillId="0" borderId="0"/>
    <xf numFmtId="0" fontId="5" fillId="0" borderId="0"/>
    <xf numFmtId="0" fontId="5" fillId="0" borderId="0"/>
    <xf numFmtId="0" fontId="11"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1"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1"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66"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5" fillId="0" borderId="0"/>
    <xf numFmtId="192"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1"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1"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0" fontId="33"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1"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1"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0"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1"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1"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1"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1" fontId="5" fillId="0" borderId="0"/>
    <xf numFmtId="193" fontId="5" fillId="0" borderId="0"/>
    <xf numFmtId="193" fontId="5" fillId="0" borderId="0"/>
    <xf numFmtId="192" fontId="5" fillId="0" borderId="0"/>
    <xf numFmtId="193"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191" fontId="5" fillId="0" borderId="0"/>
    <xf numFmtId="193" fontId="5" fillId="0" borderId="0"/>
    <xf numFmtId="193" fontId="5" fillId="0" borderId="0"/>
    <xf numFmtId="192" fontId="5" fillId="0" borderId="0"/>
    <xf numFmtId="193" fontId="5" fillId="0" borderId="0"/>
    <xf numFmtId="193" fontId="5" fillId="0" borderId="0"/>
    <xf numFmtId="0" fontId="5" fillId="0" borderId="0"/>
    <xf numFmtId="0" fontId="5" fillId="0" borderId="0"/>
    <xf numFmtId="192" fontId="5" fillId="0" borderId="0"/>
    <xf numFmtId="0" fontId="5" fillId="0" borderId="0"/>
    <xf numFmtId="0" fontId="5" fillId="0" borderId="0"/>
    <xf numFmtId="191" fontId="5" fillId="0" borderId="0"/>
    <xf numFmtId="0" fontId="5" fillId="0" borderId="0"/>
    <xf numFmtId="0" fontId="11" fillId="0" borderId="0"/>
    <xf numFmtId="0" fontId="11" fillId="0" borderId="0"/>
    <xf numFmtId="192" fontId="5" fillId="0" borderId="0"/>
    <xf numFmtId="191" fontId="5" fillId="0" borderId="0"/>
    <xf numFmtId="192" fontId="5" fillId="0" borderId="0"/>
    <xf numFmtId="0" fontId="11" fillId="0" borderId="0"/>
    <xf numFmtId="192" fontId="5" fillId="0" borderId="0"/>
    <xf numFmtId="0" fontId="5" fillId="0" borderId="0"/>
    <xf numFmtId="191" fontId="5" fillId="0" borderId="0"/>
    <xf numFmtId="0" fontId="66" fillId="0" borderId="0"/>
    <xf numFmtId="192" fontId="5" fillId="0" borderId="0"/>
    <xf numFmtId="0" fontId="5" fillId="0" borderId="0"/>
    <xf numFmtId="0" fontId="5" fillId="0" borderId="0"/>
    <xf numFmtId="0" fontId="5" fillId="0" borderId="0"/>
    <xf numFmtId="0" fontId="5" fillId="0" borderId="0"/>
    <xf numFmtId="192" fontId="5" fillId="0" borderId="0"/>
    <xf numFmtId="0" fontId="5" fillId="0" borderId="0"/>
    <xf numFmtId="0" fontId="5" fillId="0" borderId="0"/>
    <xf numFmtId="191" fontId="5"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192" fontId="5" fillId="0" borderId="0"/>
    <xf numFmtId="0" fontId="5" fillId="0" borderId="0"/>
    <xf numFmtId="191" fontId="5"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101" fillId="0" borderId="0"/>
    <xf numFmtId="0" fontId="24" fillId="126" borderId="0"/>
    <xf numFmtId="192" fontId="5" fillId="0" borderId="0"/>
    <xf numFmtId="191" fontId="5" fillId="0" borderId="0"/>
    <xf numFmtId="192" fontId="5" fillId="0" borderId="0"/>
    <xf numFmtId="0" fontId="5" fillId="0" borderId="0"/>
    <xf numFmtId="192" fontId="5" fillId="0" borderId="0"/>
    <xf numFmtId="191" fontId="5" fillId="0" borderId="0"/>
    <xf numFmtId="192" fontId="5" fillId="0" borderId="0"/>
    <xf numFmtId="0" fontId="33" fillId="0" borderId="0"/>
    <xf numFmtId="0" fontId="24" fillId="126" borderId="0"/>
    <xf numFmtId="192" fontId="5" fillId="0" borderId="0"/>
    <xf numFmtId="191" fontId="5" fillId="0" borderId="0"/>
    <xf numFmtId="192" fontId="5" fillId="0" borderId="0"/>
    <xf numFmtId="0" fontId="5" fillId="0" borderId="0"/>
    <xf numFmtId="192" fontId="5" fillId="0" borderId="0"/>
    <xf numFmtId="191" fontId="5" fillId="0" borderId="0"/>
    <xf numFmtId="192" fontId="5" fillId="0" borderId="0"/>
    <xf numFmtId="0" fontId="5" fillId="0" borderId="0"/>
    <xf numFmtId="0" fontId="5" fillId="0" borderId="0"/>
    <xf numFmtId="192" fontId="5" fillId="0" borderId="0"/>
    <xf numFmtId="191" fontId="5" fillId="0" borderId="0"/>
    <xf numFmtId="192" fontId="5" fillId="0" borderId="0"/>
    <xf numFmtId="192" fontId="5" fillId="0" borderId="0"/>
    <xf numFmtId="191" fontId="5" fillId="0" borderId="0"/>
    <xf numFmtId="192" fontId="5" fillId="0" borderId="0"/>
    <xf numFmtId="0" fontId="123" fillId="0" borderId="0"/>
    <xf numFmtId="0" fontId="5" fillId="0" borderId="0"/>
    <xf numFmtId="192" fontId="5" fillId="0" borderId="0"/>
    <xf numFmtId="191" fontId="5" fillId="0" borderId="0"/>
    <xf numFmtId="192" fontId="5" fillId="0" borderId="0"/>
    <xf numFmtId="0" fontId="123" fillId="0" borderId="0"/>
    <xf numFmtId="192" fontId="11" fillId="0" borderId="0"/>
    <xf numFmtId="0" fontId="5" fillId="0" borderId="0"/>
    <xf numFmtId="191" fontId="11" fillId="0" borderId="0"/>
    <xf numFmtId="192" fontId="11" fillId="0" borderId="0"/>
    <xf numFmtId="0" fontId="65" fillId="0" borderId="0"/>
    <xf numFmtId="0" fontId="5" fillId="0" borderId="0"/>
    <xf numFmtId="0" fontId="124"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0" fontId="11" fillId="0" borderId="0"/>
    <xf numFmtId="192" fontId="11" fillId="0" borderId="0"/>
    <xf numFmtId="193" fontId="5" fillId="0" borderId="0"/>
    <xf numFmtId="193" fontId="5" fillId="0" borderId="0"/>
    <xf numFmtId="0" fontId="11" fillId="0" borderId="0"/>
    <xf numFmtId="193" fontId="5" fillId="0" borderId="0"/>
    <xf numFmtId="193" fontId="5" fillId="0" borderId="0"/>
    <xf numFmtId="193" fontId="5" fillId="0" borderId="0"/>
    <xf numFmtId="193" fontId="5" fillId="0" borderId="0"/>
    <xf numFmtId="193" fontId="5" fillId="0" borderId="0"/>
    <xf numFmtId="0" fontId="11" fillId="0" borderId="0"/>
    <xf numFmtId="193" fontId="11" fillId="0" borderId="0"/>
    <xf numFmtId="0" fontId="5" fillId="0" borderId="0"/>
    <xf numFmtId="0" fontId="5" fillId="0" borderId="0"/>
    <xf numFmtId="0" fontId="11" fillId="0" borderId="0"/>
    <xf numFmtId="0" fontId="5" fillId="0" borderId="0"/>
    <xf numFmtId="193" fontId="11" fillId="0" borderId="0"/>
    <xf numFmtId="0" fontId="5" fillId="0" borderId="0"/>
    <xf numFmtId="192" fontId="11" fillId="0" borderId="0"/>
    <xf numFmtId="0" fontId="11" fillId="0" borderId="0"/>
    <xf numFmtId="0" fontId="124" fillId="0" borderId="0"/>
    <xf numFmtId="0" fontId="11" fillId="0" borderId="0"/>
    <xf numFmtId="193" fontId="11" fillId="0" borderId="0"/>
    <xf numFmtId="0" fontId="5" fillId="0" borderId="0"/>
    <xf numFmtId="0" fontId="5" fillId="0" borderId="0"/>
    <xf numFmtId="0" fontId="11" fillId="0" borderId="0"/>
    <xf numFmtId="0" fontId="5" fillId="0" borderId="0"/>
    <xf numFmtId="193" fontId="11" fillId="0" borderId="0"/>
    <xf numFmtId="0" fontId="5" fillId="0" borderId="0"/>
    <xf numFmtId="192" fontId="11" fillId="0" borderId="0"/>
    <xf numFmtId="0" fontId="124" fillId="0" borderId="0"/>
    <xf numFmtId="0" fontId="67" fillId="0" borderId="0"/>
    <xf numFmtId="193" fontId="11" fillId="0" borderId="0"/>
    <xf numFmtId="0" fontId="5" fillId="0" borderId="0"/>
    <xf numFmtId="0" fontId="5" fillId="0" borderId="0"/>
    <xf numFmtId="0" fontId="11" fillId="0" borderId="0"/>
    <xf numFmtId="0" fontId="5" fillId="0" borderId="0"/>
    <xf numFmtId="193" fontId="11" fillId="0" borderId="0"/>
    <xf numFmtId="0" fontId="5" fillId="0" borderId="0"/>
    <xf numFmtId="192" fontId="11" fillId="0" borderId="0"/>
    <xf numFmtId="0" fontId="124" fillId="0" borderId="0"/>
    <xf numFmtId="0" fontId="11" fillId="0" borderId="0"/>
    <xf numFmtId="193" fontId="11" fillId="0" borderId="0"/>
    <xf numFmtId="0" fontId="5" fillId="0" borderId="0"/>
    <xf numFmtId="0" fontId="5" fillId="0" borderId="0"/>
    <xf numFmtId="0" fontId="11" fillId="0" borderId="0"/>
    <xf numFmtId="0" fontId="5" fillId="0" borderId="0"/>
    <xf numFmtId="0" fontId="5" fillId="0" borderId="0"/>
    <xf numFmtId="0" fontId="124" fillId="0" borderId="0"/>
    <xf numFmtId="193" fontId="11" fillId="0" borderId="0"/>
    <xf numFmtId="193" fontId="11" fillId="0" borderId="0"/>
    <xf numFmtId="0" fontId="5" fillId="0" borderId="0"/>
    <xf numFmtId="0" fontId="5" fillId="0" borderId="0"/>
    <xf numFmtId="0" fontId="11" fillId="0" borderId="0"/>
    <xf numFmtId="0" fontId="5" fillId="0" borderId="0"/>
    <xf numFmtId="0" fontId="5" fillId="0" borderId="0"/>
    <xf numFmtId="0" fontId="124" fillId="0" borderId="0"/>
    <xf numFmtId="193" fontId="11" fillId="0" borderId="0"/>
    <xf numFmtId="193" fontId="11" fillId="0" borderId="0"/>
    <xf numFmtId="0" fontId="5" fillId="0" borderId="0"/>
    <xf numFmtId="0" fontId="5" fillId="0" borderId="0"/>
    <xf numFmtId="0" fontId="11" fillId="0" borderId="0"/>
    <xf numFmtId="0" fontId="11" fillId="0" borderId="0"/>
    <xf numFmtId="0" fontId="5" fillId="0" borderId="0"/>
    <xf numFmtId="0" fontId="124" fillId="0" borderId="0"/>
    <xf numFmtId="193" fontId="11" fillId="0" borderId="0"/>
    <xf numFmtId="193" fontId="11" fillId="0" borderId="0"/>
    <xf numFmtId="0" fontId="5" fillId="0" borderId="0"/>
    <xf numFmtId="0" fontId="11" fillId="0" borderId="0"/>
    <xf numFmtId="0" fontId="5" fillId="0" borderId="0"/>
    <xf numFmtId="0" fontId="11" fillId="0" borderId="0"/>
    <xf numFmtId="0" fontId="11" fillId="0" borderId="0"/>
    <xf numFmtId="0" fontId="5" fillId="0" borderId="0"/>
    <xf numFmtId="0" fontId="124" fillId="0" borderId="0"/>
    <xf numFmtId="193" fontId="11" fillId="0" borderId="0"/>
    <xf numFmtId="193" fontId="11" fillId="0" borderId="0"/>
    <xf numFmtId="0" fontId="5" fillId="0" borderId="0"/>
    <xf numFmtId="0" fontId="5" fillId="0" borderId="0"/>
    <xf numFmtId="0" fontId="11" fillId="0" borderId="0"/>
    <xf numFmtId="0" fontId="5" fillId="0" borderId="0"/>
    <xf numFmtId="0" fontId="5" fillId="0" borderId="0"/>
    <xf numFmtId="0" fontId="124"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0" fontId="11" fillId="0" borderId="0"/>
    <xf numFmtId="0"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0" fontId="124" fillId="0" borderId="0"/>
    <xf numFmtId="193" fontId="5" fillId="0" borderId="0"/>
    <xf numFmtId="0" fontId="11" fillId="0" borderId="0"/>
    <xf numFmtId="0" fontId="66" fillId="0" borderId="0"/>
    <xf numFmtId="0" fontId="24" fillId="126" borderId="0"/>
    <xf numFmtId="0" fontId="5"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76" fillId="0" borderId="0"/>
    <xf numFmtId="0" fontId="5" fillId="0" borderId="0"/>
    <xf numFmtId="190" fontId="11" fillId="0" borderId="0"/>
    <xf numFmtId="0"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66"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1"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0" fontId="33"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01" fillId="0" borderId="0"/>
    <xf numFmtId="0" fontId="5" fillId="0" borderId="0"/>
    <xf numFmtId="0" fontId="5" fillId="0" borderId="0"/>
    <xf numFmtId="0" fontId="11"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01" fillId="0" borderId="0"/>
    <xf numFmtId="0" fontId="5" fillId="0" borderId="0"/>
    <xf numFmtId="0"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2" fontId="5" fillId="0" borderId="0"/>
    <xf numFmtId="193" fontId="5" fillId="0" borderId="0"/>
    <xf numFmtId="193" fontId="5" fillId="0" borderId="0"/>
    <xf numFmtId="0" fontId="5" fillId="0" borderId="0"/>
    <xf numFmtId="0" fontId="5" fillId="0" borderId="0"/>
    <xf numFmtId="0"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0" fontId="11" fillId="0" borderId="0"/>
    <xf numFmtId="0" fontId="33"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0" fontId="24" fillId="126" borderId="0"/>
    <xf numFmtId="0" fontId="5" fillId="0" borderId="0"/>
    <xf numFmtId="0" fontId="66"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24"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1" fillId="0" borderId="0"/>
    <xf numFmtId="0" fontId="5" fillId="0" borderId="0"/>
    <xf numFmtId="0"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24" fillId="0" borderId="0"/>
    <xf numFmtId="0" fontId="11" fillId="0" borderId="0"/>
    <xf numFmtId="0" fontId="5" fillId="0" borderId="0"/>
    <xf numFmtId="0" fontId="5" fillId="0" borderId="0"/>
    <xf numFmtId="0" fontId="5" fillId="0" borderId="0"/>
    <xf numFmtId="0" fontId="5" fillId="0" borderId="0"/>
    <xf numFmtId="0" fontId="124" fillId="0" borderId="0"/>
    <xf numFmtId="0" fontId="11" fillId="0" borderId="0"/>
    <xf numFmtId="0" fontId="5" fillId="0" borderId="0"/>
    <xf numFmtId="0" fontId="5" fillId="0" borderId="0"/>
    <xf numFmtId="0" fontId="5" fillId="0" borderId="0"/>
    <xf numFmtId="0" fontId="5" fillId="0" borderId="0"/>
    <xf numFmtId="0" fontId="124" fillId="0" borderId="0"/>
    <xf numFmtId="0" fontId="11" fillId="0" borderId="0"/>
    <xf numFmtId="0" fontId="11" fillId="0" borderId="0"/>
    <xf numFmtId="0" fontId="66" fillId="0" borderId="0"/>
    <xf numFmtId="0" fontId="5" fillId="0" borderId="0"/>
    <xf numFmtId="0" fontId="124" fillId="0" borderId="0"/>
    <xf numFmtId="0" fontId="11" fillId="0" borderId="0"/>
    <xf numFmtId="0" fontId="5" fillId="0" borderId="0"/>
    <xf numFmtId="0" fontId="124" fillId="0" borderId="0"/>
    <xf numFmtId="0" fontId="11" fillId="0" borderId="0"/>
    <xf numFmtId="0" fontId="5" fillId="0" borderId="0"/>
    <xf numFmtId="0" fontId="124" fillId="0" borderId="0"/>
    <xf numFmtId="0" fontId="11" fillId="0" borderId="0"/>
    <xf numFmtId="0" fontId="5" fillId="0" borderId="0"/>
    <xf numFmtId="0" fontId="124" fillId="0" borderId="0"/>
    <xf numFmtId="0" fontId="11" fillId="0" borderId="0"/>
    <xf numFmtId="0" fontId="5" fillId="0" borderId="0"/>
    <xf numFmtId="0" fontId="11" fillId="0" borderId="0"/>
    <xf numFmtId="0" fontId="124" fillId="0" borderId="0"/>
    <xf numFmtId="192" fontId="5" fillId="0" borderId="0"/>
    <xf numFmtId="191" fontId="5" fillId="0" borderId="0"/>
    <xf numFmtId="0" fontId="11" fillId="0" borderId="0"/>
    <xf numFmtId="0" fontId="24" fillId="126" borderId="0"/>
    <xf numFmtId="189" fontId="11" fillId="0" borderId="0"/>
    <xf numFmtId="0" fontId="5" fillId="0" borderId="0"/>
    <xf numFmtId="0" fontId="5" fillId="0" borderId="0"/>
    <xf numFmtId="0" fontId="5" fillId="0" borderId="0"/>
    <xf numFmtId="0" fontId="101" fillId="0" borderId="0"/>
    <xf numFmtId="0" fontId="5" fillId="0" borderId="0"/>
    <xf numFmtId="0" fontId="5" fillId="0" borderId="0"/>
    <xf numFmtId="0" fontId="5" fillId="0" borderId="0"/>
    <xf numFmtId="0" fontId="101"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66"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33"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0" fontId="5" fillId="0" borderId="0"/>
    <xf numFmtId="0" fontId="5" fillId="0" borderId="0"/>
    <xf numFmtId="0" fontId="5" fillId="0" borderId="0"/>
    <xf numFmtId="0" fontId="5" fillId="0" borderId="0"/>
    <xf numFmtId="0" fontId="11" fillId="0" borderId="0"/>
    <xf numFmtId="0" fontId="33" fillId="0" borderId="0"/>
    <xf numFmtId="0" fontId="33" fillId="0" borderId="0"/>
    <xf numFmtId="0" fontId="101" fillId="0" borderId="0"/>
    <xf numFmtId="0" fontId="101" fillId="0" borderId="0"/>
    <xf numFmtId="191" fontId="5" fillId="0" borderId="0"/>
    <xf numFmtId="0" fontId="101" fillId="0" borderId="0"/>
    <xf numFmtId="0" fontId="101" fillId="0" borderId="0"/>
    <xf numFmtId="193" fontId="11" fillId="0" borderId="0"/>
    <xf numFmtId="0" fontId="101" fillId="0" borderId="0"/>
    <xf numFmtId="0" fontId="101" fillId="0" borderId="0"/>
    <xf numFmtId="0" fontId="5" fillId="0" borderId="0"/>
    <xf numFmtId="191" fontId="5" fillId="0" borderId="0"/>
    <xf numFmtId="0" fontId="101" fillId="0" borderId="0"/>
    <xf numFmtId="0" fontId="101" fillId="0" borderId="0"/>
    <xf numFmtId="0" fontId="5" fillId="0" borderId="0"/>
    <xf numFmtId="0" fontId="5" fillId="0" borderId="0"/>
    <xf numFmtId="0" fontId="5" fillId="0" borderId="0"/>
    <xf numFmtId="190" fontId="101" fillId="0" borderId="0"/>
    <xf numFmtId="190" fontId="101" fillId="0" borderId="0"/>
    <xf numFmtId="190" fontId="101" fillId="0" borderId="0"/>
    <xf numFmtId="190" fontId="101" fillId="0" borderId="0"/>
    <xf numFmtId="0" fontId="101" fillId="0" borderId="0"/>
    <xf numFmtId="0" fontId="101" fillId="0" borderId="0"/>
    <xf numFmtId="0" fontId="5" fillId="0" borderId="0"/>
    <xf numFmtId="0" fontId="101" fillId="0" borderId="0"/>
    <xf numFmtId="0" fontId="101" fillId="0" borderId="0"/>
    <xf numFmtId="0" fontId="5" fillId="0" borderId="0"/>
    <xf numFmtId="0" fontId="5" fillId="0" borderId="0"/>
    <xf numFmtId="0" fontId="5" fillId="0" borderId="0"/>
    <xf numFmtId="0" fontId="5" fillId="0" borderId="0"/>
    <xf numFmtId="0" fontId="101" fillId="0" borderId="0"/>
    <xf numFmtId="0" fontId="101" fillId="0" borderId="0"/>
    <xf numFmtId="0" fontId="101" fillId="0" borderId="0"/>
    <xf numFmtId="0" fontId="101" fillId="0" borderId="0"/>
    <xf numFmtId="189" fontId="101" fillId="0" borderId="0"/>
    <xf numFmtId="189" fontId="101" fillId="0" borderId="0"/>
    <xf numFmtId="0" fontId="5" fillId="0" borderId="0"/>
    <xf numFmtId="190" fontId="101" fillId="0" borderId="0"/>
    <xf numFmtId="190" fontId="101" fillId="0" borderId="0"/>
    <xf numFmtId="0" fontId="5" fillId="0" borderId="0"/>
    <xf numFmtId="0" fontId="66" fillId="0" borderId="0"/>
    <xf numFmtId="189" fontId="101" fillId="0" borderId="0"/>
    <xf numFmtId="189" fontId="101" fillId="0" borderId="0"/>
    <xf numFmtId="0" fontId="5" fillId="0" borderId="0"/>
    <xf numFmtId="0" fontId="11" fillId="0" borderId="0"/>
    <xf numFmtId="0" fontId="24" fillId="126" borderId="0"/>
    <xf numFmtId="190" fontId="101" fillId="0" borderId="0"/>
    <xf numFmtId="190" fontId="101" fillId="0" borderId="0"/>
    <xf numFmtId="191" fontId="5" fillId="0" borderId="0"/>
    <xf numFmtId="190" fontId="101" fillId="0" borderId="0"/>
    <xf numFmtId="190" fontId="101" fillId="0" borderId="0"/>
    <xf numFmtId="0" fontId="5" fillId="0" borderId="0"/>
    <xf numFmtId="0" fontId="101" fillId="0" borderId="0"/>
    <xf numFmtId="0" fontId="101" fillId="0" borderId="0"/>
    <xf numFmtId="191" fontId="5" fillId="0" borderId="0"/>
    <xf numFmtId="190" fontId="101" fillId="0" borderId="0"/>
    <xf numFmtId="190" fontId="101" fillId="0" borderId="0"/>
    <xf numFmtId="0" fontId="101" fillId="0" borderId="0"/>
    <xf numFmtId="0" fontId="101" fillId="0" borderId="0"/>
    <xf numFmtId="0" fontId="33" fillId="0" borderId="0"/>
    <xf numFmtId="192" fontId="5" fillId="0" borderId="0"/>
    <xf numFmtId="192" fontId="5" fillId="0" borderId="0"/>
    <xf numFmtId="191" fontId="5" fillId="0" borderId="0"/>
    <xf numFmtId="192" fontId="5" fillId="0" borderId="0"/>
    <xf numFmtId="191" fontId="5" fillId="0" borderId="0"/>
    <xf numFmtId="0" fontId="5" fillId="0" borderId="0"/>
    <xf numFmtId="0" fontId="24" fillId="126" borderId="0"/>
    <xf numFmtId="192" fontId="5" fillId="0" borderId="0"/>
    <xf numFmtId="0" fontId="5" fillId="0" borderId="0"/>
    <xf numFmtId="0" fontId="5" fillId="0" borderId="0"/>
    <xf numFmtId="191" fontId="5" fillId="0" borderId="0"/>
    <xf numFmtId="192" fontId="5" fillId="0" borderId="0"/>
    <xf numFmtId="0" fontId="5" fillId="0" borderId="0"/>
    <xf numFmtId="192" fontId="11" fillId="0" borderId="0"/>
    <xf numFmtId="191" fontId="11" fillId="0" borderId="0"/>
    <xf numFmtId="192" fontId="11" fillId="0" borderId="0"/>
    <xf numFmtId="192" fontId="5" fillId="0" borderId="0"/>
    <xf numFmtId="192" fontId="5" fillId="0" borderId="0"/>
    <xf numFmtId="191" fontId="5" fillId="0" borderId="0"/>
    <xf numFmtId="0" fontId="65"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24" fillId="0" borderId="0"/>
    <xf numFmtId="0" fontId="11" fillId="0" borderId="0"/>
    <xf numFmtId="0" fontId="5" fillId="0" borderId="0"/>
    <xf numFmtId="0" fontId="124" fillId="0" borderId="0"/>
    <xf numFmtId="0" fontId="11"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5" fillId="0" borderId="0"/>
    <xf numFmtId="0" fontId="5" fillId="0" borderId="0"/>
    <xf numFmtId="0" fontId="5" fillId="0" borderId="0"/>
    <xf numFmtId="0" fontId="33" fillId="0" borderId="0"/>
    <xf numFmtId="193" fontId="11" fillId="0" borderId="0"/>
    <xf numFmtId="0" fontId="5" fillId="0" borderId="0"/>
    <xf numFmtId="193" fontId="11" fillId="0" borderId="0"/>
    <xf numFmtId="0" fontId="11" fillId="0" borderId="0"/>
    <xf numFmtId="0" fontId="5" fillId="0" borderId="0"/>
    <xf numFmtId="0" fontId="5" fillId="0" borderId="0"/>
    <xf numFmtId="0" fontId="5" fillId="0" borderId="0"/>
    <xf numFmtId="193" fontId="11" fillId="0" borderId="0"/>
    <xf numFmtId="192" fontId="11" fillId="0" borderId="0"/>
    <xf numFmtId="0" fontId="5" fillId="0" borderId="0"/>
    <xf numFmtId="191" fontId="11" fillId="0" borderId="0"/>
    <xf numFmtId="0" fontId="66" fillId="0" borderId="0"/>
    <xf numFmtId="0" fontId="5" fillId="0" borderId="0"/>
    <xf numFmtId="0" fontId="5" fillId="0" borderId="0"/>
    <xf numFmtId="0" fontId="24" fillId="126" borderId="0"/>
    <xf numFmtId="192" fontId="5" fillId="0" borderId="0"/>
    <xf numFmtId="0" fontId="5" fillId="0" borderId="0"/>
    <xf numFmtId="191" fontId="5" fillId="0" borderId="0"/>
    <xf numFmtId="0" fontId="5" fillId="0" borderId="0"/>
    <xf numFmtId="0" fontId="101" fillId="0" borderId="0"/>
    <xf numFmtId="191" fontId="101" fillId="0" borderId="0"/>
    <xf numFmtId="191" fontId="101" fillId="0" borderId="0"/>
    <xf numFmtId="0" fontId="24" fillId="126" borderId="0"/>
    <xf numFmtId="0" fontId="11" fillId="0" borderId="0"/>
    <xf numFmtId="0" fontId="5" fillId="0" borderId="0"/>
    <xf numFmtId="0" fontId="24" fillId="126" borderId="0"/>
    <xf numFmtId="189" fontId="11" fillId="0" borderId="0"/>
    <xf numFmtId="0" fontId="66" fillId="0" borderId="0"/>
    <xf numFmtId="0" fontId="11" fillId="0" borderId="0"/>
    <xf numFmtId="0" fontId="11" fillId="0" borderId="0"/>
    <xf numFmtId="0" fontId="11" fillId="0" borderId="0"/>
    <xf numFmtId="19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124" fillId="0" borderId="0"/>
    <xf numFmtId="0" fontId="11" fillId="0" borderId="0"/>
    <xf numFmtId="0" fontId="5" fillId="0" borderId="0"/>
    <xf numFmtId="0" fontId="11" fillId="0" borderId="0"/>
    <xf numFmtId="0" fontId="5" fillId="0" borderId="0"/>
    <xf numFmtId="0" fontId="124" fillId="0" borderId="0"/>
    <xf numFmtId="0" fontId="5" fillId="0" borderId="0"/>
    <xf numFmtId="0" fontId="11" fillId="0" borderId="0"/>
    <xf numFmtId="0" fontId="5" fillId="0" borderId="0"/>
    <xf numFmtId="0" fontId="11" fillId="0" borderId="0"/>
    <xf numFmtId="0" fontId="5" fillId="0" borderId="0"/>
    <xf numFmtId="0" fontId="124" fillId="0" borderId="0"/>
    <xf numFmtId="0" fontId="5" fillId="0" borderId="0"/>
    <xf numFmtId="0" fontId="11" fillId="0" borderId="0"/>
    <xf numFmtId="0" fontId="5" fillId="0" borderId="0"/>
    <xf numFmtId="0" fontId="5" fillId="0" borderId="0"/>
    <xf numFmtId="0" fontId="5" fillId="0" borderId="0"/>
    <xf numFmtId="0" fontId="124" fillId="0" borderId="0"/>
    <xf numFmtId="0" fontId="5" fillId="0" borderId="0"/>
    <xf numFmtId="0" fontId="24" fillId="126" borderId="0"/>
    <xf numFmtId="189" fontId="11" fillId="0" borderId="0"/>
    <xf numFmtId="0" fontId="5" fillId="0" borderId="0"/>
    <xf numFmtId="0" fontId="5" fillId="0" borderId="0"/>
    <xf numFmtId="0" fontId="5" fillId="0" borderId="0"/>
    <xf numFmtId="0" fontId="5" fillId="0" borderId="0"/>
    <xf numFmtId="0" fontId="101" fillId="0" borderId="0"/>
    <xf numFmtId="0" fontId="5" fillId="0" borderId="0"/>
    <xf numFmtId="0" fontId="5" fillId="0" borderId="0"/>
    <xf numFmtId="0" fontId="11"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11"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24" fillId="126"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0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5" fillId="0" borderId="0"/>
    <xf numFmtId="0" fontId="5" fillId="0" borderId="0"/>
    <xf numFmtId="0" fontId="5" fillId="0" borderId="0"/>
    <xf numFmtId="0" fontId="65" fillId="0" borderId="0"/>
    <xf numFmtId="193" fontId="11" fillId="0" borderId="0"/>
    <xf numFmtId="0" fontId="101" fillId="0" borderId="0"/>
    <xf numFmtId="0" fontId="101" fillId="0" borderId="0"/>
    <xf numFmtId="191" fontId="11" fillId="0" borderId="0"/>
    <xf numFmtId="0" fontId="101" fillId="0" borderId="0"/>
    <xf numFmtId="0" fontId="101" fillId="0" borderId="0"/>
    <xf numFmtId="193" fontId="11" fillId="0" borderId="0"/>
    <xf numFmtId="0" fontId="11" fillId="0" borderId="0"/>
    <xf numFmtId="0" fontId="5" fillId="0" borderId="0"/>
    <xf numFmtId="0" fontId="101" fillId="0" borderId="0"/>
    <xf numFmtId="0" fontId="101" fillId="0" borderId="0"/>
    <xf numFmtId="0" fontId="11" fillId="0" borderId="0"/>
    <xf numFmtId="0" fontId="101" fillId="0" borderId="0"/>
    <xf numFmtId="0" fontId="101" fillId="0" borderId="0"/>
    <xf numFmtId="0" fontId="66" fillId="0" borderId="0"/>
    <xf numFmtId="193" fontId="11" fillId="0" borderId="0"/>
    <xf numFmtId="192" fontId="5" fillId="0" borderId="0"/>
    <xf numFmtId="191" fontId="5" fillId="0" borderId="0"/>
    <xf numFmtId="0" fontId="101" fillId="0" borderId="0"/>
    <xf numFmtId="0" fontId="101" fillId="0" borderId="0"/>
    <xf numFmtId="0" fontId="5" fillId="0" borderId="0"/>
    <xf numFmtId="192" fontId="5" fillId="0" borderId="0"/>
    <xf numFmtId="191" fontId="5" fillId="0" borderId="0"/>
    <xf numFmtId="0" fontId="5" fillId="0" borderId="0"/>
    <xf numFmtId="0" fontId="101" fillId="0" borderId="0"/>
    <xf numFmtId="0" fontId="101" fillId="0" borderId="0"/>
    <xf numFmtId="0" fontId="11" fillId="0" borderId="0"/>
    <xf numFmtId="0" fontId="24" fillId="126" borderId="0"/>
    <xf numFmtId="0" fontId="101" fillId="0" borderId="0"/>
    <xf numFmtId="0" fontId="101" fillId="0" borderId="0"/>
    <xf numFmtId="0" fontId="5" fillId="0" borderId="0"/>
    <xf numFmtId="191" fontId="5" fillId="0" borderId="0"/>
    <xf numFmtId="0" fontId="66" fillId="0" borderId="0"/>
    <xf numFmtId="0" fontId="101" fillId="0" borderId="0"/>
    <xf numFmtId="0" fontId="101" fillId="0" borderId="0"/>
    <xf numFmtId="0" fontId="11" fillId="0" borderId="0"/>
    <xf numFmtId="192" fontId="11" fillId="0" borderId="0"/>
    <xf numFmtId="191" fontId="11" fillId="0" borderId="0"/>
    <xf numFmtId="192" fontId="11" fillId="0" borderId="0"/>
    <xf numFmtId="0" fontId="24" fillId="126" borderId="0"/>
    <xf numFmtId="191" fontId="19" fillId="0" borderId="0"/>
    <xf numFmtId="192" fontId="19" fillId="0" borderId="0"/>
    <xf numFmtId="0" fontId="5" fillId="0" borderId="0"/>
    <xf numFmtId="191" fontId="11" fillId="0" borderId="0"/>
    <xf numFmtId="192" fontId="11" fillId="0" borderId="0"/>
    <xf numFmtId="0" fontId="11" fillId="0" borderId="0"/>
    <xf numFmtId="0" fontId="65" fillId="0" borderId="0"/>
    <xf numFmtId="0" fontId="11" fillId="0" borderId="0"/>
    <xf numFmtId="0" fontId="11" fillId="0" borderId="0"/>
    <xf numFmtId="0" fontId="5" fillId="0" borderId="0"/>
    <xf numFmtId="0" fontId="5" fillId="0" borderId="0"/>
    <xf numFmtId="0" fontId="124" fillId="0" borderId="0"/>
    <xf numFmtId="0" fontId="5" fillId="0" borderId="0"/>
    <xf numFmtId="0" fontId="11" fillId="0" borderId="0"/>
    <xf numFmtId="0" fontId="5" fillId="0" borderId="0"/>
    <xf numFmtId="0" fontId="5" fillId="0" borderId="0"/>
    <xf numFmtId="0" fontId="5" fillId="0" borderId="0"/>
    <xf numFmtId="0" fontId="124"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124" fillId="0" borderId="0"/>
    <xf numFmtId="0" fontId="5" fillId="0" borderId="0"/>
    <xf numFmtId="0" fontId="11" fillId="0" borderId="0"/>
    <xf numFmtId="0" fontId="11" fillId="0" borderId="0"/>
    <xf numFmtId="190" fontId="11" fillId="0" borderId="0"/>
    <xf numFmtId="0" fontId="5" fillId="0" borderId="0"/>
    <xf numFmtId="0" fontId="11" fillId="0" borderId="0"/>
    <xf numFmtId="0" fontId="124" fillId="0" borderId="0"/>
    <xf numFmtId="0" fontId="11" fillId="0" borderId="0"/>
    <xf numFmtId="0" fontId="5" fillId="0" borderId="0"/>
    <xf numFmtId="0" fontId="5" fillId="0" borderId="0"/>
    <xf numFmtId="0" fontId="5" fillId="0" borderId="0"/>
    <xf numFmtId="0" fontId="124" fillId="0" borderId="0"/>
    <xf numFmtId="0" fontId="5" fillId="0" borderId="0"/>
    <xf numFmtId="0" fontId="11" fillId="0" borderId="0"/>
    <xf numFmtId="0" fontId="5" fillId="0" borderId="0"/>
    <xf numFmtId="0" fontId="5" fillId="0" borderId="0"/>
    <xf numFmtId="0" fontId="5" fillId="0" borderId="0"/>
    <xf numFmtId="0" fontId="124"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66"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5" fillId="0" borderId="0"/>
    <xf numFmtId="191"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5" fillId="0" borderId="0"/>
    <xf numFmtId="0" fontId="5" fillId="0" borderId="0"/>
    <xf numFmtId="0" fontId="5" fillId="0" borderId="0"/>
    <xf numFmtId="0" fontId="11" fillId="0" borderId="0"/>
    <xf numFmtId="0" fontId="24" fillId="126" borderId="0"/>
    <xf numFmtId="0" fontId="5" fillId="0" borderId="0"/>
    <xf numFmtId="193" fontId="11" fillId="0" borderId="0"/>
    <xf numFmtId="0" fontId="5" fillId="0" borderId="0"/>
    <xf numFmtId="0" fontId="11" fillId="0" borderId="0"/>
    <xf numFmtId="0" fontId="5" fillId="0" borderId="0"/>
    <xf numFmtId="0" fontId="5" fillId="0" borderId="0"/>
    <xf numFmtId="191"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193" fontId="11" fillId="0" borderId="0"/>
    <xf numFmtId="191" fontId="19" fillId="0" borderId="0"/>
    <xf numFmtId="0" fontId="5" fillId="0" borderId="0"/>
    <xf numFmtId="0" fontId="5" fillId="0" borderId="0"/>
    <xf numFmtId="0" fontId="5" fillId="0" borderId="0"/>
    <xf numFmtId="0" fontId="5" fillId="0" borderId="0"/>
    <xf numFmtId="0" fontId="5" fillId="0" borderId="0"/>
    <xf numFmtId="191"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24" fillId="126"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11" fillId="0" borderId="0"/>
    <xf numFmtId="0" fontId="11" fillId="0" borderId="0"/>
    <xf numFmtId="0" fontId="124"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124" fillId="0" borderId="0"/>
    <xf numFmtId="0" fontId="5" fillId="0" borderId="0"/>
    <xf numFmtId="0" fontId="11" fillId="0" borderId="0"/>
    <xf numFmtId="0" fontId="5" fillId="0" borderId="0"/>
    <xf numFmtId="0" fontId="5" fillId="0" borderId="0"/>
    <xf numFmtId="0" fontId="5" fillId="0" borderId="0"/>
    <xf numFmtId="0" fontId="124" fillId="0" borderId="0"/>
    <xf numFmtId="0" fontId="5" fillId="0" borderId="0"/>
    <xf numFmtId="0" fontId="11" fillId="0" borderId="0"/>
    <xf numFmtId="0" fontId="5" fillId="0" borderId="0"/>
    <xf numFmtId="0" fontId="5" fillId="0" borderId="0"/>
    <xf numFmtId="0" fontId="5" fillId="0" borderId="0"/>
    <xf numFmtId="0" fontId="124"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5" fillId="0" borderId="0"/>
    <xf numFmtId="191"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11"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193"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19" fillId="0" borderId="0"/>
    <xf numFmtId="0" fontId="5" fillId="0" borderId="0"/>
    <xf numFmtId="0" fontId="65" fillId="0" borderId="0"/>
    <xf numFmtId="193" fontId="11" fillId="0" borderId="0"/>
    <xf numFmtId="191" fontId="5" fillId="0" borderId="0"/>
    <xf numFmtId="0" fontId="5" fillId="0" borderId="0"/>
    <xf numFmtId="192"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6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1" fillId="0" borderId="0"/>
    <xf numFmtId="0" fontId="5" fillId="0" borderId="0"/>
    <xf numFmtId="0" fontId="5" fillId="0" borderId="0"/>
    <xf numFmtId="0" fontId="5" fillId="0" borderId="0"/>
    <xf numFmtId="0" fontId="124" fillId="0" borderId="0"/>
    <xf numFmtId="0" fontId="5" fillId="0" borderId="0"/>
    <xf numFmtId="0" fontId="11" fillId="0" borderId="0"/>
    <xf numFmtId="0" fontId="124" fillId="0" borderId="0"/>
    <xf numFmtId="0" fontId="5" fillId="0" borderId="0"/>
    <xf numFmtId="0" fontId="5" fillId="0" borderId="0"/>
    <xf numFmtId="0" fontId="124" fillId="0" borderId="0"/>
    <xf numFmtId="0" fontId="5" fillId="0" borderId="0"/>
    <xf numFmtId="0" fontId="11" fillId="0" borderId="0"/>
    <xf numFmtId="0" fontId="124" fillId="0" borderId="0"/>
    <xf numFmtId="0" fontId="5" fillId="0" borderId="0"/>
    <xf numFmtId="0" fontId="5" fillId="0" borderId="0"/>
    <xf numFmtId="0" fontId="124" fillId="0" borderId="0"/>
    <xf numFmtId="0" fontId="5" fillId="0" borderId="0"/>
    <xf numFmtId="0" fontId="11" fillId="0" borderId="0"/>
    <xf numFmtId="0" fontId="124" fillId="0" borderId="0"/>
    <xf numFmtId="0" fontId="5" fillId="0" borderId="0"/>
    <xf numFmtId="0" fontId="5" fillId="0" borderId="0"/>
    <xf numFmtId="0" fontId="124" fillId="0" borderId="0"/>
    <xf numFmtId="0" fontId="5" fillId="0" borderId="0"/>
    <xf numFmtId="0" fontId="11" fillId="0" borderId="0"/>
    <xf numFmtId="0" fontId="124" fillId="0" borderId="0"/>
    <xf numFmtId="0" fontId="5" fillId="0" borderId="0"/>
    <xf numFmtId="0" fontId="5" fillId="0" borderId="0"/>
    <xf numFmtId="0" fontId="124" fillId="0" borderId="0"/>
    <xf numFmtId="0" fontId="5" fillId="0" borderId="0"/>
    <xf numFmtId="0" fontId="11" fillId="0" borderId="0"/>
    <xf numFmtId="0" fontId="124" fillId="0" borderId="0"/>
    <xf numFmtId="0" fontId="5" fillId="0" borderId="0"/>
    <xf numFmtId="0" fontId="5" fillId="0" borderId="0"/>
    <xf numFmtId="0" fontId="124" fillId="0" borderId="0"/>
    <xf numFmtId="0" fontId="5" fillId="0" borderId="0"/>
    <xf numFmtId="0" fontId="33" fillId="0" borderId="0"/>
    <xf numFmtId="0" fontId="124" fillId="0" borderId="0"/>
    <xf numFmtId="0" fontId="5" fillId="0" borderId="0"/>
    <xf numFmtId="0" fontId="5" fillId="0" borderId="0"/>
    <xf numFmtId="0" fontId="124" fillId="0" borderId="0"/>
    <xf numFmtId="0" fontId="5" fillId="0" borderId="0"/>
    <xf numFmtId="0" fontId="5" fillId="0" borderId="0"/>
    <xf numFmtId="0" fontId="24" fillId="126" borderId="0"/>
    <xf numFmtId="0" fontId="124" fillId="0" borderId="0"/>
    <xf numFmtId="0" fontId="5" fillId="0" borderId="0"/>
    <xf numFmtId="0" fontId="5" fillId="0" borderId="0"/>
    <xf numFmtId="0" fontId="124" fillId="0" borderId="0"/>
    <xf numFmtId="0" fontId="24" fillId="126" borderId="0"/>
    <xf numFmtId="0" fontId="124" fillId="0" borderId="0"/>
    <xf numFmtId="0" fontId="5" fillId="0" borderId="0"/>
    <xf numFmtId="0" fontId="5" fillId="0" borderId="0"/>
    <xf numFmtId="0" fontId="124" fillId="0" borderId="0"/>
    <xf numFmtId="0" fontId="5" fillId="0" borderId="0"/>
    <xf numFmtId="0" fontId="24" fillId="126" borderId="0"/>
    <xf numFmtId="0" fontId="124" fillId="0" borderId="0"/>
    <xf numFmtId="0" fontId="5" fillId="0" borderId="0"/>
    <xf numFmtId="0" fontId="5" fillId="0" borderId="0"/>
    <xf numFmtId="0" fontId="124" fillId="0" borderId="0"/>
    <xf numFmtId="0" fontId="5" fillId="0" borderId="0"/>
    <xf numFmtId="0" fontId="5" fillId="0" borderId="0"/>
    <xf numFmtId="0" fontId="5" fillId="0" borderId="0"/>
    <xf numFmtId="0" fontId="5" fillId="0" borderId="0"/>
    <xf numFmtId="193" fontId="11" fillId="0" borderId="0"/>
    <xf numFmtId="0" fontId="5" fillId="0" borderId="0"/>
    <xf numFmtId="19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19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65" fillId="0" borderId="0"/>
    <xf numFmtId="0" fontId="24" fillId="126" borderId="0"/>
    <xf numFmtId="0" fontId="124" fillId="0" borderId="0"/>
    <xf numFmtId="0" fontId="5" fillId="0" borderId="0"/>
    <xf numFmtId="0" fontId="5" fillId="0" borderId="0"/>
    <xf numFmtId="0" fontId="124" fillId="0" borderId="0"/>
    <xf numFmtId="0" fontId="5" fillId="0" borderId="0"/>
    <xf numFmtId="0" fontId="24" fillId="126" borderId="0"/>
    <xf numFmtId="0" fontId="124" fillId="0" borderId="0"/>
    <xf numFmtId="0" fontId="5" fillId="0" borderId="0"/>
    <xf numFmtId="0" fontId="5" fillId="0" borderId="0"/>
    <xf numFmtId="0" fontId="124" fillId="0" borderId="0"/>
    <xf numFmtId="0" fontId="5" fillId="0" borderId="0"/>
    <xf numFmtId="0" fontId="24" fillId="126" borderId="0"/>
    <xf numFmtId="0" fontId="124" fillId="0" borderId="0"/>
    <xf numFmtId="0" fontId="5" fillId="0" borderId="0"/>
    <xf numFmtId="0" fontId="5" fillId="0" borderId="0"/>
    <xf numFmtId="0" fontId="124" fillId="0" borderId="0"/>
    <xf numFmtId="0" fontId="5" fillId="0" borderId="0"/>
    <xf numFmtId="0" fontId="11" fillId="0" borderId="0"/>
    <xf numFmtId="0" fontId="124" fillId="0" borderId="0"/>
    <xf numFmtId="0" fontId="5" fillId="0" borderId="0"/>
    <xf numFmtId="0" fontId="5" fillId="0" borderId="0"/>
    <xf numFmtId="0" fontId="124" fillId="0" borderId="0"/>
    <xf numFmtId="0" fontId="5" fillId="0" borderId="0"/>
    <xf numFmtId="0" fontId="11" fillId="0" borderId="0"/>
    <xf numFmtId="0" fontId="124" fillId="0" borderId="0"/>
    <xf numFmtId="0" fontId="5" fillId="0" borderId="0"/>
    <xf numFmtId="0" fontId="5" fillId="0" borderId="0"/>
    <xf numFmtId="0" fontId="124" fillId="0" borderId="0"/>
    <xf numFmtId="0" fontId="5" fillId="0" borderId="0"/>
    <xf numFmtId="0" fontId="5" fillId="0" borderId="0"/>
    <xf numFmtId="0" fontId="5" fillId="0" borderId="0"/>
    <xf numFmtId="0" fontId="124" fillId="0" borderId="0"/>
    <xf numFmtId="0" fontId="5" fillId="0" borderId="0"/>
    <xf numFmtId="0" fontId="124" fillId="0" borderId="0"/>
    <xf numFmtId="0" fontId="5" fillId="0" borderId="0"/>
    <xf numFmtId="0" fontId="5" fillId="0" borderId="0"/>
    <xf numFmtId="0" fontId="5" fillId="0" borderId="0"/>
    <xf numFmtId="0" fontId="124" fillId="0" borderId="0"/>
    <xf numFmtId="0" fontId="5" fillId="0" borderId="0"/>
    <xf numFmtId="0" fontId="124" fillId="0" borderId="0"/>
    <xf numFmtId="0" fontId="5" fillId="0" borderId="0"/>
    <xf numFmtId="0" fontId="5" fillId="0" borderId="0"/>
    <xf numFmtId="0" fontId="5" fillId="0" borderId="0"/>
    <xf numFmtId="0" fontId="124" fillId="0" borderId="0"/>
    <xf numFmtId="0" fontId="5" fillId="0" borderId="0"/>
    <xf numFmtId="0" fontId="124" fillId="0" borderId="0"/>
    <xf numFmtId="0" fontId="5" fillId="0" borderId="0"/>
    <xf numFmtId="0" fontId="5" fillId="0" borderId="0"/>
    <xf numFmtId="0" fontId="5" fillId="0" borderId="0"/>
    <xf numFmtId="0" fontId="124" fillId="0" borderId="0"/>
    <xf numFmtId="0" fontId="5" fillId="0" borderId="0"/>
    <xf numFmtId="0" fontId="124" fillId="0" borderId="0"/>
    <xf numFmtId="0" fontId="5" fillId="0" borderId="0"/>
    <xf numFmtId="0" fontId="5" fillId="0" borderId="0"/>
    <xf numFmtId="0" fontId="5" fillId="0" borderId="0"/>
    <xf numFmtId="0" fontId="124" fillId="0" borderId="0"/>
    <xf numFmtId="0" fontId="5" fillId="0" borderId="0"/>
    <xf numFmtId="0" fontId="124"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65" fillId="0" borderId="0"/>
    <xf numFmtId="0" fontId="5" fillId="0" borderId="0"/>
    <xf numFmtId="0" fontId="5" fillId="0" borderId="0"/>
    <xf numFmtId="0" fontId="124" fillId="0" borderId="0"/>
    <xf numFmtId="0" fontId="5" fillId="0" borderId="0"/>
    <xf numFmtId="0" fontId="124" fillId="0" borderId="0"/>
    <xf numFmtId="0" fontId="5" fillId="0" borderId="0"/>
    <xf numFmtId="0" fontId="5" fillId="0" borderId="0"/>
    <xf numFmtId="0" fontId="5" fillId="0" borderId="0"/>
    <xf numFmtId="0" fontId="124" fillId="0" borderId="0"/>
    <xf numFmtId="0" fontId="5" fillId="0" borderId="0"/>
    <xf numFmtId="0" fontId="124" fillId="0" borderId="0"/>
    <xf numFmtId="0" fontId="5" fillId="0" borderId="0"/>
    <xf numFmtId="0" fontId="5" fillId="0" borderId="0"/>
    <xf numFmtId="0" fontId="5" fillId="0" borderId="0"/>
    <xf numFmtId="0" fontId="124" fillId="0" borderId="0"/>
    <xf numFmtId="0" fontId="5" fillId="0" borderId="0"/>
    <xf numFmtId="0" fontId="124" fillId="0" borderId="0"/>
    <xf numFmtId="0" fontId="5" fillId="0" borderId="0"/>
    <xf numFmtId="0" fontId="5" fillId="0" borderId="0"/>
    <xf numFmtId="0" fontId="5" fillId="0" borderId="0"/>
    <xf numFmtId="0" fontId="124" fillId="0" borderId="0"/>
    <xf numFmtId="0" fontId="5" fillId="0" borderId="0"/>
    <xf numFmtId="0" fontId="124" fillId="0" borderId="0"/>
    <xf numFmtId="0" fontId="5" fillId="0" borderId="0"/>
    <xf numFmtId="0" fontId="5" fillId="0" borderId="0"/>
    <xf numFmtId="0" fontId="124" fillId="0" borderId="0"/>
    <xf numFmtId="0" fontId="5" fillId="0" borderId="0"/>
    <xf numFmtId="0" fontId="5" fillId="0" borderId="0"/>
    <xf numFmtId="0" fontId="124"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5" fillId="0" borderId="0"/>
    <xf numFmtId="0" fontId="33"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66"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101"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33" fillId="0" borderId="0"/>
    <xf numFmtId="0" fontId="33" fillId="0" borderId="0"/>
    <xf numFmtId="0" fontId="33" fillId="0" borderId="0"/>
    <xf numFmtId="0" fontId="10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0" fontId="5" fillId="0" borderId="0"/>
    <xf numFmtId="0" fontId="5" fillId="0" borderId="0"/>
    <xf numFmtId="189" fontId="11"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11" fillId="0" borderId="0"/>
    <xf numFmtId="0" fontId="33"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33" fillId="0" borderId="0"/>
    <xf numFmtId="0" fontId="33"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5" fillId="0" borderId="0"/>
    <xf numFmtId="0" fontId="66" fillId="0" borderId="0"/>
    <xf numFmtId="0" fontId="65" fillId="0" borderId="0"/>
    <xf numFmtId="0" fontId="66" fillId="0" borderId="0"/>
    <xf numFmtId="0" fontId="66" fillId="0" borderId="0"/>
    <xf numFmtId="0" fontId="5" fillId="0" borderId="0"/>
    <xf numFmtId="191" fontId="11" fillId="0" borderId="0"/>
    <xf numFmtId="0" fontId="5" fillId="0" borderId="0"/>
    <xf numFmtId="190" fontId="11" fillId="0" borderId="0"/>
    <xf numFmtId="0" fontId="11" fillId="0" borderId="0"/>
    <xf numFmtId="190" fontId="11" fillId="0" borderId="0"/>
    <xf numFmtId="0" fontId="66" fillId="0" borderId="0"/>
    <xf numFmtId="0" fontId="66" fillId="0" borderId="0"/>
    <xf numFmtId="0" fontId="11" fillId="0" borderId="0"/>
    <xf numFmtId="0" fontId="11" fillId="0" borderId="0"/>
    <xf numFmtId="0" fontId="66" fillId="0" borderId="0"/>
    <xf numFmtId="0" fontId="5" fillId="0" borderId="0"/>
    <xf numFmtId="189" fontId="11" fillId="0" borderId="0"/>
    <xf numFmtId="0" fontId="66" fillId="0" borderId="0"/>
    <xf numFmtId="0" fontId="66" fillId="0" borderId="0"/>
    <xf numFmtId="0" fontId="5" fillId="0" borderId="0"/>
    <xf numFmtId="0" fontId="33" fillId="0" borderId="0"/>
    <xf numFmtId="0" fontId="5" fillId="0" borderId="0"/>
    <xf numFmtId="190" fontId="11" fillId="0" borderId="0"/>
    <xf numFmtId="0" fontId="11" fillId="0" borderId="0"/>
    <xf numFmtId="189" fontId="11" fillId="0" borderId="0"/>
    <xf numFmtId="0" fontId="66" fillId="0" borderId="0"/>
    <xf numFmtId="0" fontId="66" fillId="0" borderId="0"/>
    <xf numFmtId="0" fontId="66" fillId="0" borderId="0"/>
    <xf numFmtId="190" fontId="11" fillId="0" borderId="0"/>
    <xf numFmtId="0" fontId="65" fillId="0" borderId="0"/>
    <xf numFmtId="0" fontId="24" fillId="126" borderId="0"/>
    <xf numFmtId="0" fontId="66" fillId="0" borderId="0"/>
    <xf numFmtId="0" fontId="24" fillId="126" borderId="0"/>
    <xf numFmtId="0" fontId="11" fillId="0" borderId="0"/>
    <xf numFmtId="191" fontId="11" fillId="0" borderId="0"/>
    <xf numFmtId="0" fontId="5" fillId="0" borderId="0"/>
    <xf numFmtId="0" fontId="65" fillId="0" borderId="0"/>
    <xf numFmtId="217" fontId="11" fillId="0" borderId="0"/>
    <xf numFmtId="0" fontId="65" fillId="0" borderId="0"/>
    <xf numFmtId="0" fontId="65" fillId="0" borderId="0"/>
    <xf numFmtId="191" fontId="101" fillId="0" borderId="0"/>
    <xf numFmtId="0" fontId="65" fillId="0" borderId="0"/>
    <xf numFmtId="0"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90" fontId="11" fillId="0" borderId="0"/>
    <xf numFmtId="0" fontId="11" fillId="0" borderId="0"/>
    <xf numFmtId="192" fontId="11" fillId="0" borderId="0"/>
    <xf numFmtId="189" fontId="11" fillId="0" borderId="0"/>
    <xf numFmtId="0" fontId="5" fillId="0" borderId="0"/>
    <xf numFmtId="190" fontId="11" fillId="0" borderId="0"/>
    <xf numFmtId="0" fontId="65" fillId="0" borderId="0"/>
    <xf numFmtId="0" fontId="5" fillId="0" borderId="0"/>
    <xf numFmtId="190" fontId="11" fillId="0" borderId="0"/>
    <xf numFmtId="0" fontId="11" fillId="0" borderId="0"/>
    <xf numFmtId="189" fontId="11" fillId="0" borderId="0"/>
    <xf numFmtId="0" fontId="11" fillId="0" borderId="0"/>
    <xf numFmtId="190" fontId="11" fillId="0" borderId="0"/>
    <xf numFmtId="0" fontId="5" fillId="0" borderId="0"/>
    <xf numFmtId="0" fontId="5" fillId="0" borderId="0"/>
    <xf numFmtId="190" fontId="11" fillId="0" borderId="0"/>
    <xf numFmtId="0" fontId="5" fillId="0" borderId="0"/>
    <xf numFmtId="0" fontId="101" fillId="0" borderId="0"/>
    <xf numFmtId="192" fontId="11" fillId="0" borderId="0"/>
    <xf numFmtId="191" fontId="11" fillId="0" borderId="0"/>
    <xf numFmtId="0" fontId="11" fillId="0" borderId="0"/>
    <xf numFmtId="189" fontId="11" fillId="0" borderId="0"/>
    <xf numFmtId="0" fontId="65"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6" fillId="0" borderId="0"/>
    <xf numFmtId="0" fontId="66" fillId="0" borderId="0"/>
    <xf numFmtId="0" fontId="24" fillId="126" borderId="0"/>
    <xf numFmtId="0" fontId="24" fillId="126" borderId="0"/>
    <xf numFmtId="190" fontId="11" fillId="0" borderId="0"/>
    <xf numFmtId="0" fontId="24" fillId="126" borderId="0"/>
    <xf numFmtId="0" fontId="66" fillId="0" borderId="0"/>
    <xf numFmtId="192" fontId="11" fillId="0" borderId="0"/>
    <xf numFmtId="189" fontId="11" fillId="0" borderId="0"/>
    <xf numFmtId="0" fontId="66" fillId="0" borderId="0"/>
    <xf numFmtId="0" fontId="66" fillId="0" borderId="0"/>
    <xf numFmtId="189" fontId="11" fillId="0" borderId="0"/>
    <xf numFmtId="0" fontId="66" fillId="0" borderId="0"/>
    <xf numFmtId="0" fontId="11" fillId="0" borderId="0"/>
    <xf numFmtId="0" fontId="66"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89" fontId="11" fillId="0" borderId="0"/>
    <xf numFmtId="0" fontId="6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6" fillId="0" borderId="0"/>
    <xf numFmtId="0" fontId="66" fillId="0" borderId="0"/>
    <xf numFmtId="0" fontId="11" fillId="0" borderId="0"/>
    <xf numFmtId="190" fontId="11" fillId="0" borderId="0"/>
    <xf numFmtId="0" fontId="11" fillId="0" borderId="0"/>
    <xf numFmtId="189" fontId="11" fillId="0" borderId="0"/>
    <xf numFmtId="0" fontId="66" fillId="0" borderId="0"/>
    <xf numFmtId="0" fontId="11" fillId="0" borderId="0"/>
    <xf numFmtId="0" fontId="11" fillId="0" borderId="0"/>
    <xf numFmtId="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6" fillId="0" borderId="0"/>
    <xf numFmtId="0" fontId="66" fillId="0" borderId="0"/>
    <xf numFmtId="0" fontId="11" fillId="0" borderId="0"/>
    <xf numFmtId="190" fontId="11" fillId="0" borderId="0"/>
    <xf numFmtId="0" fontId="11" fillId="0" borderId="0"/>
    <xf numFmtId="192" fontId="11" fillId="0" borderId="0"/>
    <xf numFmtId="189" fontId="11" fillId="0" borderId="0"/>
    <xf numFmtId="0" fontId="66" fillId="0" borderId="0"/>
    <xf numFmtId="0" fontId="11" fillId="0" borderId="0"/>
    <xf numFmtId="0" fontId="11" fillId="0" borderId="0"/>
    <xf numFmtId="0" fontId="11" fillId="0" borderId="0"/>
    <xf numFmtId="189" fontId="11" fillId="0" borderId="0"/>
    <xf numFmtId="0" fontId="6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6" fillId="0" borderId="0"/>
    <xf numFmtId="0"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89" fontId="11" fillId="0" borderId="0"/>
    <xf numFmtId="193" fontId="24" fillId="126" borderId="0"/>
    <xf numFmtId="193" fontId="24" fillId="126" borderId="0"/>
    <xf numFmtId="0" fontId="5" fillId="0" borderId="0"/>
    <xf numFmtId="190" fontId="11" fillId="0" borderId="0"/>
    <xf numFmtId="0" fontId="5" fillId="0" borderId="0"/>
    <xf numFmtId="0" fontId="5" fillId="0" borderId="0"/>
    <xf numFmtId="0" fontId="5" fillId="0" borderId="0"/>
    <xf numFmtId="0" fontId="5" fillId="0" borderId="0"/>
    <xf numFmtId="0" fontId="11" fillId="0" borderId="0"/>
    <xf numFmtId="193" fontId="24" fillId="126" borderId="0"/>
    <xf numFmtId="0" fontId="5" fillId="0" borderId="0"/>
    <xf numFmtId="0" fontId="5" fillId="0" borderId="0"/>
    <xf numFmtId="0" fontId="11" fillId="0" borderId="0"/>
    <xf numFmtId="0" fontId="5" fillId="0" borderId="0"/>
    <xf numFmtId="0" fontId="24" fillId="126" borderId="0"/>
    <xf numFmtId="0" fontId="5" fillId="0" borderId="0"/>
    <xf numFmtId="0" fontId="11" fillId="0" borderId="0"/>
    <xf numFmtId="0" fontId="5" fillId="0" borderId="0"/>
    <xf numFmtId="0" fontId="5" fillId="0" borderId="0"/>
    <xf numFmtId="0" fontId="5" fillId="0" borderId="0"/>
    <xf numFmtId="192" fontId="11" fillId="0" borderId="0"/>
    <xf numFmtId="0" fontId="5" fillId="0" borderId="0"/>
    <xf numFmtId="189" fontId="11" fillId="0" borderId="0"/>
    <xf numFmtId="0" fontId="5" fillId="0" borderId="0"/>
    <xf numFmtId="193" fontId="24" fillId="126"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193" fontId="24" fillId="126"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24" fillId="126"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33" fillId="0" borderId="0"/>
    <xf numFmtId="193" fontId="11" fillId="0" borderId="0"/>
    <xf numFmtId="0" fontId="5" fillId="0" borderId="0"/>
    <xf numFmtId="0" fontId="5" fillId="0" borderId="0"/>
    <xf numFmtId="0" fontId="5" fillId="0" borderId="0"/>
    <xf numFmtId="0" fontId="5" fillId="0" borderId="0"/>
    <xf numFmtId="0" fontId="5" fillId="0" borderId="0"/>
    <xf numFmtId="190" fontId="11" fillId="0" borderId="0"/>
    <xf numFmtId="0" fontId="24" fillId="126"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33"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33" fillId="0" borderId="0"/>
    <xf numFmtId="0"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66"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24" fillId="126" borderId="0"/>
    <xf numFmtId="0" fontId="5" fillId="0" borderId="0"/>
    <xf numFmtId="0" fontId="5" fillId="0" borderId="0"/>
    <xf numFmtId="0" fontId="5" fillId="0" borderId="0"/>
    <xf numFmtId="0" fontId="6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189" fontId="11"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11" fillId="0" borderId="0"/>
    <xf numFmtId="0" fontId="5" fillId="0" borderId="0"/>
    <xf numFmtId="0" fontId="5" fillId="0" borderId="0"/>
    <xf numFmtId="0" fontId="5" fillId="0" borderId="0"/>
    <xf numFmtId="0" fontId="65" fillId="0" borderId="0"/>
    <xf numFmtId="0" fontId="5" fillId="0" borderId="0"/>
    <xf numFmtId="0" fontId="5" fillId="0" borderId="0"/>
    <xf numFmtId="0" fontId="6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124" fillId="0" borderId="0"/>
    <xf numFmtId="0" fontId="1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0" fontId="124" fillId="0" borderId="0"/>
    <xf numFmtId="0" fontId="5" fillId="0" borderId="0"/>
    <xf numFmtId="0" fontId="5" fillId="0" borderId="0"/>
    <xf numFmtId="0" fontId="124" fillId="0" borderId="0"/>
    <xf numFmtId="0" fontId="5" fillId="0"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190" fontId="65" fillId="0" borderId="0"/>
    <xf numFmtId="0" fontId="5" fillId="0" borderId="0"/>
    <xf numFmtId="0" fontId="5" fillId="0" borderId="0"/>
    <xf numFmtId="0" fontId="5" fillId="0" borderId="0"/>
    <xf numFmtId="0" fontId="5" fillId="0" borderId="0"/>
    <xf numFmtId="190" fontId="6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65" fillId="0" borderId="0"/>
    <xf numFmtId="0" fontId="5" fillId="0" borderId="0"/>
    <xf numFmtId="0" fontId="5" fillId="0" borderId="0"/>
    <xf numFmtId="0" fontId="5" fillId="0" borderId="0"/>
    <xf numFmtId="0" fontId="5" fillId="0" borderId="0"/>
    <xf numFmtId="0" fontId="5" fillId="0" borderId="0"/>
    <xf numFmtId="0" fontId="65"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5" fillId="0" borderId="0"/>
    <xf numFmtId="189" fontId="11"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24" fillId="126" borderId="0"/>
    <xf numFmtId="0" fontId="5" fillId="0" borderId="0"/>
    <xf numFmtId="0" fontId="5" fillId="0" borderId="0"/>
    <xf numFmtId="0" fontId="5" fillId="0" borderId="0"/>
    <xf numFmtId="0" fontId="6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189" fontId="11"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65" fillId="0" borderId="0"/>
    <xf numFmtId="0" fontId="5" fillId="0" borderId="0"/>
    <xf numFmtId="0" fontId="5" fillId="0" borderId="0"/>
    <xf numFmtId="0" fontId="5" fillId="0" borderId="0"/>
    <xf numFmtId="0" fontId="5" fillId="0" borderId="0"/>
    <xf numFmtId="0" fontId="5" fillId="0" borderId="0"/>
    <xf numFmtId="0" fontId="6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9" fontId="11" fillId="0" borderId="0"/>
    <xf numFmtId="0" fontId="5" fillId="0" borderId="0"/>
    <xf numFmtId="0" fontId="5" fillId="0" borderId="0"/>
    <xf numFmtId="0" fontId="5" fillId="0" borderId="0"/>
    <xf numFmtId="193" fontId="11" fillId="0" borderId="0"/>
    <xf numFmtId="0" fontId="5" fillId="0" borderId="0"/>
    <xf numFmtId="0" fontId="5" fillId="0" borderId="0"/>
    <xf numFmtId="19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9"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190" fontId="65" fillId="0" borderId="0"/>
    <xf numFmtId="0" fontId="5" fillId="0" borderId="0"/>
    <xf numFmtId="0" fontId="5" fillId="0" borderId="0"/>
    <xf numFmtId="0" fontId="5" fillId="0" borderId="0"/>
    <xf numFmtId="189" fontId="65" fillId="0" borderId="0"/>
    <xf numFmtId="0" fontId="24" fillId="126" borderId="0"/>
    <xf numFmtId="0" fontId="5" fillId="0" borderId="0"/>
    <xf numFmtId="0" fontId="5" fillId="0" borderId="0"/>
    <xf numFmtId="0" fontId="5" fillId="0" borderId="0"/>
    <xf numFmtId="0" fontId="5" fillId="0" borderId="0"/>
    <xf numFmtId="0" fontId="5" fillId="0" borderId="0"/>
    <xf numFmtId="0" fontId="6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9" fontId="11" fillId="0" borderId="0"/>
    <xf numFmtId="0" fontId="5" fillId="0" borderId="0"/>
    <xf numFmtId="0" fontId="5" fillId="0" borderId="0"/>
    <xf numFmtId="0" fontId="5" fillId="0" borderId="0"/>
    <xf numFmtId="193" fontId="11" fillId="0" borderId="0"/>
    <xf numFmtId="190" fontId="19"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6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9"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5" fillId="0" borderId="0"/>
    <xf numFmtId="0" fontId="5" fillId="0" borderId="0"/>
    <xf numFmtId="0" fontId="6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02" fillId="0" borderId="0"/>
    <xf numFmtId="0" fontId="5" fillId="0" borderId="0"/>
    <xf numFmtId="0" fontId="5" fillId="0" borderId="0"/>
    <xf numFmtId="0" fontId="5" fillId="0" borderId="0"/>
    <xf numFmtId="193" fontId="11"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24" fillId="126" borderId="0"/>
    <xf numFmtId="0" fontId="5" fillId="0" borderId="0"/>
    <xf numFmtId="0" fontId="5" fillId="0" borderId="0"/>
    <xf numFmtId="0" fontId="5" fillId="0" borderId="0"/>
    <xf numFmtId="0" fontId="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02" fillId="0" borderId="0"/>
    <xf numFmtId="0" fontId="5" fillId="0" borderId="0"/>
    <xf numFmtId="0" fontId="5" fillId="0" borderId="0"/>
    <xf numFmtId="0" fontId="5" fillId="0" borderId="0"/>
    <xf numFmtId="193" fontId="11"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24" fillId="126" borderId="0"/>
    <xf numFmtId="0" fontId="5" fillId="0" borderId="0"/>
    <xf numFmtId="0" fontId="5" fillId="0" borderId="0"/>
    <xf numFmtId="0" fontId="5" fillId="0" borderId="0"/>
    <xf numFmtId="0" fontId="5" fillId="0" borderId="0"/>
    <xf numFmtId="0" fontId="5"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02" fillId="0" borderId="0"/>
    <xf numFmtId="0" fontId="5" fillId="0" borderId="0"/>
    <xf numFmtId="0" fontId="5" fillId="0" borderId="0"/>
    <xf numFmtId="0" fontId="5" fillId="0" borderId="0"/>
    <xf numFmtId="193" fontId="11"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24" fillId="126" borderId="0"/>
    <xf numFmtId="0" fontId="5" fillId="0" borderId="0"/>
    <xf numFmtId="0" fontId="5" fillId="0" borderId="0"/>
    <xf numFmtId="0" fontId="5" fillId="0" borderId="0"/>
    <xf numFmtId="0" fontId="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65"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2"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0" fontId="66"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0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5"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89" fontId="11" fillId="0" borderId="0"/>
    <xf numFmtId="0" fontId="5" fillId="0" borderId="0"/>
    <xf numFmtId="0" fontId="11" fillId="0" borderId="0"/>
    <xf numFmtId="0" fontId="5" fillId="0" borderId="0"/>
    <xf numFmtId="0" fontId="5" fillId="0" borderId="0"/>
    <xf numFmtId="19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0" fontId="11" fillId="0" borderId="0"/>
    <xf numFmtId="190" fontId="11" fillId="0" borderId="0"/>
    <xf numFmtId="0" fontId="11" fillId="0" borderId="0"/>
    <xf numFmtId="189" fontId="11" fillId="0" borderId="0"/>
    <xf numFmtId="0"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33"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24" fillId="126"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193" fontId="11" fillId="0" borderId="0"/>
    <xf numFmtId="190" fontId="11" fillId="0" borderId="0"/>
    <xf numFmtId="0" fontId="11" fillId="0" borderId="0"/>
    <xf numFmtId="0" fontId="11" fillId="0" borderId="0"/>
    <xf numFmtId="189" fontId="11" fillId="0" borderId="0"/>
    <xf numFmtId="0" fontId="5" fillId="0" borderId="0"/>
    <xf numFmtId="0" fontId="5" fillId="0" borderId="0"/>
    <xf numFmtId="0" fontId="11" fillId="0" borderId="0"/>
    <xf numFmtId="0" fontId="5" fillId="0" borderId="0"/>
    <xf numFmtId="193"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9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5" fillId="0" borderId="0"/>
    <xf numFmtId="0" fontId="101" fillId="0" borderId="0"/>
    <xf numFmtId="0" fontId="101" fillId="0" borderId="0"/>
    <xf numFmtId="0" fontId="101" fillId="0" borderId="0"/>
    <xf numFmtId="0" fontId="5" fillId="0" borderId="0"/>
    <xf numFmtId="0" fontId="101" fillId="0" borderId="0"/>
    <xf numFmtId="0" fontId="101" fillId="0" borderId="0"/>
    <xf numFmtId="0" fontId="5" fillId="0" borderId="0"/>
    <xf numFmtId="0" fontId="101" fillId="0" borderId="0"/>
    <xf numFmtId="0" fontId="5"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189" fontId="11" fillId="0" borderId="0"/>
    <xf numFmtId="0" fontId="5" fillId="0" borderId="0"/>
    <xf numFmtId="0" fontId="5" fillId="0" borderId="0"/>
    <xf numFmtId="0" fontId="5" fillId="0" borderId="0"/>
    <xf numFmtId="193" fontId="11" fillId="0" borderId="0"/>
    <xf numFmtId="0" fontId="5" fillId="0" borderId="0"/>
    <xf numFmtId="0" fontId="5" fillId="0" borderId="0"/>
    <xf numFmtId="191"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11" fillId="0" borderId="0"/>
    <xf numFmtId="0" fontId="65" fillId="0" borderId="0"/>
    <xf numFmtId="0" fontId="11" fillId="0" borderId="0"/>
    <xf numFmtId="0" fontId="65" fillId="0" borderId="0"/>
    <xf numFmtId="189" fontId="11" fillId="0" borderId="0"/>
    <xf numFmtId="0" fontId="65" fillId="0" borderId="0"/>
    <xf numFmtId="0" fontId="101" fillId="0" borderId="0"/>
    <xf numFmtId="0" fontId="65" fillId="0" borderId="0"/>
    <xf numFmtId="0" fontId="5" fillId="0" borderId="0"/>
    <xf numFmtId="0" fontId="65" fillId="0" borderId="0"/>
    <xf numFmtId="0" fontId="101" fillId="0" borderId="0"/>
    <xf numFmtId="0" fontId="65" fillId="0" borderId="0"/>
    <xf numFmtId="189" fontId="11" fillId="0" borderId="0"/>
    <xf numFmtId="0" fontId="65" fillId="0" borderId="0"/>
    <xf numFmtId="0" fontId="11" fillId="0" borderId="0"/>
    <xf numFmtId="0" fontId="65" fillId="0" borderId="0"/>
    <xf numFmtId="0" fontId="5" fillId="0" borderId="0"/>
    <xf numFmtId="0" fontId="65" fillId="0" borderId="0"/>
    <xf numFmtId="0" fontId="5" fillId="0" borderId="0"/>
    <xf numFmtId="0" fontId="65" fillId="0" borderId="0"/>
    <xf numFmtId="0" fontId="5" fillId="0" borderId="0"/>
    <xf numFmtId="0" fontId="5" fillId="0" borderId="0"/>
    <xf numFmtId="0" fontId="102" fillId="0" borderId="0"/>
    <xf numFmtId="0" fontId="5" fillId="0" borderId="0"/>
    <xf numFmtId="0" fontId="5" fillId="0" borderId="0"/>
    <xf numFmtId="0" fontId="67" fillId="0" borderId="0"/>
    <xf numFmtId="0" fontId="5" fillId="0" borderId="0"/>
    <xf numFmtId="193" fontId="11"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24" fillId="126" borderId="0"/>
    <xf numFmtId="0" fontId="5" fillId="0" borderId="0"/>
    <xf numFmtId="0" fontId="5" fillId="0" borderId="0"/>
    <xf numFmtId="0" fontId="5" fillId="0" borderId="0"/>
    <xf numFmtId="0" fontId="5" fillId="0" borderId="0"/>
    <xf numFmtId="0" fontId="11" fillId="0" borderId="0"/>
    <xf numFmtId="0" fontId="65" fillId="0" borderId="0"/>
    <xf numFmtId="0" fontId="101" fillId="0" borderId="0"/>
    <xf numFmtId="0" fontId="65" fillId="0" borderId="0"/>
    <xf numFmtId="0" fontId="5" fillId="0" borderId="0"/>
    <xf numFmtId="0" fontId="65" fillId="0" borderId="0"/>
    <xf numFmtId="0" fontId="5" fillId="0" borderId="0"/>
    <xf numFmtId="0" fontId="65" fillId="0" borderId="0"/>
    <xf numFmtId="0" fontId="5" fillId="0" borderId="0"/>
    <xf numFmtId="0" fontId="65" fillId="0" borderId="0"/>
    <xf numFmtId="0" fontId="5"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189" fontId="11" fillId="0" borderId="0"/>
    <xf numFmtId="0" fontId="5" fillId="0" borderId="0"/>
    <xf numFmtId="0" fontId="5" fillId="0" borderId="0"/>
    <xf numFmtId="0" fontId="5" fillId="0" borderId="0"/>
    <xf numFmtId="193" fontId="11" fillId="0" borderId="0"/>
    <xf numFmtId="0" fontId="5" fillId="0" borderId="0"/>
    <xf numFmtId="0" fontId="5" fillId="0" borderId="0"/>
    <xf numFmtId="191"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89" fontId="11" fillId="0" borderId="0"/>
    <xf numFmtId="0" fontId="5" fillId="0" borderId="0"/>
    <xf numFmtId="0" fontId="5" fillId="0" borderId="0"/>
    <xf numFmtId="0" fontId="5" fillId="0" borderId="0"/>
    <xf numFmtId="193" fontId="11" fillId="0" borderId="0"/>
    <xf numFmtId="190" fontId="11" fillId="0" borderId="0"/>
    <xf numFmtId="0" fontId="5" fillId="0" borderId="0"/>
    <xf numFmtId="0" fontId="5" fillId="0" borderId="0"/>
    <xf numFmtId="189" fontId="11"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11"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218" fontId="102" fillId="0" borderId="0"/>
    <xf numFmtId="0" fontId="11" fillId="0" borderId="0"/>
    <xf numFmtId="0" fontId="33" fillId="0" borderId="0"/>
    <xf numFmtId="0" fontId="11" fillId="0" borderId="0"/>
    <xf numFmtId="0" fontId="11" fillId="0" borderId="0"/>
    <xf numFmtId="0" fontId="11" fillId="0" borderId="0"/>
    <xf numFmtId="0" fontId="11" fillId="0" borderId="0"/>
    <xf numFmtId="189" fontId="11" fillId="0" borderId="0"/>
    <xf numFmtId="0" fontId="5" fillId="0" borderId="0"/>
    <xf numFmtId="0" fontId="5" fillId="0" borderId="0"/>
    <xf numFmtId="0" fontId="5" fillId="0" borderId="0"/>
    <xf numFmtId="193"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11" fillId="0" borderId="0"/>
    <xf numFmtId="0" fontId="11" fillId="0" borderId="0"/>
    <xf numFmtId="0" fontId="5" fillId="0" borderId="0"/>
    <xf numFmtId="0" fontId="102" fillId="0" borderId="0"/>
    <xf numFmtId="0" fontId="5" fillId="0" borderId="0"/>
    <xf numFmtId="0" fontId="5" fillId="0" borderId="0"/>
    <xf numFmtId="0" fontId="5" fillId="0" borderId="0"/>
    <xf numFmtId="193" fontId="11" fillId="0" borderId="0"/>
    <xf numFmtId="0" fontId="5" fillId="0" borderId="0"/>
    <xf numFmtId="0" fontId="5" fillId="0" borderId="0"/>
    <xf numFmtId="0" fontId="102"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1"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189" fontId="11" fillId="0" borderId="0"/>
    <xf numFmtId="0" fontId="5" fillId="0" borderId="0"/>
    <xf numFmtId="0" fontId="5" fillId="0" borderId="0"/>
    <xf numFmtId="0" fontId="5" fillId="0" borderId="0"/>
    <xf numFmtId="193" fontId="11" fillId="0" borderId="0"/>
    <xf numFmtId="0" fontId="5" fillId="0" borderId="0"/>
    <xf numFmtId="0" fontId="5" fillId="0" borderId="0"/>
    <xf numFmtId="0" fontId="11" fillId="0" borderId="0"/>
    <xf numFmtId="191"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5" fillId="0" borderId="0"/>
    <xf numFmtId="0" fontId="24" fillId="126" borderId="0"/>
    <xf numFmtId="0" fontId="5" fillId="0" borderId="0"/>
    <xf numFmtId="0" fontId="5" fillId="0" borderId="0"/>
    <xf numFmtId="0" fontId="5" fillId="0" borderId="0"/>
    <xf numFmtId="189" fontId="11"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24" fillId="126"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193"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33" fillId="0" borderId="0"/>
    <xf numFmtId="193"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24" fillId="126" borderId="0"/>
    <xf numFmtId="0" fontId="5" fillId="0" borderId="0"/>
    <xf numFmtId="0" fontId="5" fillId="0" borderId="0"/>
    <xf numFmtId="0" fontId="5" fillId="0" borderId="0"/>
    <xf numFmtId="0" fontId="6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3"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11"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66" fillId="0" borderId="0"/>
    <xf numFmtId="0" fontId="5" fillId="0" borderId="0"/>
    <xf numFmtId="0" fontId="5" fillId="0" borderId="0"/>
    <xf numFmtId="192" fontId="11"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1" fillId="0" borderId="0"/>
    <xf numFmtId="0" fontId="5" fillId="0" borderId="0"/>
    <xf numFmtId="0" fontId="5" fillId="0" borderId="0"/>
    <xf numFmtId="19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191" fontId="101" fillId="0" borderId="0"/>
    <xf numFmtId="0" fontId="5" fillId="0" borderId="0"/>
    <xf numFmtId="0" fontId="5" fillId="0" borderId="0"/>
    <xf numFmtId="191"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5" fillId="0" borderId="0"/>
    <xf numFmtId="192" fontId="11"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5" fillId="0" borderId="0"/>
    <xf numFmtId="0" fontId="11" fillId="0" borderId="0"/>
    <xf numFmtId="0" fontId="11"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0" fontId="19" fillId="0" borderId="0"/>
    <xf numFmtId="0" fontId="5" fillId="0" borderId="0"/>
    <xf numFmtId="0" fontId="5" fillId="0" borderId="0"/>
    <xf numFmtId="0" fontId="101" fillId="0" borderId="0"/>
    <xf numFmtId="0" fontId="101" fillId="0" borderId="0"/>
    <xf numFmtId="190" fontId="19" fillId="0" borderId="0"/>
    <xf numFmtId="0" fontId="66" fillId="0" borderId="0"/>
    <xf numFmtId="0" fontId="101" fillId="0" borderId="0"/>
    <xf numFmtId="0"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02" fillId="0" borderId="0"/>
    <xf numFmtId="0" fontId="5" fillId="0" borderId="0"/>
    <xf numFmtId="0" fontId="5" fillId="0" borderId="0"/>
    <xf numFmtId="0" fontId="5" fillId="0" borderId="0"/>
    <xf numFmtId="193"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24" fillId="126" borderId="0"/>
    <xf numFmtId="0" fontId="5" fillId="0" borderId="0"/>
    <xf numFmtId="0" fontId="5" fillId="0" borderId="0"/>
    <xf numFmtId="0" fontId="5" fillId="0" borderId="0"/>
    <xf numFmtId="189" fontId="11" fillId="0" borderId="0"/>
    <xf numFmtId="0" fontId="5" fillId="0" borderId="0"/>
    <xf numFmtId="0" fontId="5" fillId="0" borderId="0"/>
    <xf numFmtId="0" fontId="33"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65" fillId="0" borderId="0"/>
    <xf numFmtId="189" fontId="11" fillId="0" borderId="0"/>
    <xf numFmtId="0" fontId="5" fillId="0" borderId="0"/>
    <xf numFmtId="0" fontId="5" fillId="0" borderId="0"/>
    <xf numFmtId="0" fontId="33"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65" fillId="0" borderId="0"/>
    <xf numFmtId="189" fontId="11"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124" fillId="0" borderId="0"/>
    <xf numFmtId="0" fontId="5" fillId="0" borderId="0"/>
    <xf numFmtId="0" fontId="5" fillId="0" borderId="0"/>
    <xf numFmtId="0" fontId="5" fillId="0" borderId="0"/>
    <xf numFmtId="193" fontId="11" fillId="0" borderId="0"/>
    <xf numFmtId="0" fontId="5" fillId="0" borderId="0"/>
    <xf numFmtId="192" fontId="11" fillId="0" borderId="0"/>
    <xf numFmtId="0" fontId="5" fillId="0" borderId="0"/>
    <xf numFmtId="0" fontId="5" fillId="0" borderId="0"/>
    <xf numFmtId="0" fontId="5" fillId="0" borderId="0"/>
    <xf numFmtId="191" fontId="11" fillId="0" borderId="0"/>
    <xf numFmtId="0" fontId="5" fillId="0" borderId="0"/>
    <xf numFmtId="0" fontId="5" fillId="0" borderId="0"/>
    <xf numFmtId="0" fontId="11"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0" fontId="33"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0" fontId="24" fillId="126" borderId="0"/>
    <xf numFmtId="0" fontId="24" fillId="126" borderId="0"/>
    <xf numFmtId="0" fontId="101" fillId="0" borderId="0"/>
    <xf numFmtId="0" fontId="5" fillId="0" borderId="0"/>
    <xf numFmtId="0" fontId="5" fillId="0" borderId="0"/>
    <xf numFmtId="0" fontId="65" fillId="0" borderId="0"/>
    <xf numFmtId="0" fontId="5" fillId="0" borderId="0"/>
    <xf numFmtId="0" fontId="5" fillId="0" borderId="0"/>
    <xf numFmtId="0" fontId="5" fillId="0" borderId="0"/>
    <xf numFmtId="0" fontId="5" fillId="0" borderId="0"/>
    <xf numFmtId="0" fontId="5" fillId="0" borderId="0"/>
    <xf numFmtId="19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66"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193" fontId="66" fillId="0" borderId="0"/>
    <xf numFmtId="0" fontId="5" fillId="0" borderId="0"/>
    <xf numFmtId="192" fontId="5" fillId="0" borderId="0"/>
    <xf numFmtId="0" fontId="66" fillId="0" borderId="0"/>
    <xf numFmtId="0" fontId="5" fillId="0" borderId="0"/>
    <xf numFmtId="189" fontId="66" fillId="0" borderId="0"/>
    <xf numFmtId="0" fontId="66" fillId="0" borderId="0"/>
    <xf numFmtId="0" fontId="11" fillId="0" borderId="0"/>
    <xf numFmtId="0" fontId="5" fillId="0" borderId="0"/>
    <xf numFmtId="0" fontId="124" fillId="0" borderId="0"/>
    <xf numFmtId="0" fontId="5" fillId="0" borderId="0"/>
    <xf numFmtId="0" fontId="5" fillId="0" borderId="0"/>
    <xf numFmtId="0" fontId="33"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24" fillId="126" borderId="0"/>
    <xf numFmtId="0" fontId="24" fillId="126" borderId="0"/>
    <xf numFmtId="0" fontId="24" fillId="126"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11" fillId="0" borderId="0"/>
    <xf numFmtId="190" fontId="11" fillId="0" borderId="0"/>
    <xf numFmtId="0" fontId="11" fillId="0" borderId="0"/>
    <xf numFmtId="0" fontId="11" fillId="0" borderId="0"/>
    <xf numFmtId="0" fontId="11" fillId="0" borderId="0"/>
    <xf numFmtId="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89" fontId="11" fillId="0" borderId="0"/>
    <xf numFmtId="0" fontId="5" fillId="0" borderId="0"/>
    <xf numFmtId="0" fontId="11" fillId="0" borderId="0"/>
    <xf numFmtId="0" fontId="5" fillId="0" borderId="0"/>
    <xf numFmtId="0" fontId="5" fillId="0" borderId="0"/>
    <xf numFmtId="19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0" fontId="11" fillId="0" borderId="0"/>
    <xf numFmtId="190" fontId="11" fillId="0" borderId="0"/>
    <xf numFmtId="0" fontId="11" fillId="0" borderId="0"/>
    <xf numFmtId="189" fontId="11" fillId="0" borderId="0"/>
    <xf numFmtId="0"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193" fontId="11" fillId="0" borderId="0"/>
    <xf numFmtId="193" fontId="11" fillId="0" borderId="0"/>
    <xf numFmtId="0" fontId="11" fillId="0" borderId="0"/>
    <xf numFmtId="190" fontId="11" fillId="0" borderId="0"/>
    <xf numFmtId="0" fontId="11" fillId="0" borderId="0"/>
    <xf numFmtId="0" fontId="11" fillId="0" borderId="0"/>
    <xf numFmtId="189" fontId="11" fillId="0" borderId="0"/>
    <xf numFmtId="0" fontId="5" fillId="0" borderId="0"/>
    <xf numFmtId="0"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0" fontId="11" fillId="0" borderId="0"/>
    <xf numFmtId="0" fontId="5" fillId="0" borderId="0"/>
    <xf numFmtId="0" fontId="5" fillId="0" borderId="0"/>
    <xf numFmtId="0" fontId="5" fillId="0" borderId="0"/>
    <xf numFmtId="19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65" fillId="0" borderId="0"/>
    <xf numFmtId="189"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92" fontId="11" fillId="0" borderId="0"/>
    <xf numFmtId="189" fontId="11" fillId="0" borderId="0"/>
    <xf numFmtId="0" fontId="11" fillId="0" borderId="0"/>
    <xf numFmtId="0" fontId="5" fillId="0" borderId="0"/>
    <xf numFmtId="0" fontId="5" fillId="0" borderId="0"/>
    <xf numFmtId="19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11" fillId="0" borderId="0"/>
    <xf numFmtId="0" fontId="5" fillId="0" borderId="0"/>
    <xf numFmtId="0" fontId="11"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92" fontId="11" fillId="0" borderId="0"/>
    <xf numFmtId="189" fontId="11" fillId="0" borderId="0"/>
    <xf numFmtId="0"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11" fillId="0" borderId="0"/>
    <xf numFmtId="0" fontId="5" fillId="0" borderId="0"/>
    <xf numFmtId="0" fontId="11"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89" fontId="11" fillId="0" borderId="0"/>
    <xf numFmtId="0" fontId="5" fillId="0" borderId="0"/>
    <xf numFmtId="0"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11" fillId="0" borderId="0"/>
    <xf numFmtId="0" fontId="5" fillId="0" borderId="0"/>
    <xf numFmtId="0" fontId="11"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89" fontId="11" fillId="0" borderId="0"/>
    <xf numFmtId="0" fontId="5" fillId="0" borderId="0"/>
    <xf numFmtId="0"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89" fontId="11" fillId="0" borderId="0"/>
    <xf numFmtId="0" fontId="5" fillId="0" borderId="0"/>
    <xf numFmtId="0"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193" fontId="66" fillId="0" borderId="0"/>
    <xf numFmtId="193" fontId="66" fillId="0" borderId="0"/>
    <xf numFmtId="0" fontId="5" fillId="0" borderId="0"/>
    <xf numFmtId="190" fontId="66" fillId="0" borderId="0"/>
    <xf numFmtId="0" fontId="5" fillId="0" borderId="0"/>
    <xf numFmtId="0" fontId="66" fillId="0" borderId="0"/>
    <xf numFmtId="0" fontId="66" fillId="0" borderId="0"/>
    <xf numFmtId="193" fontId="66" fillId="0" borderId="0"/>
    <xf numFmtId="0" fontId="5" fillId="0" borderId="0"/>
    <xf numFmtId="191" fontId="11" fillId="0" borderId="0"/>
    <xf numFmtId="0" fontId="66" fillId="0" borderId="0"/>
    <xf numFmtId="0" fontId="5" fillId="0" borderId="0"/>
    <xf numFmtId="189" fontId="66"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66" fillId="0" borderId="0"/>
    <xf numFmtId="193" fontId="66" fillId="0" borderId="0"/>
    <xf numFmtId="0" fontId="5" fillId="0" borderId="0"/>
    <xf numFmtId="190" fontId="66" fillId="0" borderId="0"/>
    <xf numFmtId="0" fontId="5" fillId="0" borderId="0"/>
    <xf numFmtId="0" fontId="66" fillId="0" borderId="0"/>
    <xf numFmtId="0" fontId="66" fillId="0" borderId="0"/>
    <xf numFmtId="193" fontId="66" fillId="0" borderId="0"/>
    <xf numFmtId="0" fontId="5" fillId="0" borderId="0"/>
    <xf numFmtId="191" fontId="5" fillId="0" borderId="0"/>
    <xf numFmtId="0" fontId="66" fillId="0" borderId="0"/>
    <xf numFmtId="0" fontId="5" fillId="0" borderId="0"/>
    <xf numFmtId="189" fontId="66" fillId="0" borderId="0"/>
    <xf numFmtId="0" fontId="5" fillId="0" borderId="0"/>
    <xf numFmtId="189" fontId="101" fillId="0" borderId="0"/>
    <xf numFmtId="0" fontId="5" fillId="0" borderId="0"/>
    <xf numFmtId="0" fontId="5" fillId="0" borderId="0"/>
    <xf numFmtId="0" fontId="5" fillId="0" borderId="0"/>
    <xf numFmtId="193" fontId="11" fillId="0" borderId="0"/>
    <xf numFmtId="190" fontId="101" fillId="0" borderId="0"/>
    <xf numFmtId="190" fontId="101" fillId="0" borderId="0"/>
    <xf numFmtId="0" fontId="5" fillId="0" borderId="0"/>
    <xf numFmtId="0" fontId="5" fillId="0" borderId="0"/>
    <xf numFmtId="0" fontId="5" fillId="0" borderId="0"/>
    <xf numFmtId="0" fontId="5" fillId="0" borderId="0"/>
    <xf numFmtId="0" fontId="5" fillId="0" borderId="0"/>
    <xf numFmtId="190" fontId="101" fillId="0" borderId="0"/>
    <xf numFmtId="0" fontId="5" fillId="0" borderId="0"/>
    <xf numFmtId="0" fontId="5" fillId="0" borderId="0"/>
    <xf numFmtId="190"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01" fillId="0" borderId="0"/>
    <xf numFmtId="0" fontId="5" fillId="0" borderId="0"/>
    <xf numFmtId="0" fontId="5" fillId="0" borderId="0"/>
    <xf numFmtId="189"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89" fontId="101"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193" fontId="66" fillId="0" borderId="0"/>
    <xf numFmtId="193" fontId="66" fillId="0" borderId="0"/>
    <xf numFmtId="0" fontId="5" fillId="0" borderId="0"/>
    <xf numFmtId="190" fontId="66" fillId="0" borderId="0"/>
    <xf numFmtId="0" fontId="5" fillId="0" borderId="0"/>
    <xf numFmtId="0" fontId="66" fillId="0" borderId="0"/>
    <xf numFmtId="0" fontId="66" fillId="0" borderId="0"/>
    <xf numFmtId="193" fontId="66" fillId="0" borderId="0"/>
    <xf numFmtId="0" fontId="5" fillId="0" borderId="0"/>
    <xf numFmtId="191" fontId="5" fillId="0" borderId="0"/>
    <xf numFmtId="0" fontId="66" fillId="0" borderId="0"/>
    <xf numFmtId="0" fontId="5" fillId="0" borderId="0"/>
    <xf numFmtId="189" fontId="66" fillId="0" borderId="0"/>
    <xf numFmtId="0" fontId="65" fillId="0" borderId="0"/>
    <xf numFmtId="189" fontId="11" fillId="0" borderId="0"/>
    <xf numFmtId="0" fontId="5" fillId="0" borderId="0"/>
    <xf numFmtId="0" fontId="5" fillId="0" borderId="0"/>
    <xf numFmtId="0" fontId="5" fillId="0" borderId="0"/>
    <xf numFmtId="193" fontId="11"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193" fontId="66" fillId="0" borderId="0"/>
    <xf numFmtId="193" fontId="66" fillId="0" borderId="0"/>
    <xf numFmtId="0" fontId="5" fillId="0" borderId="0"/>
    <xf numFmtId="190" fontId="66" fillId="0" borderId="0"/>
    <xf numFmtId="0" fontId="5" fillId="0" borderId="0"/>
    <xf numFmtId="0" fontId="66" fillId="0" borderId="0"/>
    <xf numFmtId="0" fontId="66" fillId="0" borderId="0"/>
    <xf numFmtId="193" fontId="66" fillId="0" borderId="0"/>
    <xf numFmtId="0" fontId="5" fillId="0" borderId="0"/>
    <xf numFmtId="191" fontId="5" fillId="0" borderId="0"/>
    <xf numFmtId="0" fontId="66" fillId="0" borderId="0"/>
    <xf numFmtId="0" fontId="5" fillId="0" borderId="0"/>
    <xf numFmtId="189"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66"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192" fontId="5" fillId="0" borderId="0"/>
    <xf numFmtId="0" fontId="5" fillId="0" borderId="0"/>
    <xf numFmtId="0" fontId="5" fillId="0" borderId="0"/>
    <xf numFmtId="191" fontId="5" fillId="0" borderId="0"/>
    <xf numFmtId="0" fontId="5" fillId="0" borderId="0"/>
    <xf numFmtId="0" fontId="5" fillId="0" borderId="0"/>
    <xf numFmtId="190" fontId="11" fillId="0" borderId="0"/>
    <xf numFmtId="0" fontId="11" fillId="0" borderId="0"/>
    <xf numFmtId="189" fontId="11" fillId="0" borderId="0"/>
    <xf numFmtId="0" fontId="5" fillId="0" borderId="0"/>
    <xf numFmtId="0" fontId="5" fillId="0" borderId="0"/>
    <xf numFmtId="0" fontId="5" fillId="0" borderId="0"/>
    <xf numFmtId="190" fontId="11" fillId="0" borderId="0"/>
    <xf numFmtId="0" fontId="5" fillId="0" borderId="0"/>
    <xf numFmtId="0" fontId="5" fillId="0" borderId="0"/>
    <xf numFmtId="192" fontId="5" fillId="0" borderId="0"/>
    <xf numFmtId="0" fontId="5" fillId="0" borderId="0"/>
    <xf numFmtId="191" fontId="11" fillId="0" borderId="0"/>
    <xf numFmtId="0" fontId="11" fillId="0" borderId="0"/>
    <xf numFmtId="190" fontId="11" fillId="0" borderId="0"/>
    <xf numFmtId="0" fontId="5" fillId="0" borderId="0"/>
    <xf numFmtId="0" fontId="66" fillId="0" borderId="0"/>
    <xf numFmtId="0" fontId="11" fillId="0" borderId="0"/>
    <xf numFmtId="191" fontId="121" fillId="0" borderId="0"/>
    <xf numFmtId="0" fontId="5" fillId="0" borderId="0"/>
    <xf numFmtId="0" fontId="66" fillId="0" borderId="0"/>
    <xf numFmtId="192" fontId="11" fillId="0" borderId="0"/>
    <xf numFmtId="0" fontId="5" fillId="0" borderId="0"/>
    <xf numFmtId="0" fontId="11" fillId="0" borderId="0"/>
    <xf numFmtId="189" fontId="11" fillId="0" borderId="0"/>
    <xf numFmtId="0" fontId="6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1" fontId="1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193" fontId="66" fillId="0" borderId="0"/>
    <xf numFmtId="193" fontId="66" fillId="0" borderId="0"/>
    <xf numFmtId="0" fontId="5" fillId="0" borderId="0"/>
    <xf numFmtId="190" fontId="66" fillId="0" borderId="0"/>
    <xf numFmtId="0" fontId="5" fillId="0" borderId="0"/>
    <xf numFmtId="0" fontId="66" fillId="0" borderId="0"/>
    <xf numFmtId="0" fontId="66" fillId="0" borderId="0"/>
    <xf numFmtId="193" fontId="66" fillId="0" borderId="0"/>
    <xf numFmtId="0" fontId="5" fillId="0" borderId="0"/>
    <xf numFmtId="0" fontId="66" fillId="0" borderId="0"/>
    <xf numFmtId="0" fontId="5" fillId="0" borderId="0"/>
    <xf numFmtId="189" fontId="66" fillId="0" borderId="0"/>
    <xf numFmtId="0" fontId="65"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5" fillId="0" borderId="0"/>
    <xf numFmtId="0" fontId="5" fillId="0" borderId="0"/>
    <xf numFmtId="0" fontId="5" fillId="0" borderId="0"/>
    <xf numFmtId="193" fontId="11"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0" fontId="11" fillId="0" borderId="0"/>
    <xf numFmtId="190" fontId="11" fillId="0" borderId="0"/>
    <xf numFmtId="0" fontId="11" fillId="0" borderId="0"/>
    <xf numFmtId="189"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89" fontId="11" fillId="0" borderId="0"/>
    <xf numFmtId="0" fontId="5" fillId="0" borderId="0"/>
    <xf numFmtId="0" fontId="11" fillId="0" borderId="0"/>
    <xf numFmtId="0" fontId="5"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0" fontId="11" fillId="0" borderId="0"/>
    <xf numFmtId="190" fontId="11" fillId="0" borderId="0"/>
    <xf numFmtId="0" fontId="11" fillId="0" borderId="0"/>
    <xf numFmtId="189" fontId="11" fillId="0" borderId="0"/>
    <xf numFmtId="0" fontId="11" fillId="0" borderId="0"/>
    <xf numFmtId="0" fontId="5" fillId="0" borderId="0"/>
    <xf numFmtId="19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9"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5"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5" fillId="0" borderId="0"/>
    <xf numFmtId="193" fontId="11" fillId="0" borderId="0"/>
    <xf numFmtId="0" fontId="11" fillId="0" borderId="0"/>
    <xf numFmtId="190" fontId="11" fillId="0" borderId="0"/>
    <xf numFmtId="0" fontId="11" fillId="0" borderId="0"/>
    <xf numFmtId="0" fontId="11" fillId="0" borderId="0"/>
    <xf numFmtId="0" fontId="5" fillId="0" borderId="0"/>
    <xf numFmtId="0" fontId="5" fillId="0" borderId="0"/>
    <xf numFmtId="189" fontId="11" fillId="0" borderId="0"/>
    <xf numFmtId="0" fontId="5" fillId="0" borderId="0"/>
    <xf numFmtId="0" fontId="5" fillId="0" borderId="0"/>
    <xf numFmtId="0" fontId="5" fillId="0" borderId="0"/>
    <xf numFmtId="190" fontId="11" fillId="0" borderId="0"/>
    <xf numFmtId="0" fontId="5" fillId="0" borderId="0"/>
    <xf numFmtId="0" fontId="5" fillId="0" borderId="0"/>
    <xf numFmtId="189"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1"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89" fontId="11" fillId="0" borderId="0"/>
    <xf numFmtId="0" fontId="5" fillId="0" borderId="0"/>
    <xf numFmtId="0" fontId="5" fillId="0" borderId="0"/>
    <xf numFmtId="0" fontId="11" fillId="0" borderId="0"/>
    <xf numFmtId="0" fontId="5" fillId="0" borderId="0"/>
    <xf numFmtId="0" fontId="19" fillId="0" borderId="0"/>
    <xf numFmtId="0" fontId="24" fillId="126" borderId="0"/>
    <xf numFmtId="0" fontId="24" fillId="126" borderId="0"/>
    <xf numFmtId="0" fontId="11" fillId="0" borderId="0"/>
    <xf numFmtId="190" fontId="11" fillId="0" borderId="0"/>
    <xf numFmtId="0" fontId="11" fillId="0" borderId="0"/>
    <xf numFmtId="192" fontId="11" fillId="0" borderId="0"/>
    <xf numFmtId="189" fontId="11" fillId="0" borderId="0"/>
    <xf numFmtId="0" fontId="19" fillId="0" borderId="0"/>
    <xf numFmtId="0" fontId="11" fillId="0" borderId="0"/>
    <xf numFmtId="190" fontId="11" fillId="0" borderId="0"/>
    <xf numFmtId="0" fontId="11" fillId="0" borderId="0"/>
    <xf numFmtId="0" fontId="11" fillId="0" borderId="0"/>
    <xf numFmtId="0" fontId="11" fillId="0" borderId="0"/>
    <xf numFmtId="189" fontId="11" fillId="0" borderId="0"/>
    <xf numFmtId="0" fontId="19" fillId="0" borderId="0"/>
    <xf numFmtId="0" fontId="65" fillId="0" borderId="0"/>
    <xf numFmtId="0" fontId="11" fillId="0" borderId="0"/>
    <xf numFmtId="0" fontId="11" fillId="0" borderId="0"/>
    <xf numFmtId="0" fontId="5" fillId="0" borderId="0"/>
    <xf numFmtId="193" fontId="11" fillId="0" borderId="0"/>
    <xf numFmtId="0" fontId="11" fillId="0" borderId="0"/>
    <xf numFmtId="190" fontId="11" fillId="0" borderId="0"/>
    <xf numFmtId="0" fontId="11" fillId="0" borderId="0"/>
    <xf numFmtId="189" fontId="11" fillId="0" borderId="0"/>
    <xf numFmtId="0" fontId="11" fillId="0" borderId="0"/>
    <xf numFmtId="190" fontId="11" fillId="0" borderId="0"/>
    <xf numFmtId="0" fontId="11" fillId="0" borderId="0"/>
    <xf numFmtId="0" fontId="11" fillId="0" borderId="0"/>
    <xf numFmtId="0" fontId="11" fillId="0" borderId="0"/>
    <xf numFmtId="189" fontId="11" fillId="0" borderId="0"/>
    <xf numFmtId="0" fontId="11" fillId="0" borderId="0"/>
    <xf numFmtId="0" fontId="5" fillId="0" borderId="0"/>
    <xf numFmtId="0" fontId="11" fillId="0" borderId="0"/>
    <xf numFmtId="193" fontId="11" fillId="0" borderId="0"/>
    <xf numFmtId="193" fontId="11" fillId="0" borderId="0"/>
    <xf numFmtId="0" fontId="11" fillId="0" borderId="0"/>
    <xf numFmtId="190" fontId="11" fillId="0" borderId="0"/>
    <xf numFmtId="0" fontId="11" fillId="0" borderId="0"/>
    <xf numFmtId="192" fontId="11" fillId="0" borderId="0"/>
    <xf numFmtId="189" fontId="11" fillId="0" borderId="0"/>
    <xf numFmtId="193" fontId="11" fillId="0" borderId="0"/>
    <xf numFmtId="190" fontId="11" fillId="0" borderId="0"/>
    <xf numFmtId="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11" fillId="0" borderId="0"/>
    <xf numFmtId="0" fontId="11" fillId="0" borderId="0"/>
    <xf numFmtId="193" fontId="11" fillId="0" borderId="0"/>
    <xf numFmtId="193" fontId="11" fillId="0" borderId="0"/>
    <xf numFmtId="0" fontId="11" fillId="0" borderId="0"/>
    <xf numFmtId="190" fontId="11" fillId="0" borderId="0"/>
    <xf numFmtId="0" fontId="11" fillId="0" borderId="0"/>
    <xf numFmtId="189" fontId="11" fillId="0" borderId="0"/>
    <xf numFmtId="193" fontId="11" fillId="0" borderId="0"/>
    <xf numFmtId="190" fontId="11" fillId="0" borderId="0"/>
    <xf numFmtId="0" fontId="11" fillId="0" borderId="0"/>
    <xf numFmtId="189" fontId="11" fillId="0" borderId="0"/>
    <xf numFmtId="0" fontId="6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11" fillId="0" borderId="0"/>
    <xf numFmtId="0" fontId="5" fillId="0" borderId="0"/>
    <xf numFmtId="0" fontId="11" fillId="0" borderId="0"/>
    <xf numFmtId="189" fontId="66" fillId="0" borderId="0"/>
    <xf numFmtId="0" fontId="65" fillId="0" borderId="0"/>
    <xf numFmtId="0" fontId="5" fillId="0" borderId="0"/>
    <xf numFmtId="0" fontId="5" fillId="0" borderId="0"/>
    <xf numFmtId="0" fontId="11" fillId="0" borderId="0"/>
    <xf numFmtId="0" fontId="5" fillId="0" borderId="0"/>
    <xf numFmtId="0" fontId="5" fillId="0" borderId="0"/>
    <xf numFmtId="0" fontId="66"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11" fillId="0" borderId="0"/>
    <xf numFmtId="0" fontId="5" fillId="0" borderId="0"/>
    <xf numFmtId="0" fontId="19" fillId="0" borderId="0"/>
    <xf numFmtId="0" fontId="5" fillId="0" borderId="0"/>
    <xf numFmtId="192" fontId="19" fillId="0" borderId="0"/>
    <xf numFmtId="0" fontId="5" fillId="0" borderId="0"/>
    <xf numFmtId="0" fontId="5" fillId="0" borderId="0"/>
    <xf numFmtId="0" fontId="24" fillId="126" borderId="0"/>
    <xf numFmtId="0" fontId="5" fillId="0" borderId="0"/>
    <xf numFmtId="192" fontId="5" fillId="0" borderId="0"/>
    <xf numFmtId="0" fontId="5" fillId="0" borderId="0"/>
    <xf numFmtId="0" fontId="5" fillId="0" borderId="0"/>
    <xf numFmtId="0" fontId="11" fillId="0" borderId="0"/>
    <xf numFmtId="19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11" fillId="0" borderId="0"/>
    <xf numFmtId="0" fontId="11" fillId="0" borderId="0"/>
    <xf numFmtId="0" fontId="11" fillId="0" borderId="0"/>
    <xf numFmtId="0" fontId="5" fillId="0" borderId="0"/>
    <xf numFmtId="0" fontId="11" fillId="0" borderId="0"/>
    <xf numFmtId="0" fontId="11" fillId="0" borderId="0"/>
    <xf numFmtId="0" fontId="5" fillId="0" borderId="0"/>
    <xf numFmtId="0" fontId="5" fillId="0" borderId="0"/>
    <xf numFmtId="0" fontId="11" fillId="0" borderId="0"/>
    <xf numFmtId="0" fontId="11" fillId="0" borderId="0"/>
    <xf numFmtId="0" fontId="11" fillId="0" borderId="0"/>
    <xf numFmtId="0" fontId="11" fillId="0" borderId="0"/>
    <xf numFmtId="0" fontId="65" fillId="0" borderId="0"/>
    <xf numFmtId="0" fontId="11"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6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6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6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126" borderId="0"/>
    <xf numFmtId="190" fontId="11" fillId="0" borderId="0"/>
    <xf numFmtId="0" fontId="66" fillId="0" borderId="0"/>
    <xf numFmtId="0" fontId="11" fillId="0" borderId="0"/>
    <xf numFmtId="190" fontId="11" fillId="0" borderId="0"/>
    <xf numFmtId="0" fontId="11" fillId="0" borderId="0"/>
    <xf numFmtId="0" fontId="5" fillId="0" borderId="0"/>
    <xf numFmtId="0" fontId="5" fillId="0" borderId="0"/>
    <xf numFmtId="0" fontId="11" fillId="0" borderId="0"/>
    <xf numFmtId="0" fontId="5" fillId="0" borderId="0"/>
    <xf numFmtId="0" fontId="5" fillId="0" borderId="0"/>
    <xf numFmtId="189" fontId="11" fillId="0" borderId="0"/>
    <xf numFmtId="0" fontId="5" fillId="0" borderId="0"/>
    <xf numFmtId="0" fontId="11" fillId="0" borderId="0"/>
    <xf numFmtId="0" fontId="24" fillId="126" borderId="0"/>
    <xf numFmtId="0" fontId="24" fillId="126" borderId="0"/>
    <xf numFmtId="0" fontId="11" fillId="0" borderId="0"/>
    <xf numFmtId="0" fontId="24" fillId="126" borderId="0"/>
    <xf numFmtId="0" fontId="11" fillId="0" borderId="0"/>
    <xf numFmtId="0" fontId="24" fillId="126" borderId="0"/>
    <xf numFmtId="0" fontId="11" fillId="0" borderId="0"/>
    <xf numFmtId="0" fontId="11" fillId="0" borderId="0"/>
    <xf numFmtId="0" fontId="11" fillId="0" borderId="0"/>
    <xf numFmtId="0" fontId="11"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11" fillId="0" borderId="0"/>
    <xf numFmtId="0" fontId="11" fillId="0" borderId="0"/>
    <xf numFmtId="0" fontId="5" fillId="0" borderId="0"/>
    <xf numFmtId="0" fontId="11" fillId="0" borderId="0"/>
    <xf numFmtId="0" fontId="5" fillId="0" borderId="0"/>
    <xf numFmtId="192"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33" fillId="0" borderId="0"/>
    <xf numFmtId="0" fontId="33"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xf numFmtId="0" fontId="5" fillId="0" borderId="0"/>
    <xf numFmtId="0" fontId="5" fillId="0" borderId="0"/>
    <xf numFmtId="0" fontId="5" fillId="0" borderId="0"/>
    <xf numFmtId="193"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93" fontId="11" fillId="0" borderId="0"/>
    <xf numFmtId="0" fontId="5" fillId="0" borderId="0"/>
    <xf numFmtId="0" fontId="5" fillId="0" borderId="0"/>
    <xf numFmtId="0" fontId="11" fillId="0" borderId="0"/>
    <xf numFmtId="0" fontId="5" fillId="0" borderId="0"/>
    <xf numFmtId="0" fontId="5" fillId="0" borderId="0"/>
    <xf numFmtId="0" fontId="11" fillId="0" borderId="0"/>
    <xf numFmtId="0" fontId="124" fillId="0" borderId="0"/>
    <xf numFmtId="0" fontId="5" fillId="0" borderId="0"/>
    <xf numFmtId="0" fontId="11" fillId="0" borderId="0"/>
    <xf numFmtId="193" fontId="11" fillId="0" borderId="0"/>
    <xf numFmtId="0" fontId="5" fillId="0" borderId="0"/>
    <xf numFmtId="0" fontId="5" fillId="0" borderId="0"/>
    <xf numFmtId="0" fontId="11" fillId="0" borderId="0"/>
    <xf numFmtId="0" fontId="5" fillId="0" borderId="0"/>
    <xf numFmtId="0" fontId="5" fillId="0" borderId="0"/>
    <xf numFmtId="0" fontId="11" fillId="0" borderId="0"/>
    <xf numFmtId="0" fontId="124" fillId="0" borderId="0"/>
    <xf numFmtId="0" fontId="5" fillId="0" borderId="0"/>
    <xf numFmtId="0" fontId="11" fillId="0" borderId="0"/>
    <xf numFmtId="193" fontId="11" fillId="0" borderId="0"/>
    <xf numFmtId="0" fontId="5" fillId="0" borderId="0"/>
    <xf numFmtId="0" fontId="5" fillId="0" borderId="0"/>
    <xf numFmtId="0" fontId="11" fillId="0" borderId="0"/>
    <xf numFmtId="0" fontId="5" fillId="0" borderId="0"/>
    <xf numFmtId="0" fontId="5" fillId="0" borderId="0"/>
    <xf numFmtId="0" fontId="11" fillId="0" borderId="0"/>
    <xf numFmtId="0" fontId="124" fillId="0" borderId="0"/>
    <xf numFmtId="0" fontId="5" fillId="0" borderId="0"/>
    <xf numFmtId="0" fontId="11" fillId="0" borderId="0"/>
    <xf numFmtId="193" fontId="11" fillId="0" borderId="0"/>
    <xf numFmtId="0" fontId="5" fillId="0" borderId="0"/>
    <xf numFmtId="0" fontId="5" fillId="0" borderId="0"/>
    <xf numFmtId="0" fontId="11" fillId="0" borderId="0"/>
    <xf numFmtId="0" fontId="5" fillId="0" borderId="0"/>
    <xf numFmtId="0" fontId="5" fillId="0" borderId="0"/>
    <xf numFmtId="0" fontId="11" fillId="0" borderId="0"/>
    <xf numFmtId="0" fontId="124" fillId="0" borderId="0"/>
    <xf numFmtId="193" fontId="5" fillId="34" borderId="31" applyNumberFormat="0" applyFont="0" applyAlignment="0" applyProtection="0"/>
    <xf numFmtId="193" fontId="5" fillId="34" borderId="31" applyNumberFormat="0" applyFont="0" applyAlignment="0" applyProtection="0"/>
    <xf numFmtId="193" fontId="5" fillId="34" borderId="31" applyNumberFormat="0" applyFont="0" applyAlignment="0" applyProtection="0"/>
    <xf numFmtId="193" fontId="5" fillId="34" borderId="31" applyNumberFormat="0" applyFont="0" applyAlignment="0" applyProtection="0"/>
    <xf numFmtId="193" fontId="5" fillId="34" borderId="31" applyNumberFormat="0" applyFont="0" applyAlignment="0" applyProtection="0"/>
    <xf numFmtId="193" fontId="5" fillId="34" borderId="31" applyNumberFormat="0" applyFont="0" applyAlignment="0" applyProtection="0"/>
    <xf numFmtId="193" fontId="5" fillId="34" borderId="31" applyNumberFormat="0" applyFont="0" applyAlignment="0" applyProtection="0"/>
    <xf numFmtId="193" fontId="5" fillId="34" borderId="31" applyNumberFormat="0" applyFont="0" applyAlignment="0" applyProtection="0"/>
    <xf numFmtId="193" fontId="5" fillId="34" borderId="31" applyNumberFormat="0" applyFont="0" applyAlignment="0" applyProtection="0"/>
    <xf numFmtId="0" fontId="11" fillId="111" borderId="67" applyNumberFormat="0" applyFont="0" applyAlignment="0" applyProtection="0"/>
    <xf numFmtId="0" fontId="5" fillId="34" borderId="31" applyNumberFormat="0" applyFont="0" applyAlignment="0" applyProtection="0"/>
    <xf numFmtId="192" fontId="11" fillId="111" borderId="67" applyNumberFormat="0" applyFont="0" applyAlignment="0" applyProtection="0"/>
    <xf numFmtId="192" fontId="11" fillId="111" borderId="67" applyNumberFormat="0" applyFont="0" applyAlignment="0" applyProtection="0"/>
    <xf numFmtId="0" fontId="5" fillId="34" borderId="31"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5" fillId="34" borderId="31"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5" fillId="34" borderId="31"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197" fontId="11" fillId="72" borderId="67"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189" fontId="11" fillId="72" borderId="67"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11" fillId="72" borderId="67"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189" fontId="11" fillId="72" borderId="67"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24" fillId="111" borderId="40"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11" fillId="72" borderId="67" applyNumberFormat="0" applyFont="0" applyAlignment="0" applyProtection="0"/>
    <xf numFmtId="193" fontId="11" fillId="72" borderId="67" applyNumberFormat="0" applyFont="0" applyAlignment="0" applyProtection="0"/>
    <xf numFmtId="0" fontId="66" fillId="34" borderId="31" applyNumberFormat="0" applyFont="0" applyAlignment="0" applyProtection="0"/>
    <xf numFmtId="190" fontId="11"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192" fontId="11" fillId="111" borderId="67" applyNumberFormat="0" applyFont="0" applyAlignment="0" applyProtection="0"/>
    <xf numFmtId="0" fontId="66" fillId="34" borderId="31"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191" fontId="11" fillId="111" borderId="67" applyNumberFormat="0" applyFont="0" applyAlignment="0" applyProtection="0"/>
    <xf numFmtId="0" fontId="11" fillId="72"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190" fontId="11"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5" fillId="34" borderId="31"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0" fontId="66" fillId="72" borderId="67" applyNumberFormat="0" applyFont="0" applyAlignment="0" applyProtection="0"/>
    <xf numFmtId="190" fontId="11" fillId="72" borderId="67" applyNumberFormat="0" applyFont="0" applyAlignment="0" applyProtection="0"/>
    <xf numFmtId="190" fontId="11" fillId="72" borderId="67" applyNumberFormat="0" applyFont="0" applyAlignment="0" applyProtection="0"/>
    <xf numFmtId="192" fontId="11" fillId="111" borderId="67" applyNumberFormat="0" applyFont="0" applyAlignment="0" applyProtection="0"/>
    <xf numFmtId="0" fontId="19"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0" fontId="11" fillId="72" borderId="67" applyNumberFormat="0" applyFont="0" applyAlignment="0" applyProtection="0"/>
    <xf numFmtId="189"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0" fontId="11" fillId="72"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0" fontId="5" fillId="34" borderId="31"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192" fontId="11" fillId="72" borderId="67" applyNumberFormat="0" applyFont="0" applyAlignment="0" applyProtection="0"/>
    <xf numFmtId="0" fontId="5" fillId="34" borderId="31"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5" fillId="34" borderId="31" applyNumberFormat="0" applyFont="0" applyAlignment="0" applyProtection="0"/>
    <xf numFmtId="0" fontId="19" fillId="72" borderId="67"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189" fontId="11" fillId="72" borderId="67" applyNumberFormat="0" applyFont="0" applyAlignment="0" applyProtection="0"/>
    <xf numFmtId="193" fontId="11" fillId="72" borderId="67" applyNumberFormat="0" applyFont="0" applyAlignment="0" applyProtection="0"/>
    <xf numFmtId="0" fontId="24" fillId="111" borderId="40"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1" fillId="72" borderId="67" applyNumberFormat="0" applyFont="0" applyAlignment="0" applyProtection="0"/>
    <xf numFmtId="0" fontId="101" fillId="34" borderId="31"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192" fontId="11" fillId="111" borderId="67"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190" fontId="11" fillId="72" borderId="67" applyNumberFormat="0" applyFont="0" applyAlignment="0" applyProtection="0"/>
    <xf numFmtId="190" fontId="11" fillId="72" borderId="67" applyNumberFormat="0" applyFont="0" applyAlignment="0" applyProtection="0"/>
    <xf numFmtId="190" fontId="11" fillId="72" borderId="67" applyNumberFormat="0" applyFont="0" applyAlignment="0" applyProtection="0"/>
    <xf numFmtId="0" fontId="11" fillId="72" borderId="67" applyNumberFormat="0" applyFont="0" applyAlignment="0" applyProtection="0"/>
    <xf numFmtId="0" fontId="101" fillId="34" borderId="31" applyNumberFormat="0" applyFont="0" applyAlignment="0" applyProtection="0"/>
    <xf numFmtId="0" fontId="11" fillId="72" borderId="67" applyNumberFormat="0" applyFont="0" applyAlignment="0" applyProtection="0"/>
    <xf numFmtId="0" fontId="101" fillId="34" borderId="31" applyNumberFormat="0" applyFont="0" applyAlignment="0" applyProtection="0"/>
    <xf numFmtId="191" fontId="11" fillId="111" borderId="67"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189"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190" fontId="11" fillId="72" borderId="67" applyNumberFormat="0" applyFont="0" applyAlignment="0" applyProtection="0"/>
    <xf numFmtId="190" fontId="11" fillId="72" borderId="67" applyNumberFormat="0" applyFont="0" applyAlignment="0" applyProtection="0"/>
    <xf numFmtId="192" fontId="11" fillId="111" borderId="67"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190" fontId="11" fillId="111" borderId="67" applyNumberFormat="0" applyFont="0" applyAlignment="0" applyProtection="0"/>
    <xf numFmtId="190" fontId="11" fillId="111" borderId="67" applyNumberFormat="0" applyFont="0" applyAlignment="0" applyProtection="0"/>
    <xf numFmtId="190" fontId="11" fillId="111" borderId="67" applyNumberFormat="0" applyFont="0" applyAlignment="0" applyProtection="0"/>
    <xf numFmtId="0" fontId="11" fillId="111" borderId="67" applyNumberFormat="0" applyFont="0" applyAlignment="0" applyProtection="0"/>
    <xf numFmtId="0" fontId="101" fillId="34" borderId="31" applyNumberFormat="0" applyFont="0" applyAlignment="0" applyProtection="0"/>
    <xf numFmtId="0" fontId="11" fillId="111" borderId="67"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66"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190" fontId="11" fillId="111" borderId="67" applyNumberFormat="0" applyFont="0" applyAlignment="0" applyProtection="0"/>
    <xf numFmtId="190" fontId="11" fillId="111" borderId="67" applyNumberFormat="0" applyFont="0" applyAlignment="0" applyProtection="0"/>
    <xf numFmtId="0" fontId="5" fillId="34" borderId="31" applyNumberFormat="0" applyFont="0" applyAlignment="0" applyProtection="0"/>
    <xf numFmtId="0" fontId="11" fillId="72" borderId="67" applyNumberFormat="0" applyFont="0" applyAlignment="0" applyProtection="0"/>
    <xf numFmtId="0" fontId="66"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191" fontId="11" fillId="72" borderId="67" applyNumberFormat="0" applyFont="0" applyAlignment="0" applyProtection="0"/>
    <xf numFmtId="0" fontId="101" fillId="34" borderId="31"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0" fontId="11" fillId="72" borderId="67" applyNumberFormat="0" applyFont="0" applyAlignment="0" applyProtection="0"/>
    <xf numFmtId="192" fontId="11" fillId="72" borderId="67" applyNumberFormat="0" applyFont="0" applyAlignment="0" applyProtection="0"/>
    <xf numFmtId="0" fontId="101" fillId="34" borderId="31" applyNumberFormat="0" applyFont="0" applyAlignment="0" applyProtection="0"/>
    <xf numFmtId="0" fontId="101" fillId="34" borderId="31" applyNumberFormat="0" applyFont="0" applyAlignment="0" applyProtection="0"/>
    <xf numFmtId="0" fontId="11" fillId="72" borderId="67"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01"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191" fontId="11" fillId="111" borderId="67" applyNumberFormat="0" applyFont="0" applyAlignment="0" applyProtection="0"/>
    <xf numFmtId="0" fontId="101" fillId="34" borderId="31" applyNumberFormat="0" applyFont="0" applyAlignment="0" applyProtection="0"/>
    <xf numFmtId="0" fontId="5" fillId="34" borderId="31" applyNumberFormat="0" applyFont="0" applyAlignment="0" applyProtection="0"/>
    <xf numFmtId="0" fontId="11" fillId="0" borderId="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1" fillId="111" borderId="67" applyNumberFormat="0" applyFont="0" applyAlignment="0" applyProtection="0"/>
    <xf numFmtId="0" fontId="101"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192" fontId="11" fillId="111" borderId="67" applyNumberFormat="0" applyFont="0" applyAlignment="0" applyProtection="0"/>
    <xf numFmtId="0" fontId="11" fillId="0" borderId="0"/>
    <xf numFmtId="0" fontId="11" fillId="0" borderId="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11" fillId="0" borderId="0"/>
    <xf numFmtId="0" fontId="24" fillId="111" borderId="40" applyNumberFormat="0" applyFont="0" applyAlignment="0" applyProtection="0"/>
    <xf numFmtId="0" fontId="5"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72" borderId="67"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192" fontId="11" fillId="111" borderId="67" applyNumberFormat="0" applyFont="0" applyAlignment="0" applyProtection="0"/>
    <xf numFmtId="0" fontId="5"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5" fillId="34" borderId="31" applyNumberFormat="0" applyFont="0" applyAlignment="0" applyProtection="0"/>
    <xf numFmtId="0" fontId="11" fillId="72" borderId="67"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24" fillId="111" borderId="40"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11" fillId="0" borderId="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190" fontId="101" fillId="34" borderId="31" applyNumberFormat="0" applyFont="0" applyAlignment="0" applyProtection="0"/>
    <xf numFmtId="190" fontId="101" fillId="34" borderId="31" applyNumberFormat="0" applyFont="0" applyAlignment="0" applyProtection="0"/>
    <xf numFmtId="193" fontId="11" fillId="111" borderId="67" applyNumberFormat="0" applyFont="0" applyAlignment="0" applyProtection="0"/>
    <xf numFmtId="0" fontId="11" fillId="0" borderId="0"/>
    <xf numFmtId="0" fontId="66" fillId="34" borderId="31" applyNumberFormat="0" applyFont="0" applyAlignment="0" applyProtection="0"/>
    <xf numFmtId="0" fontId="11" fillId="111" borderId="67" applyNumberFormat="0" applyFont="0" applyAlignment="0" applyProtection="0"/>
    <xf numFmtId="0" fontId="11" fillId="0" borderId="0"/>
    <xf numFmtId="0" fontId="11" fillId="111" borderId="67"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190" fontId="101" fillId="34" borderId="31"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190" fontId="101" fillId="34" borderId="31" applyNumberFormat="0" applyFont="0" applyAlignment="0" applyProtection="0"/>
    <xf numFmtId="193" fontId="11" fillId="111" borderId="67"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72" borderId="39" applyNumberFormat="0" applyFont="0" applyAlignment="0" applyProtection="0"/>
    <xf numFmtId="0" fontId="66"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24" fillId="111" borderId="40" applyNumberFormat="0" applyFont="0" applyAlignment="0" applyProtection="0"/>
    <xf numFmtId="0" fontId="11" fillId="0" borderId="0"/>
    <xf numFmtId="193" fontId="11" fillId="111" borderId="67" applyNumberFormat="0" applyFont="0" applyAlignment="0" applyProtection="0"/>
    <xf numFmtId="0" fontId="66" fillId="34" borderId="31" applyNumberFormat="0" applyFont="0" applyAlignment="0" applyProtection="0"/>
    <xf numFmtId="0" fontId="24" fillId="111" borderId="40" applyNumberFormat="0" applyFont="0" applyAlignment="0" applyProtection="0"/>
    <xf numFmtId="0" fontId="11" fillId="0" borderId="0"/>
    <xf numFmtId="0" fontId="24" fillId="111" borderId="40"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24" fillId="111" borderId="40" applyNumberFormat="0" applyFont="0" applyAlignment="0" applyProtection="0"/>
    <xf numFmtId="0" fontId="11" fillId="0" borderId="0"/>
    <xf numFmtId="0" fontId="11" fillId="0" borderId="0"/>
    <xf numFmtId="0" fontId="66" fillId="34" borderId="31" applyNumberFormat="0" applyFont="0" applyAlignment="0" applyProtection="0"/>
    <xf numFmtId="0" fontId="5"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193" fontId="11" fillId="111" borderId="67"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66"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66"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72" borderId="67"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24" fillId="111" borderId="40"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192" fontId="11" fillId="111" borderId="67"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111" borderId="67" applyNumberFormat="0" applyFont="0" applyAlignment="0" applyProtection="0"/>
    <xf numFmtId="193" fontId="11" fillId="111" borderId="67" applyNumberFormat="0" applyFont="0" applyAlignment="0" applyProtection="0"/>
    <xf numFmtId="0" fontId="66"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66"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111" borderId="67"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66" fillId="34" borderId="31" applyNumberFormat="0" applyFont="0" applyAlignment="0" applyProtection="0"/>
    <xf numFmtId="0" fontId="11" fillId="72" borderId="39"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0" borderId="0"/>
    <xf numFmtId="0" fontId="66"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192" fontId="11" fillId="111" borderId="67"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192" fontId="11" fillId="111" borderId="67" applyNumberFormat="0" applyFont="0" applyAlignment="0" applyProtection="0"/>
    <xf numFmtId="0" fontId="11" fillId="72" borderId="39" applyNumberFormat="0" applyFont="0" applyAlignment="0" applyProtection="0"/>
    <xf numFmtId="0" fontId="5" fillId="34" borderId="31" applyNumberFormat="0" applyFont="0" applyAlignment="0" applyProtection="0"/>
    <xf numFmtId="0" fontId="11" fillId="0" borderId="0"/>
    <xf numFmtId="0" fontId="5"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5" fillId="34" borderId="31" applyNumberFormat="0" applyFont="0" applyAlignment="0" applyProtection="0"/>
    <xf numFmtId="0" fontId="5" fillId="34" borderId="31" applyNumberFormat="0" applyFont="0" applyAlignment="0" applyProtection="0"/>
    <xf numFmtId="0" fontId="66" fillId="34" borderId="31" applyNumberFormat="0" applyFont="0" applyAlignment="0" applyProtection="0"/>
    <xf numFmtId="0" fontId="24" fillId="111" borderId="40" applyNumberFormat="0" applyFont="0" applyAlignment="0" applyProtection="0"/>
    <xf numFmtId="0" fontId="11" fillId="0" borderId="0"/>
    <xf numFmtId="0" fontId="11" fillId="0" borderId="0"/>
    <xf numFmtId="0" fontId="5" fillId="34" borderId="31"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190" fontId="11" fillId="111" borderId="67" applyNumberFormat="0" applyFont="0" applyAlignment="0" applyProtection="0"/>
    <xf numFmtId="190" fontId="11" fillId="111" borderId="67" applyNumberFormat="0" applyFont="0" applyAlignment="0" applyProtection="0"/>
    <xf numFmtId="192" fontId="11" fillId="111" borderId="67" applyNumberFormat="0" applyFont="0" applyAlignment="0" applyProtection="0"/>
    <xf numFmtId="0" fontId="24" fillId="111" borderId="40" applyNumberFormat="0" applyFont="0" applyAlignment="0" applyProtection="0"/>
    <xf numFmtId="0" fontId="5" fillId="34" borderId="31" applyNumberFormat="0" applyFont="0" applyAlignment="0" applyProtection="0"/>
    <xf numFmtId="0" fontId="11" fillId="72" borderId="39" applyNumberFormat="0" applyFont="0" applyAlignment="0" applyProtection="0"/>
    <xf numFmtId="190" fontId="11" fillId="111" borderId="67"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190" fontId="11" fillId="111" borderId="67" applyNumberFormat="0" applyFont="0" applyAlignment="0" applyProtection="0"/>
    <xf numFmtId="193" fontId="11" fillId="111" borderId="67" applyNumberFormat="0" applyFont="0" applyAlignment="0" applyProtection="0"/>
    <xf numFmtId="193" fontId="11" fillId="111" borderId="67" applyNumberFormat="0" applyFont="0" applyAlignment="0" applyProtection="0"/>
    <xf numFmtId="192" fontId="11" fillId="111" borderId="67" applyNumberFormat="0" applyFont="0" applyAlignment="0" applyProtection="0"/>
    <xf numFmtId="192" fontId="11" fillId="111" borderId="67" applyNumberFormat="0" applyFont="0" applyAlignment="0" applyProtection="0"/>
    <xf numFmtId="191" fontId="11" fillId="111" borderId="67" applyNumberFormat="0" applyFont="0" applyAlignment="0" applyProtection="0"/>
    <xf numFmtId="191" fontId="11" fillId="111" borderId="67"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192" fontId="11" fillId="111" borderId="67" applyNumberFormat="0" applyFont="0" applyAlignment="0" applyProtection="0"/>
    <xf numFmtId="190" fontId="11" fillId="111" borderId="67" applyNumberFormat="0" applyFont="0" applyAlignment="0" applyProtection="0"/>
    <xf numFmtId="193" fontId="11" fillId="111" borderId="67" applyNumberFormat="0" applyFont="0" applyAlignment="0" applyProtection="0"/>
    <xf numFmtId="0" fontId="101" fillId="34" borderId="31" applyNumberFormat="0" applyFont="0" applyAlignment="0" applyProtection="0"/>
    <xf numFmtId="0" fontId="5" fillId="34" borderId="31" applyNumberFormat="0" applyFont="0" applyAlignment="0" applyProtection="0"/>
    <xf numFmtId="0" fontId="11" fillId="111" borderId="67"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11" fillId="111" borderId="67" applyNumberFormat="0" applyFont="0" applyAlignment="0" applyProtection="0"/>
    <xf numFmtId="193" fontId="11" fillId="111" borderId="67" applyNumberFormat="0" applyFont="0" applyAlignment="0" applyProtection="0"/>
    <xf numFmtId="0" fontId="24" fillId="111" borderId="40" applyNumberFormat="0" applyFont="0" applyAlignment="0" applyProtection="0"/>
    <xf numFmtId="193" fontId="11" fillId="111" borderId="67" applyNumberFormat="0" applyFont="0" applyAlignment="0" applyProtection="0"/>
    <xf numFmtId="192" fontId="11" fillId="111" borderId="67" applyNumberFormat="0" applyFont="0" applyAlignment="0" applyProtection="0"/>
    <xf numFmtId="192" fontId="11" fillId="111" borderId="67" applyNumberFormat="0" applyFont="0" applyAlignment="0" applyProtection="0"/>
    <xf numFmtId="193" fontId="11" fillId="111" borderId="67" applyNumberFormat="0" applyFont="0" applyAlignment="0" applyProtection="0"/>
    <xf numFmtId="0" fontId="101" fillId="34" borderId="31" applyNumberFormat="0" applyFont="0" applyAlignment="0" applyProtection="0"/>
    <xf numFmtId="191" fontId="11" fillId="111" borderId="67" applyNumberFormat="0" applyFont="0" applyAlignment="0" applyProtection="0"/>
    <xf numFmtId="191" fontId="11" fillId="111" borderId="67"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192" fontId="11" fillId="111" borderId="67" applyNumberFormat="0" applyFont="0" applyAlignment="0" applyProtection="0"/>
    <xf numFmtId="0" fontId="11" fillId="111" borderId="67" applyNumberFormat="0" applyFont="0" applyAlignment="0" applyProtection="0"/>
    <xf numFmtId="193" fontId="11" fillId="111" borderId="67" applyNumberFormat="0" applyFont="0" applyAlignment="0" applyProtection="0"/>
    <xf numFmtId="0" fontId="24" fillId="111" borderId="40" applyNumberFormat="0" applyFont="0" applyAlignment="0" applyProtection="0"/>
    <xf numFmtId="191" fontId="101" fillId="34" borderId="31" applyNumberFormat="0" applyFont="0" applyAlignment="0" applyProtection="0"/>
    <xf numFmtId="191" fontId="101" fillId="34" borderId="31"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192" fontId="101" fillId="34" borderId="31" applyNumberFormat="0" applyFont="0" applyAlignment="0" applyProtection="0"/>
    <xf numFmtId="192" fontId="101" fillId="34" borderId="31" applyNumberFormat="0" applyFont="0" applyAlignment="0" applyProtection="0"/>
    <xf numFmtId="0" fontId="24" fillId="111" borderId="40" applyNumberFormat="0" applyFont="0" applyAlignment="0" applyProtection="0"/>
    <xf numFmtId="0" fontId="101" fillId="34" borderId="31" applyNumberFormat="0" applyFont="0" applyAlignment="0" applyProtection="0"/>
    <xf numFmtId="0" fontId="5" fillId="34" borderId="31" applyNumberFormat="0" applyFont="0" applyAlignment="0" applyProtection="0"/>
    <xf numFmtId="192" fontId="11" fillId="111" borderId="67" applyNumberFormat="0" applyFont="0" applyAlignment="0" applyProtection="0"/>
    <xf numFmtId="192" fontId="11" fillId="111" borderId="67" applyNumberFormat="0" applyFont="0" applyAlignment="0" applyProtection="0"/>
    <xf numFmtId="0" fontId="24" fillId="111" borderId="40" applyNumberFormat="0" applyFont="0" applyAlignment="0" applyProtection="0"/>
    <xf numFmtId="191" fontId="11" fillId="111" borderId="67" applyNumberFormat="0" applyFont="0" applyAlignment="0" applyProtection="0"/>
    <xf numFmtId="191" fontId="11" fillId="111" borderId="67" applyNumberFormat="0" applyFont="0" applyAlignment="0" applyProtection="0"/>
    <xf numFmtId="190" fontId="11" fillId="111" borderId="67" applyNumberFormat="0" applyFont="0" applyAlignment="0" applyProtection="0"/>
    <xf numFmtId="190" fontId="11" fillId="111" borderId="67"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190" fontId="11" fillId="111" borderId="67" applyNumberFormat="0" applyFont="0" applyAlignment="0" applyProtection="0"/>
    <xf numFmtId="0" fontId="11" fillId="0" borderId="0"/>
    <xf numFmtId="193" fontId="11" fillId="111" borderId="67"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190" fontId="11" fillId="111" borderId="67"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111" borderId="67" applyNumberFormat="0" applyFont="0" applyAlignment="0" applyProtection="0"/>
    <xf numFmtId="0" fontId="11" fillId="0" borderId="0"/>
    <xf numFmtId="0" fontId="11" fillId="0" borderId="0"/>
    <xf numFmtId="0" fontId="11" fillId="72" borderId="39" applyNumberFormat="0" applyFont="0" applyAlignment="0" applyProtection="0"/>
    <xf numFmtId="0" fontId="11" fillId="72" borderId="67" applyNumberFormat="0" applyFont="0" applyAlignment="0" applyProtection="0"/>
    <xf numFmtId="0" fontId="11" fillId="0" borderId="0"/>
    <xf numFmtId="0" fontId="11" fillId="0" borderId="0"/>
    <xf numFmtId="0" fontId="11" fillId="72" borderId="39" applyNumberFormat="0" applyFont="0" applyAlignment="0" applyProtection="0"/>
    <xf numFmtId="0" fontId="11" fillId="0" borderId="0"/>
    <xf numFmtId="0" fontId="11" fillId="72" borderId="39" applyNumberFormat="0" applyFont="0" applyAlignment="0" applyProtection="0"/>
    <xf numFmtId="0" fontId="11" fillId="111" borderId="67"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192" fontId="11" fillId="111" borderId="67" applyNumberFormat="0" applyFont="0" applyAlignment="0" applyProtection="0"/>
    <xf numFmtId="0" fontId="11" fillId="0" borderId="0"/>
    <xf numFmtId="0" fontId="11" fillId="0" borderId="0"/>
    <xf numFmtId="191" fontId="11" fillId="111" borderId="67" applyNumberFormat="0" applyFont="0" applyAlignment="0" applyProtection="0"/>
    <xf numFmtId="191" fontId="11" fillId="111" borderId="67" applyNumberFormat="0" applyFont="0" applyAlignment="0" applyProtection="0"/>
    <xf numFmtId="192" fontId="11" fillId="111" borderId="67" applyNumberFormat="0" applyFont="0" applyAlignment="0" applyProtection="0"/>
    <xf numFmtId="0" fontId="11" fillId="111" borderId="67" applyNumberFormat="0" applyFont="0" applyAlignment="0" applyProtection="0"/>
    <xf numFmtId="193" fontId="11" fillId="111" borderId="67"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5" fillId="34" borderId="31" applyNumberFormat="0" applyFont="0" applyAlignment="0" applyProtection="0"/>
    <xf numFmtId="0" fontId="5" fillId="34" borderId="31" applyNumberFormat="0" applyFont="0" applyAlignment="0" applyProtection="0"/>
    <xf numFmtId="0" fontId="66" fillId="34" borderId="31" applyNumberFormat="0" applyFont="0" applyAlignment="0" applyProtection="0"/>
    <xf numFmtId="190" fontId="11" fillId="111" borderId="67" applyNumberFormat="0" applyFont="0" applyAlignment="0" applyProtection="0"/>
    <xf numFmtId="0" fontId="11" fillId="0" borderId="0"/>
    <xf numFmtId="190" fontId="11" fillId="111" borderId="67"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190" fontId="11" fillId="111" borderId="67"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189" fontId="11" fillId="111" borderId="67" applyNumberFormat="0" applyFont="0" applyAlignment="0" applyProtection="0"/>
    <xf numFmtId="0" fontId="5"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5" fillId="34" borderId="31" applyNumberFormat="0" applyFont="0" applyAlignment="0" applyProtection="0"/>
    <xf numFmtId="0" fontId="66" fillId="34" borderId="31" applyNumberFormat="0" applyFont="0" applyAlignment="0" applyProtection="0"/>
    <xf numFmtId="0" fontId="5" fillId="34" borderId="31" applyNumberFormat="0" applyFont="0" applyAlignment="0" applyProtection="0"/>
    <xf numFmtId="0" fontId="11" fillId="0" borderId="0"/>
    <xf numFmtId="0" fontId="11" fillId="72" borderId="39"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72" borderId="39"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72" borderId="67"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72" borderId="39" applyNumberFormat="0" applyFont="0" applyAlignment="0" applyProtection="0"/>
    <xf numFmtId="0" fontId="11" fillId="72" borderId="39" applyNumberFormat="0" applyFont="0" applyAlignment="0" applyProtection="0"/>
    <xf numFmtId="0" fontId="11" fillId="72" borderId="39"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111" borderId="67" applyNumberFormat="0" applyFont="0" applyAlignment="0" applyProtection="0"/>
    <xf numFmtId="0" fontId="11" fillId="0" borderId="0"/>
    <xf numFmtId="0" fontId="11" fillId="72" borderId="67"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72" borderId="39"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72" borderId="67"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5" fillId="34" borderId="31" applyNumberFormat="0" applyFont="0" applyAlignment="0" applyProtection="0"/>
    <xf numFmtId="0" fontId="11" fillId="0" borderId="0"/>
    <xf numFmtId="0" fontId="11" fillId="72" borderId="39"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72" borderId="39"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72" borderId="39" applyNumberFormat="0" applyFont="0" applyAlignment="0" applyProtection="0"/>
    <xf numFmtId="0" fontId="11" fillId="72" borderId="39" applyNumberFormat="0" applyFont="0" applyAlignment="0" applyProtection="0"/>
    <xf numFmtId="0" fontId="11" fillId="72" borderId="39"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72" borderId="39"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11" fillId="72" borderId="39"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66" fillId="34" borderId="31" applyNumberFormat="0" applyFont="0" applyAlignment="0" applyProtection="0"/>
    <xf numFmtId="0" fontId="5" fillId="34" borderId="31" applyNumberFormat="0" applyFont="0" applyAlignment="0" applyProtection="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66" fillId="34" borderId="31" applyNumberFormat="0" applyFont="0" applyAlignment="0" applyProtection="0"/>
    <xf numFmtId="0" fontId="66" fillId="34" borderId="31" applyNumberFormat="0" applyFont="0" applyAlignment="0" applyProtection="0"/>
    <xf numFmtId="0" fontId="11" fillId="0" borderId="0"/>
    <xf numFmtId="0" fontId="11" fillId="0" borderId="0"/>
    <xf numFmtId="0" fontId="66" fillId="34" borderId="31" applyNumberFormat="0" applyFont="0" applyAlignment="0" applyProtection="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5" fillId="34" borderId="31" applyNumberFormat="0" applyFont="0" applyAlignment="0" applyProtection="0"/>
    <xf numFmtId="0" fontId="11" fillId="0" borderId="0"/>
    <xf numFmtId="0" fontId="11" fillId="0" borderId="0"/>
    <xf numFmtId="0" fontId="11" fillId="0" borderId="0"/>
    <xf numFmtId="0" fontId="66" fillId="34" borderId="31" applyNumberFormat="0" applyFont="0" applyAlignment="0" applyProtection="0"/>
    <xf numFmtId="0" fontId="24" fillId="111" borderId="40" applyNumberFormat="0" applyFont="0" applyAlignment="0" applyProtection="0"/>
    <xf numFmtId="0" fontId="24" fillId="111" borderId="40" applyNumberFormat="0" applyFont="0" applyAlignment="0" applyProtection="0"/>
    <xf numFmtId="0" fontId="11" fillId="0" borderId="0"/>
    <xf numFmtId="0" fontId="172" fillId="116" borderId="19" applyNumberFormat="0" applyAlignment="0" applyProtection="0"/>
    <xf numFmtId="0" fontId="11" fillId="0" borderId="0"/>
    <xf numFmtId="0" fontId="172" fillId="117"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197" fontId="172" fillId="83" borderId="19" applyNumberFormat="0" applyAlignment="0" applyProtection="0"/>
    <xf numFmtId="189"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117" borderId="19" applyNumberFormat="0" applyAlignment="0" applyProtection="0"/>
    <xf numFmtId="193" fontId="172" fillId="83" borderId="19" applyNumberFormat="0" applyAlignment="0" applyProtection="0"/>
    <xf numFmtId="190" fontId="172" fillId="83"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191"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192" fontId="172" fillId="116" borderId="19" applyNumberFormat="0" applyAlignment="0" applyProtection="0"/>
    <xf numFmtId="0" fontId="172" fillId="83" borderId="19" applyNumberFormat="0" applyAlignment="0" applyProtection="0"/>
    <xf numFmtId="193" fontId="172" fillId="83" borderId="19" applyNumberFormat="0" applyAlignment="0" applyProtection="0"/>
    <xf numFmtId="191" fontId="173" fillId="32" borderId="28"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19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19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190" fontId="172" fillId="83" borderId="19" applyNumberFormat="0" applyAlignment="0" applyProtection="0"/>
    <xf numFmtId="190" fontId="172" fillId="83" borderId="19" applyNumberFormat="0" applyAlignment="0" applyProtection="0"/>
    <xf numFmtId="189" fontId="172" fillId="83" borderId="19" applyNumberFormat="0" applyAlignment="0" applyProtection="0"/>
    <xf numFmtId="193" fontId="172" fillId="83" borderId="19" applyNumberFormat="0" applyAlignment="0" applyProtection="0"/>
    <xf numFmtId="190" fontId="173" fillId="32" borderId="28"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191" fontId="172" fillId="116" borderId="19" applyNumberFormat="0" applyAlignment="0" applyProtection="0"/>
    <xf numFmtId="190" fontId="173" fillId="32" borderId="28"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192" fontId="172" fillId="116" borderId="19" applyNumberFormat="0" applyAlignment="0" applyProtection="0"/>
    <xf numFmtId="0" fontId="83" fillId="32" borderId="28" applyNumberFormat="0" applyAlignment="0" applyProtection="0"/>
    <xf numFmtId="193" fontId="172" fillId="83" borderId="19" applyNumberFormat="0" applyAlignment="0" applyProtection="0"/>
    <xf numFmtId="0" fontId="172" fillId="83" borderId="19" applyNumberFormat="0" applyAlignment="0" applyProtection="0"/>
    <xf numFmtId="191" fontId="173" fillId="32" borderId="28"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3" fillId="32" borderId="28" applyNumberFormat="0" applyAlignment="0" applyProtection="0"/>
    <xf numFmtId="0" fontId="172" fillId="83" borderId="19" applyNumberFormat="0" applyAlignment="0" applyProtection="0"/>
    <xf numFmtId="192" fontId="172" fillId="83" borderId="19" applyNumberFormat="0" applyAlignment="0" applyProtection="0"/>
    <xf numFmtId="191" fontId="172" fillId="83" borderId="19" applyNumberFormat="0" applyAlignment="0" applyProtection="0"/>
    <xf numFmtId="191"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192" fontId="172" fillId="83" borderId="19" applyNumberFormat="0" applyAlignment="0" applyProtection="0"/>
    <xf numFmtId="192" fontId="173" fillId="32" borderId="28" applyNumberFormat="0" applyAlignment="0" applyProtection="0"/>
    <xf numFmtId="191" fontId="173" fillId="32" borderId="28"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192" fontId="83" fillId="32" borderId="28" applyNumberFormat="0" applyAlignment="0" applyProtection="0"/>
    <xf numFmtId="191" fontId="172" fillId="116" borderId="19" applyNumberFormat="0" applyAlignment="0" applyProtection="0"/>
    <xf numFmtId="191" fontId="172" fillId="116" borderId="19" applyNumberFormat="0" applyAlignment="0" applyProtection="0"/>
    <xf numFmtId="192" fontId="172" fillId="116" borderId="19" applyNumberFormat="0" applyAlignment="0" applyProtection="0"/>
    <xf numFmtId="192" fontId="172" fillId="116" borderId="19" applyNumberFormat="0" applyAlignment="0" applyProtection="0"/>
    <xf numFmtId="192" fontId="172" fillId="116" borderId="19" applyNumberFormat="0" applyAlignment="0" applyProtection="0"/>
    <xf numFmtId="192" fontId="172" fillId="116" borderId="19" applyNumberFormat="0" applyAlignment="0" applyProtection="0"/>
    <xf numFmtId="0" fontId="172" fillId="77"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117" borderId="19" applyNumberFormat="0" applyAlignment="0" applyProtection="0"/>
    <xf numFmtId="0" fontId="172" fillId="77" borderId="19" applyNumberFormat="0" applyAlignment="0" applyProtection="0"/>
    <xf numFmtId="193" fontId="172" fillId="116"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190" fontId="172" fillId="83" borderId="19" applyNumberFormat="0" applyAlignment="0" applyProtection="0"/>
    <xf numFmtId="193" fontId="172" fillId="116" borderId="19" applyNumberFormat="0" applyAlignment="0" applyProtection="0"/>
    <xf numFmtId="193" fontId="172" fillId="116"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190" fontId="172" fillId="83" borderId="19" applyNumberFormat="0" applyAlignment="0" applyProtection="0"/>
    <xf numFmtId="190" fontId="172" fillId="83"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7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190" fontId="172" fillId="83" borderId="19" applyNumberFormat="0" applyAlignment="0" applyProtection="0"/>
    <xf numFmtId="190" fontId="172" fillId="83" borderId="19" applyNumberFormat="0" applyAlignment="0" applyProtection="0"/>
    <xf numFmtId="0" fontId="172" fillId="116" borderId="19" applyNumberFormat="0" applyAlignment="0" applyProtection="0"/>
    <xf numFmtId="193" fontId="172" fillId="116" borderId="19" applyNumberFormat="0" applyAlignment="0" applyProtection="0"/>
    <xf numFmtId="193" fontId="172" fillId="116" borderId="19" applyNumberFormat="0" applyAlignment="0" applyProtection="0"/>
    <xf numFmtId="191" fontId="172" fillId="116" borderId="19" applyNumberFormat="0" applyAlignment="0" applyProtection="0"/>
    <xf numFmtId="191" fontId="172" fillId="116"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192" fontId="172" fillId="116" borderId="19" applyNumberFormat="0" applyAlignment="0" applyProtection="0"/>
    <xf numFmtId="0" fontId="172" fillId="83" borderId="19" applyNumberFormat="0" applyAlignment="0" applyProtection="0"/>
    <xf numFmtId="193" fontId="172" fillId="116"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191" fontId="173" fillId="32" borderId="28" applyNumberFormat="0" applyAlignment="0" applyProtection="0"/>
    <xf numFmtId="0" fontId="172" fillId="117" borderId="19" applyNumberFormat="0" applyAlignment="0" applyProtection="0"/>
    <xf numFmtId="0" fontId="173" fillId="32" borderId="28"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83" borderId="19" applyNumberFormat="0" applyAlignment="0" applyProtection="0"/>
    <xf numFmtId="0" fontId="172" fillId="83"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6"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117" borderId="19" applyNumberFormat="0" applyAlignment="0" applyProtection="0"/>
    <xf numFmtId="0" fontId="172" fillId="77" borderId="19" applyNumberFormat="0" applyAlignment="0" applyProtection="0"/>
    <xf numFmtId="0" fontId="172" fillId="77" borderId="19" applyNumberFormat="0" applyAlignment="0" applyProtection="0"/>
    <xf numFmtId="191" fontId="172" fillId="116"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190" fontId="172" fillId="116" borderId="19" applyNumberFormat="0" applyAlignment="0" applyProtection="0"/>
    <xf numFmtId="190" fontId="172" fillId="116" borderId="19" applyNumberFormat="0" applyAlignment="0" applyProtection="0"/>
    <xf numFmtId="0" fontId="83" fillId="32" borderId="28" applyNumberFormat="0" applyAlignment="0" applyProtection="0"/>
    <xf numFmtId="0" fontId="172" fillId="77" borderId="19" applyNumberFormat="0" applyAlignment="0" applyProtection="0"/>
    <xf numFmtId="0" fontId="172" fillId="77" borderId="19" applyNumberFormat="0" applyAlignment="0" applyProtection="0"/>
    <xf numFmtId="190" fontId="172" fillId="116" borderId="19" applyNumberFormat="0" applyAlignment="0" applyProtection="0"/>
    <xf numFmtId="190" fontId="172" fillId="116" borderId="19" applyNumberFormat="0" applyAlignment="0" applyProtection="0"/>
    <xf numFmtId="0" fontId="172" fillId="77" borderId="19" applyNumberFormat="0" applyAlignment="0" applyProtection="0"/>
    <xf numFmtId="192" fontId="172" fillId="116" borderId="19" applyNumberFormat="0" applyAlignment="0" applyProtection="0"/>
    <xf numFmtId="0" fontId="172" fillId="116" borderId="19" applyNumberFormat="0" applyAlignment="0" applyProtection="0"/>
    <xf numFmtId="0" fontId="172" fillId="83" borderId="19" applyNumberFormat="0" applyAlignment="0" applyProtection="0"/>
    <xf numFmtId="0" fontId="172" fillId="77" borderId="19" applyNumberFormat="0" applyAlignment="0" applyProtection="0"/>
    <xf numFmtId="0" fontId="172" fillId="77" borderId="19" applyNumberFormat="0" applyAlignment="0" applyProtection="0"/>
    <xf numFmtId="190" fontId="172" fillId="116"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27" fillId="76" borderId="68" applyNumberFormat="0" applyAlignment="0" applyProtection="0"/>
    <xf numFmtId="0" fontId="127" fillId="76" borderId="68" applyNumberFormat="0" applyAlignment="0" applyProtection="0"/>
    <xf numFmtId="0" fontId="127" fillId="76" borderId="68" applyNumberFormat="0" applyAlignment="0" applyProtection="0"/>
    <xf numFmtId="0" fontId="127" fillId="76" borderId="68" applyNumberFormat="0" applyAlignment="0" applyProtection="0"/>
    <xf numFmtId="0" fontId="172" fillId="77" borderId="19" applyNumberFormat="0" applyAlignment="0" applyProtection="0"/>
    <xf numFmtId="0" fontId="127" fillId="76" borderId="68" applyNumberFormat="0" applyAlignment="0" applyProtection="0"/>
    <xf numFmtId="0" fontId="127" fillId="76" borderId="68" applyNumberFormat="0" applyAlignment="0" applyProtection="0"/>
    <xf numFmtId="0" fontId="172" fillId="77" borderId="19" applyNumberFormat="0" applyAlignment="0" applyProtection="0"/>
    <xf numFmtId="190" fontId="172" fillId="116" borderId="19" applyNumberFormat="0" applyAlignment="0" applyProtection="0"/>
    <xf numFmtId="190" fontId="172" fillId="116" borderId="19" applyNumberFormat="0" applyAlignment="0" applyProtection="0"/>
    <xf numFmtId="192" fontId="172" fillId="116" borderId="19" applyNumberFormat="0" applyAlignment="0" applyProtection="0"/>
    <xf numFmtId="189" fontId="172" fillId="116" borderId="19" applyNumberFormat="0" applyAlignment="0" applyProtection="0"/>
    <xf numFmtId="0" fontId="172" fillId="83" borderId="19" applyNumberFormat="0" applyAlignment="0" applyProtection="0"/>
    <xf numFmtId="0" fontId="172" fillId="77" borderId="19" applyNumberFormat="0" applyAlignment="0" applyProtection="0"/>
    <xf numFmtId="0" fontId="172" fillId="77" borderId="19" applyNumberFormat="0" applyAlignment="0" applyProtection="0"/>
    <xf numFmtId="190" fontId="172" fillId="116"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190" fontId="172" fillId="116" borderId="19" applyNumberFormat="0" applyAlignment="0" applyProtection="0"/>
    <xf numFmtId="0" fontId="172" fillId="77" borderId="19" applyNumberFormat="0" applyAlignment="0" applyProtection="0"/>
    <xf numFmtId="0" fontId="172" fillId="116"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11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72" fillId="77" borderId="19" applyNumberFormat="0" applyAlignment="0" applyProtection="0"/>
    <xf numFmtId="0" fontId="11" fillId="0" borderId="0"/>
    <xf numFmtId="0" fontId="11" fillId="0" borderId="0"/>
    <xf numFmtId="0" fontId="11" fillId="0" borderId="0"/>
    <xf numFmtId="0" fontId="83" fillId="32" borderId="28" applyNumberFormat="0" applyAlignment="0" applyProtection="0"/>
    <xf numFmtId="0" fontId="11" fillId="0" borderId="0"/>
    <xf numFmtId="10" fontId="11" fillId="0" borderId="0" applyFont="0" applyFill="0" applyBorder="0" applyAlignment="0" applyProtection="0"/>
    <xf numFmtId="10" fontId="11" fillId="0" borderId="0" applyFont="0" applyFill="0" applyBorder="0" applyAlignment="0" applyProtection="0"/>
    <xf numFmtId="0" fontId="11" fillId="0" borderId="0"/>
    <xf numFmtId="10" fontId="11" fillId="0" borderId="0" applyFont="0" applyFill="0" applyBorder="0" applyAlignment="0" applyProtection="0"/>
    <xf numFmtId="10" fontId="11" fillId="0" borderId="0" applyFont="0" applyFill="0" applyBorder="0" applyAlignment="0" applyProtection="0"/>
    <xf numFmtId="0" fontId="11" fillId="0" borderId="0"/>
    <xf numFmtId="0" fontId="11" fillId="0" borderId="0"/>
    <xf numFmtId="10" fontId="11" fillId="0" borderId="0" applyFont="0" applyFill="0" applyBorder="0" applyAlignment="0" applyProtection="0"/>
    <xf numFmtId="10" fontId="11" fillId="0" borderId="0" applyFont="0" applyFill="0" applyBorder="0" applyAlignment="0" applyProtection="0"/>
    <xf numFmtId="0" fontId="11" fillId="0" borderId="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2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0" fontId="11" fillId="0" borderId="0"/>
    <xf numFmtId="9" fontId="33" fillId="0" borderId="0" applyFont="0" applyFill="0" applyBorder="0" applyAlignment="0" applyProtection="0"/>
    <xf numFmtId="0" fontId="11" fillId="0" borderId="0"/>
    <xf numFmtId="9" fontId="11" fillId="0" borderId="0" applyFont="0" applyFill="0" applyBorder="0" applyAlignment="0" applyProtection="0"/>
    <xf numFmtId="9" fontId="5" fillId="0" borderId="0" applyFont="0" applyFill="0" applyBorder="0" applyAlignment="0" applyProtection="0"/>
    <xf numFmtId="0" fontId="11" fillId="0" borderId="0"/>
    <xf numFmtId="9" fontId="66" fillId="0" borderId="0" applyFont="0" applyFill="0" applyBorder="0" applyAlignment="0" applyProtection="0"/>
    <xf numFmtId="9" fontId="33" fillId="0" borderId="0" applyFont="0" applyFill="0" applyBorder="0" applyAlignment="0" applyProtection="0"/>
    <xf numFmtId="0" fontId="11" fillId="0" borderId="0"/>
    <xf numFmtId="9" fontId="33"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0" fontId="11" fillId="0" borderId="0"/>
    <xf numFmtId="9" fontId="11" fillId="0" borderId="0" applyFont="0" applyFill="0" applyBorder="0" applyAlignment="0" applyProtection="0"/>
    <xf numFmtId="9" fontId="5" fillId="0" borderId="0" applyFont="0" applyFill="0" applyBorder="0" applyAlignment="0" applyProtection="0"/>
    <xf numFmtId="0" fontId="11" fillId="0" borderId="0"/>
    <xf numFmtId="9" fontId="12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5"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0" fontId="11" fillId="0" borderId="0"/>
    <xf numFmtId="9" fontId="66" fillId="0" borderId="0" applyFont="0" applyFill="0" applyBorder="0" applyAlignment="0" applyProtection="0"/>
    <xf numFmtId="0" fontId="11" fillId="0" borderId="0"/>
    <xf numFmtId="9" fontId="66" fillId="0" borderId="0" applyFont="0" applyFill="0" applyBorder="0" applyAlignment="0" applyProtection="0"/>
    <xf numFmtId="9" fontId="5" fillId="0" borderId="0" applyFont="0" applyFill="0" applyBorder="0" applyAlignment="0" applyProtection="0"/>
    <xf numFmtId="0" fontId="11" fillId="0" borderId="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33" fillId="0" borderId="0" applyFont="0" applyFill="0" applyBorder="0" applyAlignment="0" applyProtection="0"/>
    <xf numFmtId="0" fontId="11" fillId="0" borderId="0"/>
    <xf numFmtId="9" fontId="33" fillId="0" borderId="0" applyFont="0" applyFill="0" applyBorder="0" applyAlignment="0" applyProtection="0"/>
    <xf numFmtId="0" fontId="11" fillId="0" borderId="0"/>
    <xf numFmtId="9" fontId="33" fillId="0" borderId="0" applyFont="0" applyFill="0" applyBorder="0" applyAlignment="0" applyProtection="0"/>
    <xf numFmtId="0" fontId="11" fillId="0" borderId="0"/>
    <xf numFmtId="9" fontId="33"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9" fontId="33" fillId="0" borderId="0" applyFont="0" applyFill="0" applyBorder="0" applyAlignment="0" applyProtection="0"/>
    <xf numFmtId="9" fontId="33" fillId="0" borderId="0" applyFont="0" applyFill="0" applyBorder="0" applyAlignment="0" applyProtection="0"/>
    <xf numFmtId="0" fontId="11" fillId="0" borderId="0"/>
    <xf numFmtId="9" fontId="11"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33" fillId="0" borderId="0" applyFont="0" applyFill="0" applyBorder="0" applyAlignment="0" applyProtection="0"/>
    <xf numFmtId="0" fontId="11" fillId="0" borderId="0"/>
    <xf numFmtId="9" fontId="33"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33" fillId="0" borderId="0" applyFont="0" applyFill="0" applyBorder="0" applyAlignment="0" applyProtection="0"/>
    <xf numFmtId="0" fontId="11" fillId="0" borderId="0"/>
    <xf numFmtId="9" fontId="33" fillId="0" borderId="0" applyFont="0" applyFill="0" applyBorder="0" applyAlignment="0" applyProtection="0"/>
    <xf numFmtId="9" fontId="11" fillId="0" borderId="0" applyFont="0" applyFill="0" applyBorder="0" applyAlignment="0" applyProtection="0"/>
    <xf numFmtId="0" fontId="11" fillId="0" borderId="0"/>
    <xf numFmtId="9" fontId="33" fillId="0" borderId="0" applyFont="0" applyFill="0" applyBorder="0" applyAlignment="0" applyProtection="0"/>
    <xf numFmtId="9" fontId="65" fillId="0" borderId="0" applyFont="0" applyFill="0" applyBorder="0" applyAlignment="0" applyProtection="0"/>
    <xf numFmtId="0" fontId="11" fillId="0" borderId="0"/>
    <xf numFmtId="9" fontId="5" fillId="0" borderId="0" applyFont="0" applyFill="0" applyBorder="0" applyAlignment="0" applyProtection="0"/>
    <xf numFmtId="0" fontId="11"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65"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65"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 fillId="0" borderId="0"/>
    <xf numFmtId="0" fontId="11" fillId="0" borderId="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33" fillId="0" borderId="0" applyFont="0" applyFill="0" applyBorder="0" applyAlignment="0" applyProtection="0"/>
    <xf numFmtId="9" fontId="5" fillId="0" borderId="0" applyFont="0" applyFill="0" applyBorder="0" applyAlignment="0" applyProtection="0"/>
    <xf numFmtId="9" fontId="10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 fillId="0" borderId="0"/>
    <xf numFmtId="0" fontId="11" fillId="0" borderId="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0" fontId="11" fillId="0" borderId="0"/>
    <xf numFmtId="9" fontId="5" fillId="0" borderId="0" applyFont="0" applyFill="0" applyBorder="0" applyAlignment="0" applyProtection="0"/>
    <xf numFmtId="9" fontId="5" fillId="0" borderId="0" applyFont="0" applyFill="0" applyBorder="0" applyAlignment="0" applyProtection="0"/>
    <xf numFmtId="0" fontId="11" fillId="0" borderId="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xf numFmtId="9" fontId="66"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 fillId="0" borderId="0"/>
    <xf numFmtId="0" fontId="11" fillId="0" borderId="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xf numFmtId="9" fontId="66"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xf numFmtId="9" fontId="33" fillId="0" borderId="0" applyFont="0" applyFill="0" applyBorder="0" applyAlignment="0" applyProtection="0"/>
    <xf numFmtId="9" fontId="33" fillId="0" borderId="0" applyFont="0" applyFill="0" applyBorder="0" applyAlignment="0" applyProtection="0"/>
    <xf numFmtId="0" fontId="11" fillId="0" borderId="0"/>
    <xf numFmtId="9" fontId="33" fillId="0" borderId="0" applyFont="0" applyFill="0" applyBorder="0" applyAlignment="0" applyProtection="0"/>
    <xf numFmtId="0" fontId="11" fillId="0" borderId="0"/>
    <xf numFmtId="9" fontId="5"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0" fontId="11" fillId="0" borderId="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0" fontId="11"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 fillId="0" borderId="0"/>
    <xf numFmtId="0" fontId="11" fillId="0" borderId="0"/>
    <xf numFmtId="0" fontId="11" fillId="0" borderId="0"/>
    <xf numFmtId="9" fontId="66" fillId="0" borderId="0" applyFont="0" applyFill="0" applyBorder="0" applyAlignment="0" applyProtection="0"/>
    <xf numFmtId="9" fontId="65" fillId="0" borderId="0" applyFont="0" applyFill="0" applyBorder="0" applyAlignment="0" applyProtection="0"/>
    <xf numFmtId="0" fontId="11" fillId="0" borderId="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24" fillId="0" borderId="0" applyFont="0" applyFill="0" applyBorder="0" applyAlignment="0" applyProtection="0"/>
    <xf numFmtId="9" fontId="66" fillId="0" borderId="0" applyFont="0" applyFill="0" applyBorder="0" applyAlignment="0" applyProtection="0"/>
    <xf numFmtId="9" fontId="19"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21"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0" fontId="33"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9"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 fillId="0" borderId="0"/>
    <xf numFmtId="0" fontId="11" fillId="0" borderId="0"/>
    <xf numFmtId="9" fontId="12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5" fillId="0" borderId="0" applyFont="0" applyFill="0" applyBorder="0" applyAlignment="0" applyProtection="0"/>
    <xf numFmtId="0" fontId="11"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1" fillId="0" borderId="0"/>
    <xf numFmtId="0" fontId="11" fillId="0" borderId="0"/>
    <xf numFmtId="9" fontId="66"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21" fillId="0" borderId="0" applyFont="0" applyFill="0" applyBorder="0" applyAlignment="0" applyProtection="0"/>
    <xf numFmtId="9" fontId="11" fillId="0" borderId="0" applyFont="0" applyFill="0" applyBorder="0" applyAlignment="0" applyProtection="0"/>
    <xf numFmtId="9" fontId="1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7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19" fontId="175" fillId="0" borderId="0" applyProtection="0"/>
    <xf numFmtId="219" fontId="175" fillId="0" borderId="0" applyProtection="0"/>
    <xf numFmtId="0" fontId="11" fillId="0" borderId="0"/>
    <xf numFmtId="0" fontId="11" fillId="0" borderId="0"/>
    <xf numFmtId="0" fontId="176" fillId="0" borderId="1" applyNumberFormat="0" applyFill="0" applyBorder="0" applyAlignment="0" applyProtection="0">
      <protection hidden="1"/>
    </xf>
    <xf numFmtId="0" fontId="176" fillId="0" borderId="1" applyNumberFormat="0" applyFill="0" applyBorder="0" applyAlignment="0" applyProtection="0">
      <protection hidden="1"/>
    </xf>
    <xf numFmtId="0" fontId="11" fillId="0" borderId="0"/>
    <xf numFmtId="0" fontId="11" fillId="0" borderId="0"/>
    <xf numFmtId="0" fontId="11" fillId="0" borderId="0"/>
    <xf numFmtId="0" fontId="11" fillId="0" borderId="0"/>
    <xf numFmtId="0" fontId="11" fillId="0" borderId="0"/>
    <xf numFmtId="4" fontId="177" fillId="80" borderId="69" applyNumberFormat="0" applyProtection="0">
      <alignment vertical="center"/>
    </xf>
    <xf numFmtId="4" fontId="177" fillId="80" borderId="69" applyNumberFormat="0" applyProtection="0">
      <alignment vertical="center"/>
    </xf>
    <xf numFmtId="4" fontId="178" fillId="127" borderId="62" applyNumberFormat="0" applyProtection="0">
      <alignment horizontal="right" vertical="center" wrapText="1"/>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178" fillId="127" borderId="62" applyNumberFormat="0" applyProtection="0">
      <alignment horizontal="right" vertical="center" wrapText="1"/>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9" fillId="11" borderId="19"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178" fillId="128" borderId="62" applyNumberFormat="0" applyProtection="0">
      <alignment horizontal="right" vertical="center" wrapText="1"/>
    </xf>
    <xf numFmtId="4" fontId="24" fillId="80" borderId="40"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177" fillId="80" borderId="69" applyNumberFormat="0" applyProtection="0">
      <alignment vertical="center"/>
    </xf>
    <xf numFmtId="4" fontId="177" fillId="80" borderId="69" applyNumberFormat="0" applyProtection="0">
      <alignment vertical="center"/>
    </xf>
    <xf numFmtId="4" fontId="24" fillId="80" borderId="40" applyNumberFormat="0" applyProtection="0">
      <alignment vertical="center"/>
    </xf>
    <xf numFmtId="4" fontId="42" fillId="11" borderId="1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80" fillId="11" borderId="40" applyNumberFormat="0" applyProtection="0">
      <alignment vertical="center"/>
    </xf>
    <xf numFmtId="4" fontId="179" fillId="80" borderId="69" applyNumberFormat="0" applyProtection="0">
      <alignment vertical="center"/>
    </xf>
    <xf numFmtId="4" fontId="179" fillId="11"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79" fillId="80" borderId="69" applyNumberFormat="0" applyProtection="0">
      <alignment vertical="center"/>
    </xf>
    <xf numFmtId="4" fontId="181" fillId="129" borderId="50">
      <alignment vertical="center"/>
    </xf>
    <xf numFmtId="4" fontId="181" fillId="129" borderId="50">
      <alignment vertical="center"/>
    </xf>
    <xf numFmtId="0" fontId="11" fillId="0" borderId="0"/>
    <xf numFmtId="0" fontId="11" fillId="0" borderId="0"/>
    <xf numFmtId="4" fontId="182" fillId="129" borderId="50">
      <alignment vertical="center"/>
    </xf>
    <xf numFmtId="4" fontId="182" fillId="129" borderId="50">
      <alignment vertical="center"/>
    </xf>
    <xf numFmtId="0" fontId="11" fillId="0" borderId="0"/>
    <xf numFmtId="0" fontId="11" fillId="0" borderId="0"/>
    <xf numFmtId="4" fontId="181" fillId="130" borderId="50">
      <alignment vertical="center"/>
    </xf>
    <xf numFmtId="4" fontId="181" fillId="130" borderId="50">
      <alignment vertical="center"/>
    </xf>
    <xf numFmtId="0" fontId="11" fillId="0" borderId="0"/>
    <xf numFmtId="0" fontId="11" fillId="0" borderId="0"/>
    <xf numFmtId="4" fontId="182" fillId="130" borderId="50">
      <alignment vertical="center"/>
    </xf>
    <xf numFmtId="4" fontId="182" fillId="130" borderId="50">
      <alignment vertical="center"/>
    </xf>
    <xf numFmtId="0" fontId="11" fillId="0" borderId="0"/>
    <xf numFmtId="0" fontId="11" fillId="0" borderId="0"/>
    <xf numFmtId="4" fontId="19" fillId="11" borderId="1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178" fillId="128" borderId="62"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4" fontId="177" fillId="80" borderId="69" applyNumberFormat="0" applyProtection="0">
      <alignment horizontal="left" vertical="center" indent="1"/>
    </xf>
    <xf numFmtId="4" fontId="177" fillId="80" borderId="69" applyNumberFormat="0" applyProtection="0">
      <alignment horizontal="left" vertical="center" indent="1"/>
    </xf>
    <xf numFmtId="4" fontId="24" fillId="11" borderId="40" applyNumberFormat="0" applyProtection="0">
      <alignment horizontal="left" vertical="center" indent="1"/>
    </xf>
    <xf numFmtId="0" fontId="177" fillId="11"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190" fontId="177" fillId="80" borderId="69" applyNumberFormat="0" applyProtection="0">
      <alignment horizontal="left" vertical="top" indent="1"/>
    </xf>
    <xf numFmtId="190" fontId="177" fillId="80" borderId="69" applyNumberFormat="0" applyProtection="0">
      <alignment horizontal="left" vertical="top" indent="1"/>
    </xf>
    <xf numFmtId="197" fontId="177" fillId="80" borderId="69" applyNumberFormat="0" applyProtection="0">
      <alignment horizontal="left" vertical="top" indent="1"/>
    </xf>
    <xf numFmtId="189" fontId="177" fillId="80" borderId="69" applyNumberFormat="0" applyProtection="0">
      <alignment horizontal="left" vertical="top" indent="1"/>
    </xf>
    <xf numFmtId="0" fontId="177" fillId="80" borderId="69" applyNumberFormat="0" applyProtection="0">
      <alignment horizontal="left" vertical="top" indent="1"/>
    </xf>
    <xf numFmtId="0" fontId="183" fillId="80" borderId="69" applyNumberFormat="0" applyProtection="0">
      <alignment horizontal="left" vertical="top" indent="1"/>
    </xf>
    <xf numFmtId="192" fontId="177" fillId="80" borderId="69" applyNumberFormat="0" applyProtection="0">
      <alignment horizontal="left" vertical="top" indent="1"/>
    </xf>
    <xf numFmtId="189" fontId="177" fillId="80" borderId="69" applyNumberFormat="0" applyProtection="0">
      <alignment horizontal="left" vertical="top" indent="1"/>
    </xf>
    <xf numFmtId="0" fontId="177" fillId="80" borderId="69" applyNumberFormat="0" applyProtection="0">
      <alignment horizontal="left" vertical="top" indent="1"/>
    </xf>
    <xf numFmtId="0" fontId="183" fillId="80" borderId="69" applyNumberFormat="0" applyProtection="0">
      <alignment horizontal="left" vertical="top" indent="1"/>
    </xf>
    <xf numFmtId="193" fontId="183" fillId="80" borderId="69" applyNumberFormat="0" applyProtection="0">
      <alignment horizontal="left" vertical="top" indent="1"/>
    </xf>
    <xf numFmtId="193"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193"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191" fontId="177" fillId="80" borderId="69" applyNumberFormat="0" applyProtection="0">
      <alignment horizontal="left" vertical="top" indent="1"/>
    </xf>
    <xf numFmtId="190" fontId="177" fillId="80" borderId="69" applyNumberFormat="0" applyProtection="0">
      <alignment horizontal="left" vertical="top" indent="1"/>
    </xf>
    <xf numFmtId="193" fontId="183" fillId="80" borderId="69" applyNumberFormat="0" applyProtection="0">
      <alignment horizontal="left" vertical="top" indent="1"/>
    </xf>
    <xf numFmtId="193"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190" fontId="177" fillId="80" borderId="69" applyNumberFormat="0" applyProtection="0">
      <alignment horizontal="left" vertical="top" indent="1"/>
    </xf>
    <xf numFmtId="190" fontId="177" fillId="80" borderId="69" applyNumberFormat="0" applyProtection="0">
      <alignment horizontal="left" vertical="top" indent="1"/>
    </xf>
    <xf numFmtId="193"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190" fontId="177" fillId="80" borderId="69" applyNumberFormat="0" applyProtection="0">
      <alignment horizontal="left" vertical="top" indent="1"/>
    </xf>
    <xf numFmtId="190" fontId="177" fillId="80" borderId="69" applyNumberFormat="0" applyProtection="0">
      <alignment horizontal="left" vertical="top" indent="1"/>
    </xf>
    <xf numFmtId="0" fontId="177" fillId="11" borderId="69" applyNumberFormat="0" applyProtection="0">
      <alignment horizontal="left" vertical="top" indent="1"/>
    </xf>
    <xf numFmtId="193" fontId="177"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191" fontId="177" fillId="80" borderId="69" applyNumberFormat="0" applyProtection="0">
      <alignment horizontal="left" vertical="top" indent="1"/>
    </xf>
    <xf numFmtId="190" fontId="177" fillId="80" borderId="69" applyNumberFormat="0" applyProtection="0">
      <alignment horizontal="left" vertical="top" indent="1"/>
    </xf>
    <xf numFmtId="193" fontId="177"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0" fontId="183" fillId="80" borderId="69" applyNumberFormat="0" applyProtection="0">
      <alignment horizontal="left" vertical="top" indent="1"/>
    </xf>
    <xf numFmtId="192" fontId="177" fillId="80" borderId="69" applyNumberFormat="0" applyProtection="0">
      <alignment horizontal="left" vertical="top" indent="1"/>
    </xf>
    <xf numFmtId="0" fontId="183" fillId="80" borderId="69" applyNumberFormat="0" applyProtection="0">
      <alignment horizontal="left" vertical="top" indent="1"/>
    </xf>
    <xf numFmtId="4" fontId="19" fillId="11" borderId="19" applyNumberFormat="0" applyProtection="0">
      <alignment horizontal="left" vertical="center" indent="1"/>
    </xf>
    <xf numFmtId="193"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192" fontId="177" fillId="80" borderId="69" applyNumberFormat="0" applyProtection="0">
      <alignment horizontal="left" vertical="top" indent="1"/>
    </xf>
    <xf numFmtId="192"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192" fontId="177" fillId="80" borderId="69" applyNumberFormat="0" applyProtection="0">
      <alignment horizontal="left" vertical="top" indent="1"/>
    </xf>
    <xf numFmtId="192" fontId="177" fillId="80" borderId="69" applyNumberFormat="0" applyProtection="0">
      <alignment horizontal="left" vertical="top" indent="1"/>
    </xf>
    <xf numFmtId="0" fontId="177" fillId="80" borderId="69" applyNumberFormat="0" applyProtection="0">
      <alignment horizontal="left" vertical="top" indent="1"/>
    </xf>
    <xf numFmtId="191"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191" fontId="177" fillId="80" borderId="69" applyNumberFormat="0" applyProtection="0">
      <alignment horizontal="left" vertical="top" indent="1"/>
    </xf>
    <xf numFmtId="19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19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0" fontId="177" fillId="80" borderId="69" applyNumberFormat="0" applyProtection="0">
      <alignment horizontal="left" vertical="top" indent="1"/>
    </xf>
    <xf numFmtId="4" fontId="184" fillId="131" borderId="62" applyNumberFormat="0" applyProtection="0">
      <alignment horizontal="left" vertical="center"/>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184" fillId="131" borderId="62" applyNumberFormat="0" applyProtection="0">
      <alignment horizontal="left" vertical="center"/>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184" fillId="131" borderId="62" applyNumberFormat="0" applyProtection="0">
      <alignment horizontal="left" vertical="center"/>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0" fontId="11" fillId="132" borderId="19" applyNumberFormat="0" applyProtection="0">
      <alignment horizontal="left" vertical="center" indent="1"/>
    </xf>
    <xf numFmtId="4" fontId="184" fillId="131" borderId="62" applyNumberFormat="0" applyProtection="0">
      <alignment horizontal="left" vertical="center"/>
    </xf>
    <xf numFmtId="0" fontId="11" fillId="0" borderId="0"/>
    <xf numFmtId="0" fontId="11" fillId="132" borderId="19"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177" fillId="70" borderId="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69" fillId="15" borderId="62" applyNumberFormat="0">
      <alignment horizontal="right" vertical="center"/>
    </xf>
    <xf numFmtId="4" fontId="19" fillId="16" borderId="1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24" fillId="2" borderId="40"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2" borderId="69" applyNumberFormat="0" applyProtection="0">
      <alignment horizontal="right" vertical="center"/>
    </xf>
    <xf numFmtId="4" fontId="19" fillId="133" borderId="1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24" fillId="134" borderId="40"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71" borderId="69" applyNumberFormat="0" applyProtection="0">
      <alignment horizontal="right" vertical="center"/>
    </xf>
    <xf numFmtId="4" fontId="19" fillId="135" borderId="1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24" fillId="102" borderId="68"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02" borderId="69" applyNumberFormat="0" applyProtection="0">
      <alignment horizontal="right" vertical="center"/>
    </xf>
    <xf numFmtId="4" fontId="19" fillId="18" borderId="1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24" fillId="84" borderId="40"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84" borderId="69" applyNumberFormat="0" applyProtection="0">
      <alignment horizontal="right" vertical="center"/>
    </xf>
    <xf numFmtId="4" fontId="19" fillId="136" borderId="1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24" fillId="3" borderId="40"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3" borderId="69" applyNumberFormat="0" applyProtection="0">
      <alignment horizontal="right" vertical="center"/>
    </xf>
    <xf numFmtId="4" fontId="19" fillId="17" borderId="1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24" fillId="87" borderId="40"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87" borderId="69" applyNumberFormat="0" applyProtection="0">
      <alignment horizontal="right" vertical="center"/>
    </xf>
    <xf numFmtId="4" fontId="19" fillId="137" borderId="1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24" fillId="82" borderId="40"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82" borderId="69" applyNumberFormat="0" applyProtection="0">
      <alignment horizontal="right" vertical="center"/>
    </xf>
    <xf numFmtId="4" fontId="19" fillId="138" borderId="1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24" fillId="125" borderId="40"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25" borderId="69" applyNumberFormat="0" applyProtection="0">
      <alignment horizontal="right" vertical="center"/>
    </xf>
    <xf numFmtId="4" fontId="19" fillId="139" borderId="1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24" fillId="81" borderId="40"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9" fillId="81" borderId="69" applyNumberFormat="0" applyProtection="0">
      <alignment horizontal="right" vertical="center"/>
    </xf>
    <xf numFmtId="4" fontId="177" fillId="140" borderId="19"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24" fillId="141" borderId="68" applyNumberFormat="0" applyProtection="0">
      <alignment horizontal="left" vertical="center" indent="1"/>
    </xf>
    <xf numFmtId="4" fontId="177" fillId="141" borderId="70" applyNumberFormat="0" applyProtection="0">
      <alignment horizontal="left" vertical="center" indent="1"/>
    </xf>
    <xf numFmtId="4" fontId="24" fillId="141" borderId="68" applyNumberFormat="0" applyProtection="0">
      <alignment horizontal="left" vertical="center" indent="1"/>
    </xf>
    <xf numFmtId="4" fontId="177" fillId="141" borderId="70" applyNumberFormat="0" applyProtection="0">
      <alignment horizontal="left" vertical="center" indent="1"/>
    </xf>
    <xf numFmtId="4" fontId="177" fillId="0" borderId="62" applyNumberFormat="0" applyProtection="0">
      <alignment horizontal="left" vertical="center" indent="1"/>
    </xf>
    <xf numFmtId="4" fontId="177" fillId="0" borderId="62" applyNumberFormat="0" applyProtection="0">
      <alignment horizontal="left" vertical="center" indent="1"/>
    </xf>
    <xf numFmtId="4" fontId="177" fillId="0" borderId="62" applyNumberFormat="0" applyProtection="0">
      <alignment horizontal="left" vertical="center" indent="1"/>
    </xf>
    <xf numFmtId="4" fontId="177" fillId="140" borderId="19" applyNumberFormat="0" applyProtection="0">
      <alignment horizontal="left" vertical="center" indent="1"/>
    </xf>
    <xf numFmtId="0" fontId="11" fillId="0" borderId="0"/>
    <xf numFmtId="4" fontId="177" fillId="140" borderId="19" applyNumberFormat="0" applyProtection="0">
      <alignment horizontal="left" vertical="center" indent="1"/>
    </xf>
    <xf numFmtId="4" fontId="177" fillId="140" borderId="19" applyNumberFormat="0" applyProtection="0">
      <alignment horizontal="left" vertical="center" indent="1"/>
    </xf>
    <xf numFmtId="4" fontId="177" fillId="140" borderId="19" applyNumberFormat="0" applyProtection="0">
      <alignment horizontal="left" vertical="center" indent="1"/>
    </xf>
    <xf numFmtId="0" fontId="11" fillId="0" borderId="0"/>
    <xf numFmtId="4" fontId="19" fillId="24" borderId="71"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9" fillId="142" borderId="0"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9" fillId="142" borderId="0" applyNumberFormat="0" applyProtection="0">
      <alignment horizontal="left" vertical="center" indent="1"/>
    </xf>
    <xf numFmtId="4" fontId="11" fillId="79" borderId="68" applyNumberFormat="0" applyProtection="0">
      <alignment horizontal="left" vertical="center" indent="1"/>
    </xf>
    <xf numFmtId="4" fontId="19" fillId="0" borderId="62"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9" fillId="142" borderId="0" applyNumberFormat="0" applyProtection="0">
      <alignment horizontal="left" vertical="center" indent="1"/>
    </xf>
    <xf numFmtId="4" fontId="19" fillId="24" borderId="72" applyNumberFormat="0" applyProtection="0">
      <alignment horizontal="left" vertical="center" indent="1"/>
    </xf>
    <xf numFmtId="4" fontId="19" fillId="142" borderId="0" applyNumberFormat="0" applyProtection="0">
      <alignment horizontal="left" vertical="center" indent="1"/>
    </xf>
    <xf numFmtId="0" fontId="11" fillId="0" borderId="0"/>
    <xf numFmtId="4" fontId="185" fillId="143" borderId="0" applyNumberFormat="0" applyProtection="0">
      <alignment horizontal="left" vertical="center" indent="1"/>
    </xf>
    <xf numFmtId="4" fontId="11" fillId="79" borderId="68" applyNumberFormat="0" applyProtection="0">
      <alignment horizontal="left" vertical="center" indent="1"/>
    </xf>
    <xf numFmtId="4" fontId="185" fillId="79" borderId="0"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85" fillId="79" borderId="0"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1" fillId="79" borderId="68" applyNumberFormat="0" applyProtection="0">
      <alignment horizontal="left" vertical="center" indent="1"/>
    </xf>
    <xf numFmtId="4" fontId="185" fillId="79" borderId="0" applyNumberFormat="0" applyProtection="0">
      <alignment horizontal="left" vertical="center" indent="1"/>
    </xf>
    <xf numFmtId="4" fontId="11" fillId="79" borderId="68" applyNumberFormat="0" applyProtection="0">
      <alignment horizontal="left" vertical="center" indent="1"/>
    </xf>
    <xf numFmtId="4" fontId="185" fillId="79" borderId="0" applyNumberFormat="0" applyProtection="0">
      <alignment horizontal="left" vertical="center" indent="1"/>
    </xf>
    <xf numFmtId="4" fontId="185" fillId="79" borderId="0" applyNumberFormat="0" applyProtection="0">
      <alignment horizontal="left" vertical="center" indent="1"/>
    </xf>
    <xf numFmtId="4" fontId="185" fillId="79" borderId="0" applyNumberFormat="0" applyProtection="0">
      <alignment horizontal="left" vertical="center" indent="1"/>
    </xf>
    <xf numFmtId="4" fontId="185" fillId="79" borderId="0" applyNumberFormat="0" applyProtection="0">
      <alignment horizontal="left" vertical="center" indent="1"/>
    </xf>
    <xf numFmtId="0" fontId="11" fillId="0" borderId="0"/>
    <xf numFmtId="0" fontId="11" fillId="132" borderId="19" applyNumberFormat="0" applyProtection="0">
      <alignment horizontal="left" vertical="center" indent="1"/>
    </xf>
    <xf numFmtId="4" fontId="19" fillId="70" borderId="69" applyNumberFormat="0" applyProtection="0">
      <alignment horizontal="right" vertical="center"/>
    </xf>
    <xf numFmtId="4" fontId="19" fillId="70" borderId="69"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24" fillId="70" borderId="40"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86" fillId="83" borderId="69" applyNumberFormat="0" applyProtection="0">
      <alignment horizontal="center"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9" fillId="70" borderId="69" applyNumberFormat="0" applyProtection="0">
      <alignment horizontal="right" vertical="center"/>
    </xf>
    <xf numFmtId="4" fontId="187" fillId="10" borderId="73">
      <alignment horizontal="left" vertical="center" indent="1"/>
    </xf>
    <xf numFmtId="4" fontId="187" fillId="10" borderId="73">
      <alignment horizontal="left" vertical="center" indent="1"/>
    </xf>
    <xf numFmtId="0" fontId="11" fillId="0" borderId="0"/>
    <xf numFmtId="0" fontId="11" fillId="0" borderId="0"/>
    <xf numFmtId="4" fontId="19" fillId="24" borderId="19"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184" fillId="0" borderId="0" applyNumberFormat="0" applyProtection="0">
      <alignment horizontal="left" vertical="center" indent="1"/>
    </xf>
    <xf numFmtId="4" fontId="19" fillId="142" borderId="0" applyNumberFormat="0" applyProtection="0">
      <alignment horizontal="left" vertical="center" indent="1"/>
    </xf>
    <xf numFmtId="0" fontId="11" fillId="0" borderId="0"/>
    <xf numFmtId="0" fontId="11" fillId="0" borderId="0"/>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184" fillId="0" borderId="0" applyNumberFormat="0" applyProtection="0">
      <alignment horizontal="left" vertical="center" indent="1"/>
    </xf>
    <xf numFmtId="4" fontId="24" fillId="142" borderId="68" applyNumberFormat="0" applyProtection="0">
      <alignment horizontal="left" vertical="center" indent="1"/>
    </xf>
    <xf numFmtId="4" fontId="24" fillId="142" borderId="68" applyNumberFormat="0" applyProtection="0">
      <alignment horizontal="left" vertical="center" indent="1"/>
    </xf>
    <xf numFmtId="4" fontId="19" fillId="142" borderId="0" applyNumberFormat="0" applyProtection="0">
      <alignment horizontal="left" vertical="center" indent="1"/>
    </xf>
    <xf numFmtId="4" fontId="24" fillId="142" borderId="68" applyNumberFormat="0" applyProtection="0">
      <alignment horizontal="left" vertical="center" indent="1"/>
    </xf>
    <xf numFmtId="0" fontId="11" fillId="0" borderId="0"/>
    <xf numFmtId="4" fontId="19" fillId="142" borderId="0" applyNumberFormat="0" applyProtection="0">
      <alignment horizontal="left" vertical="center" indent="1"/>
    </xf>
    <xf numFmtId="4" fontId="19" fillId="142" borderId="0" applyNumberFormat="0" applyProtection="0">
      <alignment horizontal="left" vertical="center" indent="1"/>
    </xf>
    <xf numFmtId="4" fontId="19" fillId="142" borderId="0" applyNumberFormat="0" applyProtection="0">
      <alignment horizontal="left" vertical="center" indent="1"/>
    </xf>
    <xf numFmtId="4" fontId="19" fillId="142" borderId="0" applyNumberFormat="0" applyProtection="0">
      <alignment horizontal="left" vertical="center" indent="1"/>
    </xf>
    <xf numFmtId="0" fontId="11" fillId="0" borderId="0"/>
    <xf numFmtId="4" fontId="184" fillId="0" borderId="0" applyNumberFormat="0" applyProtection="0">
      <alignment horizontal="left" vertical="center" indent="1"/>
    </xf>
    <xf numFmtId="4" fontId="19" fillId="144" borderId="19"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184" fillId="0" borderId="0" applyNumberFormat="0" applyProtection="0">
      <alignment horizontal="left" vertical="center" indent="1"/>
    </xf>
    <xf numFmtId="4" fontId="19" fillId="70" borderId="0" applyNumberFormat="0" applyProtection="0">
      <alignment horizontal="left" vertical="center" indent="1"/>
    </xf>
    <xf numFmtId="0" fontId="11" fillId="0" borderId="0"/>
    <xf numFmtId="0" fontId="11" fillId="0" borderId="0"/>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184" fillId="0" borderId="0" applyNumberFormat="0" applyProtection="0">
      <alignment horizontal="left" vertical="center" indent="1"/>
    </xf>
    <xf numFmtId="4" fontId="24" fillId="70" borderId="68" applyNumberFormat="0" applyProtection="0">
      <alignment horizontal="left" vertical="center" indent="1"/>
    </xf>
    <xf numFmtId="4" fontId="24" fillId="70" borderId="68" applyNumberFormat="0" applyProtection="0">
      <alignment horizontal="left" vertical="center" indent="1"/>
    </xf>
    <xf numFmtId="4" fontId="19" fillId="70" borderId="0" applyNumberFormat="0" applyProtection="0">
      <alignment horizontal="left" vertical="center" indent="1"/>
    </xf>
    <xf numFmtId="4" fontId="24" fillId="70" borderId="68" applyNumberFormat="0" applyProtection="0">
      <alignment horizontal="left" vertical="center" indent="1"/>
    </xf>
    <xf numFmtId="0" fontId="11" fillId="0" borderId="0"/>
    <xf numFmtId="4" fontId="19" fillId="70" borderId="0" applyNumberFormat="0" applyProtection="0">
      <alignment horizontal="left" vertical="center" indent="1"/>
    </xf>
    <xf numFmtId="4" fontId="19" fillId="70" borderId="0" applyNumberFormat="0" applyProtection="0">
      <alignment horizontal="left" vertical="center" indent="1"/>
    </xf>
    <xf numFmtId="4" fontId="19" fillId="70" borderId="0" applyNumberFormat="0" applyProtection="0">
      <alignment horizontal="left" vertical="center" indent="1"/>
    </xf>
    <xf numFmtId="4" fontId="19" fillId="70" borderId="0" applyNumberFormat="0" applyProtection="0">
      <alignment horizontal="left" vertical="center" indent="1"/>
    </xf>
    <xf numFmtId="0" fontId="11" fillId="0" borderId="0"/>
    <xf numFmtId="4" fontId="184" fillId="0" borderId="0" applyNumberFormat="0" applyProtection="0">
      <alignment horizontal="left" vertical="center" indent="1"/>
    </xf>
    <xf numFmtId="0" fontId="11" fillId="144" borderId="1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1" fontId="11" fillId="79" borderId="69" applyNumberFormat="0" applyProtection="0">
      <alignment horizontal="left" vertical="center" indent="1"/>
    </xf>
    <xf numFmtId="191" fontId="11" fillId="79" borderId="69" applyNumberFormat="0" applyProtection="0">
      <alignment horizontal="left" vertical="center" indent="1"/>
    </xf>
    <xf numFmtId="190" fontId="11" fillId="79" borderId="69" applyNumberFormat="0" applyProtection="0">
      <alignment horizontal="left" vertical="center" indent="1"/>
    </xf>
    <xf numFmtId="19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0" fontId="11" fillId="79" borderId="69" applyNumberFormat="0" applyProtection="0">
      <alignment horizontal="left" vertical="center" indent="1"/>
    </xf>
    <xf numFmtId="190" fontId="11" fillId="79" borderId="69" applyNumberFormat="0" applyProtection="0">
      <alignment horizontal="left" vertical="center" indent="1"/>
    </xf>
    <xf numFmtId="197" fontId="11" fillId="79" borderId="69" applyNumberFormat="0" applyProtection="0">
      <alignment horizontal="left" vertical="center" indent="1"/>
    </xf>
    <xf numFmtId="189" fontId="11" fillId="79" borderId="69" applyNumberFormat="0" applyProtection="0">
      <alignment horizontal="left" vertical="center" indent="1"/>
    </xf>
    <xf numFmtId="0" fontId="11" fillId="79" borderId="69" applyNumberFormat="0" applyProtection="0">
      <alignment horizontal="left" vertical="center" indent="1"/>
    </xf>
    <xf numFmtId="0" fontId="24" fillId="83" borderId="40" applyNumberFormat="0" applyProtection="0">
      <alignment horizontal="left" vertical="center" indent="1"/>
    </xf>
    <xf numFmtId="189" fontId="11" fillId="79" borderId="69"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193"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0" fontId="11" fillId="79" borderId="69" applyNumberFormat="0" applyProtection="0">
      <alignment horizontal="left" vertical="center" indent="1"/>
    </xf>
    <xf numFmtId="193"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192" fontId="11" fillId="79" borderId="69" applyNumberFormat="0" applyProtection="0">
      <alignment horizontal="left" vertical="center" indent="1"/>
    </xf>
    <xf numFmtId="0" fontId="11" fillId="79" borderId="69"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191" fontId="11" fillId="79" borderId="69" applyNumberFormat="0" applyProtection="0">
      <alignment horizontal="left" vertical="center" indent="1"/>
    </xf>
    <xf numFmtId="0" fontId="11" fillId="79" borderId="69" applyNumberFormat="0" applyProtection="0">
      <alignment horizontal="left" vertical="center" indent="1"/>
    </xf>
    <xf numFmtId="193" fontId="11" fillId="79" borderId="69" applyNumberFormat="0" applyProtection="0">
      <alignment horizontal="left" vertical="center" indent="1"/>
    </xf>
    <xf numFmtId="0" fontId="184" fillId="145" borderId="62" applyNumberFormat="0" applyProtection="0">
      <alignment horizontal="left" vertical="center" indent="2"/>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0" fontId="11" fillId="79" borderId="69" applyNumberFormat="0" applyProtection="0">
      <alignment horizontal="left" vertical="center" indent="1"/>
    </xf>
    <xf numFmtId="190" fontId="11" fillId="79" borderId="69"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190" fontId="11" fillId="79" borderId="69" applyNumberFormat="0" applyProtection="0">
      <alignment horizontal="left" vertical="center" indent="1"/>
    </xf>
    <xf numFmtId="190" fontId="11" fillId="79" borderId="69" applyNumberFormat="0" applyProtection="0">
      <alignment horizontal="left" vertical="center" indent="1"/>
    </xf>
    <xf numFmtId="192" fontId="11" fillId="79" borderId="69" applyNumberFormat="0" applyProtection="0">
      <alignment horizontal="left" vertical="center" indent="1"/>
    </xf>
    <xf numFmtId="0" fontId="184" fillId="145" borderId="62" applyNumberFormat="0" applyProtection="0">
      <alignment horizontal="left" vertical="center" indent="2"/>
    </xf>
    <xf numFmtId="0" fontId="11" fillId="79" borderId="69" applyNumberFormat="0" applyProtection="0">
      <alignment horizontal="left" vertical="center" indent="1"/>
    </xf>
    <xf numFmtId="193" fontId="24" fillId="83" borderId="40"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3" fontId="24" fillId="83" borderId="40" applyNumberFormat="0" applyProtection="0">
      <alignment horizontal="left" vertical="center" indent="1"/>
    </xf>
    <xf numFmtId="193" fontId="24" fillId="83" borderId="40"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3" fontId="24" fillId="83" borderId="40" applyNumberFormat="0" applyProtection="0">
      <alignment horizontal="left" vertical="center" indent="1"/>
    </xf>
    <xf numFmtId="193" fontId="24" fillId="83" borderId="40"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1" fontId="11" fillId="79" borderId="69" applyNumberFormat="0" applyProtection="0">
      <alignment horizontal="left" vertical="center" indent="1"/>
    </xf>
    <xf numFmtId="191" fontId="11" fillId="79" borderId="69" applyNumberFormat="0" applyProtection="0">
      <alignment horizontal="left" vertical="center" indent="1"/>
    </xf>
    <xf numFmtId="193" fontId="24" fillId="83" borderId="40" applyNumberFormat="0" applyProtection="0">
      <alignment horizontal="left" vertical="center" indent="1"/>
    </xf>
    <xf numFmtId="0" fontId="24" fillId="83" borderId="40"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24" fillId="83" borderId="40"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2" fontId="11" fillId="79" borderId="69" applyNumberFormat="0" applyProtection="0">
      <alignment horizontal="left" vertical="center" indent="1"/>
    </xf>
    <xf numFmtId="0" fontId="24" fillId="83" borderId="40" applyNumberFormat="0" applyProtection="0">
      <alignment horizontal="left" vertical="center" indent="1"/>
    </xf>
    <xf numFmtId="0" fontId="184" fillId="145" borderId="62" applyNumberFormat="0" applyProtection="0">
      <alignment horizontal="left" vertical="center" indent="2"/>
    </xf>
    <xf numFmtId="193" fontId="11" fillId="79" borderId="69" applyNumberFormat="0" applyProtection="0">
      <alignment horizontal="left" vertical="center" indent="1"/>
    </xf>
    <xf numFmtId="193" fontId="11" fillId="79" borderId="69" applyNumberFormat="0" applyProtection="0">
      <alignment horizontal="left" vertical="center" indent="1"/>
    </xf>
    <xf numFmtId="192" fontId="11" fillId="79" borderId="69" applyNumberFormat="0" applyProtection="0">
      <alignment horizontal="left" vertical="center" indent="1"/>
    </xf>
    <xf numFmtId="193" fontId="11" fillId="79" borderId="69" applyNumberFormat="0" applyProtection="0">
      <alignment horizontal="left" vertical="center" indent="1"/>
    </xf>
    <xf numFmtId="192" fontId="11" fillId="79" borderId="69" applyNumberFormat="0" applyProtection="0">
      <alignment horizontal="left" vertical="center" indent="1"/>
    </xf>
    <xf numFmtId="193" fontId="11" fillId="79" borderId="69" applyNumberFormat="0" applyProtection="0">
      <alignment horizontal="left" vertical="center" indent="1"/>
    </xf>
    <xf numFmtId="193" fontId="11" fillId="79" borderId="69" applyNumberFormat="0" applyProtection="0">
      <alignment horizontal="left" vertical="center" indent="1"/>
    </xf>
    <xf numFmtId="191" fontId="11" fillId="79" borderId="69" applyNumberFormat="0" applyProtection="0">
      <alignment horizontal="left" vertical="center" indent="1"/>
    </xf>
    <xf numFmtId="191" fontId="11" fillId="79" borderId="69" applyNumberFormat="0" applyProtection="0">
      <alignment horizontal="left" vertical="center" indent="1"/>
    </xf>
    <xf numFmtId="193"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2" fontId="11" fillId="79" borderId="69" applyNumberFormat="0" applyProtection="0">
      <alignment horizontal="left" vertical="center" indent="1"/>
    </xf>
    <xf numFmtId="190" fontId="11" fillId="79" borderId="69" applyNumberFormat="0" applyProtection="0">
      <alignment horizontal="left" vertical="center" indent="1"/>
    </xf>
    <xf numFmtId="0" fontId="11" fillId="79" borderId="69" applyNumberFormat="0" applyProtection="0">
      <alignment horizontal="left" vertical="center" indent="1"/>
    </xf>
    <xf numFmtId="0" fontId="76" fillId="146" borderId="62" applyNumberFormat="0" applyProtection="0">
      <alignment horizontal="left" vertical="center" indent="2"/>
    </xf>
    <xf numFmtId="192" fontId="11" fillId="79" borderId="69" applyNumberFormat="0" applyProtection="0">
      <alignment horizontal="left" vertical="center" indent="1"/>
    </xf>
    <xf numFmtId="193" fontId="11" fillId="79" borderId="69" applyNumberFormat="0" applyProtection="0">
      <alignment horizontal="left" vertical="center" indent="1"/>
    </xf>
    <xf numFmtId="193"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1" fontId="11" fillId="79" borderId="69" applyNumberFormat="0" applyProtection="0">
      <alignment horizontal="left" vertical="center" indent="1"/>
    </xf>
    <xf numFmtId="191"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3"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1" fontId="11" fillId="79" borderId="69" applyNumberFormat="0" applyProtection="0">
      <alignment horizontal="left" vertical="center" indent="1"/>
    </xf>
    <xf numFmtId="191"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1" fontId="11" fillId="79" borderId="69" applyNumberFormat="0" applyProtection="0">
      <alignment horizontal="left" vertical="center" indent="1"/>
    </xf>
    <xf numFmtId="191"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2" fontId="11" fillId="79" borderId="69" applyNumberFormat="0" applyProtection="0">
      <alignment horizontal="left" vertical="center" indent="1"/>
    </xf>
    <xf numFmtId="193"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1" fontId="11" fillId="79" borderId="69" applyNumberFormat="0" applyProtection="0">
      <alignment horizontal="left" vertical="center" indent="1"/>
    </xf>
    <xf numFmtId="191"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0"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3" fontId="11" fillId="79" borderId="69" applyNumberFormat="0" applyProtection="0">
      <alignment horizontal="left" vertical="center" indent="1"/>
    </xf>
    <xf numFmtId="0"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1" fontId="11" fillId="79" borderId="69" applyNumberFormat="0" applyProtection="0">
      <alignment horizontal="left" vertical="center" indent="1"/>
    </xf>
    <xf numFmtId="191"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192" fontId="11" fillId="79" borderId="69" applyNumberFormat="0" applyProtection="0">
      <alignment horizontal="left" vertical="center" indent="1"/>
    </xf>
    <xf numFmtId="0" fontId="184" fillId="145" borderId="62" applyNumberFormat="0" applyProtection="0">
      <alignment horizontal="left" vertical="center" indent="2"/>
    </xf>
    <xf numFmtId="0" fontId="11" fillId="144" borderId="19" applyNumberFormat="0" applyProtection="0">
      <alignment horizontal="left" vertical="center"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1" fontId="11" fillId="79" borderId="69" applyNumberFormat="0" applyProtection="0">
      <alignment horizontal="left" vertical="top" indent="1"/>
    </xf>
    <xf numFmtId="191" fontId="11" fillId="79" borderId="69" applyNumberFormat="0" applyProtection="0">
      <alignment horizontal="left" vertical="top" indent="1"/>
    </xf>
    <xf numFmtId="190" fontId="11" fillId="79" borderId="69" applyNumberFormat="0" applyProtection="0">
      <alignment horizontal="left" vertical="top" indent="1"/>
    </xf>
    <xf numFmtId="19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190" fontId="11" fillId="79" borderId="69" applyNumberFormat="0" applyProtection="0">
      <alignment horizontal="left" vertical="top" indent="1"/>
    </xf>
    <xf numFmtId="190" fontId="11" fillId="79" borderId="69" applyNumberFormat="0" applyProtection="0">
      <alignment horizontal="left" vertical="top" indent="1"/>
    </xf>
    <xf numFmtId="197" fontId="11" fillId="79" borderId="69" applyNumberFormat="0" applyProtection="0">
      <alignment horizontal="left" vertical="top" indent="1"/>
    </xf>
    <xf numFmtId="189" fontId="11" fillId="79" borderId="69" applyNumberFormat="0" applyProtection="0">
      <alignment horizontal="left" vertical="top" indent="1"/>
    </xf>
    <xf numFmtId="0" fontId="11" fillId="79" borderId="69" applyNumberFormat="0" applyProtection="0">
      <alignment horizontal="left" vertical="top" indent="1"/>
    </xf>
    <xf numFmtId="0" fontId="24" fillId="79" borderId="69" applyNumberFormat="0" applyProtection="0">
      <alignment horizontal="left" vertical="top" indent="1"/>
    </xf>
    <xf numFmtId="192" fontId="11" fillId="79" borderId="69" applyNumberFormat="0" applyProtection="0">
      <alignment horizontal="left" vertical="top" indent="1"/>
    </xf>
    <xf numFmtId="189" fontId="11" fillId="79" borderId="69" applyNumberFormat="0" applyProtection="0">
      <alignment horizontal="left" vertical="top" indent="1"/>
    </xf>
    <xf numFmtId="0" fontId="24" fillId="79" borderId="69" applyNumberFormat="0" applyProtection="0">
      <alignment horizontal="left" vertical="top" indent="1"/>
    </xf>
    <xf numFmtId="0" fontId="11" fillId="143" borderId="69" applyNumberFormat="0" applyProtection="0">
      <alignment horizontal="left" vertical="top" indent="1"/>
    </xf>
    <xf numFmtId="193"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190" fontId="11" fillId="79" borderId="69" applyNumberFormat="0" applyProtection="0">
      <alignment horizontal="left" vertical="top" indent="1"/>
    </xf>
    <xf numFmtId="193" fontId="11"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192" fontId="11" fillId="79" borderId="69" applyNumberFormat="0" applyProtection="0">
      <alignment horizontal="left" vertical="top" indent="1"/>
    </xf>
    <xf numFmtId="0" fontId="11" fillId="79" borderId="69" applyNumberFormat="0" applyProtection="0">
      <alignment horizontal="left" vertical="top" indent="1"/>
    </xf>
    <xf numFmtId="193" fontId="11"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191" fontId="11" fillId="79" borderId="69" applyNumberFormat="0" applyProtection="0">
      <alignment horizontal="left" vertical="top" indent="1"/>
    </xf>
    <xf numFmtId="0" fontId="11" fillId="79" borderId="69" applyNumberFormat="0" applyProtection="0">
      <alignment horizontal="left" vertical="top" indent="1"/>
    </xf>
    <xf numFmtId="193" fontId="11"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190" fontId="11" fillId="79" borderId="69" applyNumberFormat="0" applyProtection="0">
      <alignment horizontal="left" vertical="top" indent="1"/>
    </xf>
    <xf numFmtId="19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190" fontId="11" fillId="79" borderId="69" applyNumberFormat="0" applyProtection="0">
      <alignment horizontal="left" vertical="top" indent="1"/>
    </xf>
    <xf numFmtId="190" fontId="11" fillId="79" borderId="69" applyNumberFormat="0" applyProtection="0">
      <alignment horizontal="left" vertical="top" indent="1"/>
    </xf>
    <xf numFmtId="0" fontId="11" fillId="143" borderId="69" applyNumberFormat="0" applyProtection="0">
      <alignment horizontal="left" vertical="top" indent="1"/>
    </xf>
    <xf numFmtId="0" fontId="11" fillId="143" borderId="69" applyNumberFormat="0" applyProtection="0">
      <alignment horizontal="left" vertical="top" indent="1"/>
    </xf>
    <xf numFmtId="193"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193" fontId="24" fillId="79" borderId="69" applyNumberFormat="0" applyProtection="0">
      <alignment horizontal="left" vertical="top" indent="1"/>
    </xf>
    <xf numFmtId="193"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11" fillId="143"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3" fontId="24" fillId="79" borderId="69" applyNumberFormat="0" applyProtection="0">
      <alignment horizontal="left" vertical="top" indent="1"/>
    </xf>
    <xf numFmtId="193"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191" fontId="11" fillId="79" borderId="69" applyNumberFormat="0" applyProtection="0">
      <alignment horizontal="left" vertical="top" indent="1"/>
    </xf>
    <xf numFmtId="191" fontId="11" fillId="79" borderId="69" applyNumberFormat="0" applyProtection="0">
      <alignment horizontal="left" vertical="top" indent="1"/>
    </xf>
    <xf numFmtId="193"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11"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11"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0" fontId="24" fillId="79" borderId="69" applyNumberFormat="0" applyProtection="0">
      <alignment horizontal="left" vertical="top" indent="1"/>
    </xf>
    <xf numFmtId="192" fontId="11" fillId="79" borderId="69" applyNumberFormat="0" applyProtection="0">
      <alignment horizontal="left" vertical="top" indent="1"/>
    </xf>
    <xf numFmtId="0" fontId="24" fillId="79" borderId="69" applyNumberFormat="0" applyProtection="0">
      <alignment horizontal="left" vertical="top" indent="1"/>
    </xf>
    <xf numFmtId="0" fontId="11" fillId="143" borderId="69" applyNumberFormat="0" applyProtection="0">
      <alignment horizontal="left" vertical="top" indent="1"/>
    </xf>
    <xf numFmtId="0" fontId="11" fillId="79" borderId="69" applyNumberFormat="0" applyProtection="0">
      <alignment horizontal="left" vertical="top" indent="1"/>
    </xf>
    <xf numFmtId="193" fontId="11" fillId="79" borderId="69" applyNumberFormat="0" applyProtection="0">
      <alignment horizontal="left" vertical="top" indent="1"/>
    </xf>
    <xf numFmtId="193"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193"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3" fontId="11" fillId="79" borderId="69" applyNumberFormat="0" applyProtection="0">
      <alignment horizontal="left" vertical="top" indent="1"/>
    </xf>
    <xf numFmtId="193"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191" fontId="11" fillId="79" borderId="69" applyNumberFormat="0" applyProtection="0">
      <alignment horizontal="left" vertical="top" indent="1"/>
    </xf>
    <xf numFmtId="191" fontId="11" fillId="79" borderId="69" applyNumberFormat="0" applyProtection="0">
      <alignment horizontal="left" vertical="top" indent="1"/>
    </xf>
    <xf numFmtId="193"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192" fontId="11" fillId="79" borderId="69" applyNumberFormat="0" applyProtection="0">
      <alignment horizontal="left" vertical="top" indent="1"/>
    </xf>
    <xf numFmtId="190" fontId="11" fillId="79" borderId="69" applyNumberFormat="0" applyProtection="0">
      <alignment horizontal="left" vertical="top" indent="1"/>
    </xf>
    <xf numFmtId="193" fontId="11" fillId="79" borderId="69" applyNumberFormat="0" applyProtection="0">
      <alignment horizontal="left" vertical="top" indent="1"/>
    </xf>
    <xf numFmtId="192" fontId="11" fillId="79" borderId="69" applyNumberFormat="0" applyProtection="0">
      <alignment horizontal="left" vertical="top" indent="1"/>
    </xf>
    <xf numFmtId="193" fontId="11" fillId="79" borderId="69" applyNumberFormat="0" applyProtection="0">
      <alignment horizontal="left" vertical="top" indent="1"/>
    </xf>
    <xf numFmtId="193"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1" fontId="11" fillId="79" borderId="69" applyNumberFormat="0" applyProtection="0">
      <alignment horizontal="left" vertical="top" indent="1"/>
    </xf>
    <xf numFmtId="191"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3"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1" fontId="11" fillId="79" borderId="69" applyNumberFormat="0" applyProtection="0">
      <alignment horizontal="left" vertical="top" indent="1"/>
    </xf>
    <xf numFmtId="191"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1" fontId="11" fillId="79" borderId="69" applyNumberFormat="0" applyProtection="0">
      <alignment horizontal="left" vertical="top" indent="1"/>
    </xf>
    <xf numFmtId="191"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192" fontId="11" fillId="79" borderId="69" applyNumberFormat="0" applyProtection="0">
      <alignment horizontal="left" vertical="top" indent="1"/>
    </xf>
    <xf numFmtId="193"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1" fontId="11" fillId="79" borderId="69" applyNumberFormat="0" applyProtection="0">
      <alignment horizontal="left" vertical="top" indent="1"/>
    </xf>
    <xf numFmtId="191"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3" fontId="11" fillId="79" borderId="69" applyNumberFormat="0" applyProtection="0">
      <alignment horizontal="left" vertical="top" indent="1"/>
    </xf>
    <xf numFmtId="0"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1" fontId="11" fillId="79" borderId="69" applyNumberFormat="0" applyProtection="0">
      <alignment horizontal="left" vertical="top" indent="1"/>
    </xf>
    <xf numFmtId="191"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0"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192" fontId="11" fillId="79" borderId="69" applyNumberFormat="0" applyProtection="0">
      <alignment horizontal="left" vertical="top" indent="1"/>
    </xf>
    <xf numFmtId="0" fontId="11" fillId="143" borderId="69" applyNumberFormat="0" applyProtection="0">
      <alignment horizontal="left" vertical="top" indent="1"/>
    </xf>
    <xf numFmtId="0" fontId="11" fillId="15" borderId="1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1" fontId="11" fillId="70" borderId="69" applyNumberFormat="0" applyProtection="0">
      <alignment horizontal="left" vertical="center" indent="1"/>
    </xf>
    <xf numFmtId="191" fontId="11" fillId="70" borderId="69" applyNumberFormat="0" applyProtection="0">
      <alignment horizontal="left" vertical="center" indent="1"/>
    </xf>
    <xf numFmtId="190" fontId="11" fillId="70" borderId="69" applyNumberFormat="0" applyProtection="0">
      <alignment horizontal="left" vertical="center" indent="1"/>
    </xf>
    <xf numFmtId="19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0" fontId="11" fillId="70" borderId="69" applyNumberFormat="0" applyProtection="0">
      <alignment horizontal="left" vertical="center" indent="1"/>
    </xf>
    <xf numFmtId="190" fontId="11" fillId="70" borderId="69" applyNumberFormat="0" applyProtection="0">
      <alignment horizontal="left" vertical="center" indent="1"/>
    </xf>
    <xf numFmtId="197" fontId="11" fillId="70" borderId="69" applyNumberFormat="0" applyProtection="0">
      <alignment horizontal="left" vertical="center" indent="1"/>
    </xf>
    <xf numFmtId="189" fontId="11" fillId="70" borderId="69" applyNumberFormat="0" applyProtection="0">
      <alignment horizontal="left" vertical="center" indent="1"/>
    </xf>
    <xf numFmtId="0" fontId="11" fillId="70" borderId="69" applyNumberFormat="0" applyProtection="0">
      <alignment horizontal="left" vertical="center" indent="1"/>
    </xf>
    <xf numFmtId="0" fontId="24" fillId="118" borderId="40" applyNumberFormat="0" applyProtection="0">
      <alignment horizontal="left" vertical="center" indent="1"/>
    </xf>
    <xf numFmtId="189" fontId="11" fillId="70" borderId="69"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193"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0" fontId="11" fillId="70" borderId="69" applyNumberFormat="0" applyProtection="0">
      <alignment horizontal="left" vertical="center" indent="1"/>
    </xf>
    <xf numFmtId="193"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192" fontId="11" fillId="70" borderId="69" applyNumberFormat="0" applyProtection="0">
      <alignment horizontal="left" vertical="center" indent="1"/>
    </xf>
    <xf numFmtId="0" fontId="11" fillId="70" borderId="69"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191" fontId="11" fillId="70" borderId="69" applyNumberFormat="0" applyProtection="0">
      <alignment horizontal="left" vertical="center" indent="1"/>
    </xf>
    <xf numFmtId="0" fontId="11" fillId="70" borderId="69" applyNumberFormat="0" applyProtection="0">
      <alignment horizontal="left" vertical="center" indent="1"/>
    </xf>
    <xf numFmtId="193" fontId="11" fillId="70" borderId="69" applyNumberFormat="0" applyProtection="0">
      <alignment horizontal="left" vertical="center" indent="1"/>
    </xf>
    <xf numFmtId="0" fontId="24" fillId="118" borderId="40"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0" fontId="11" fillId="70" borderId="69" applyNumberFormat="0" applyProtection="0">
      <alignment horizontal="left" vertical="center" indent="1"/>
    </xf>
    <xf numFmtId="190" fontId="11" fillId="70" borderId="69"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0" fontId="24" fillId="118" borderId="40" applyNumberFormat="0" applyProtection="0">
      <alignment horizontal="left" vertical="center" indent="1"/>
    </xf>
    <xf numFmtId="190" fontId="11" fillId="70" borderId="69" applyNumberFormat="0" applyProtection="0">
      <alignment horizontal="left" vertical="center" indent="1"/>
    </xf>
    <xf numFmtId="190" fontId="11" fillId="70" borderId="69" applyNumberFormat="0" applyProtection="0">
      <alignment horizontal="left" vertical="center" indent="1"/>
    </xf>
    <xf numFmtId="192" fontId="11" fillId="70" borderId="69" applyNumberFormat="0" applyProtection="0">
      <alignment horizontal="left" vertical="center" indent="1"/>
    </xf>
    <xf numFmtId="0" fontId="76" fillId="0" borderId="62" applyNumberFormat="0" applyProtection="0">
      <alignment horizontal="left" vertical="center" indent="2"/>
    </xf>
    <xf numFmtId="0" fontId="11" fillId="70" borderId="69" applyNumberFormat="0" applyProtection="0">
      <alignment horizontal="left" vertical="center" indent="1"/>
    </xf>
    <xf numFmtId="193" fontId="24" fillId="118" borderId="40"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3" fontId="24" fillId="118" borderId="40" applyNumberFormat="0" applyProtection="0">
      <alignment horizontal="left" vertical="center" indent="1"/>
    </xf>
    <xf numFmtId="193" fontId="24" fillId="118" borderId="40"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3" fontId="24" fillId="118" borderId="40" applyNumberFormat="0" applyProtection="0">
      <alignment horizontal="left" vertical="center" indent="1"/>
    </xf>
    <xf numFmtId="193" fontId="24" fillId="118" borderId="40"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1" fontId="11" fillId="70" borderId="69" applyNumberFormat="0" applyProtection="0">
      <alignment horizontal="left" vertical="center" indent="1"/>
    </xf>
    <xf numFmtId="191" fontId="11" fillId="70" borderId="69" applyNumberFormat="0" applyProtection="0">
      <alignment horizontal="left" vertical="center" indent="1"/>
    </xf>
    <xf numFmtId="193" fontId="24" fillId="118" borderId="40" applyNumberFormat="0" applyProtection="0">
      <alignment horizontal="left" vertical="center" indent="1"/>
    </xf>
    <xf numFmtId="0" fontId="24" fillId="118" borderId="40"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24" fillId="118" borderId="40"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2" fontId="11" fillId="70" borderId="69" applyNumberFormat="0" applyProtection="0">
      <alignment horizontal="left" vertical="center" indent="1"/>
    </xf>
    <xf numFmtId="0" fontId="24" fillId="118" borderId="40" applyNumberFormat="0" applyProtection="0">
      <alignment horizontal="left" vertical="center" indent="1"/>
    </xf>
    <xf numFmtId="0" fontId="76" fillId="147" borderId="62" applyNumberFormat="0" applyProtection="0">
      <alignment horizontal="left" vertical="center" indent="2"/>
    </xf>
    <xf numFmtId="193" fontId="11" fillId="70" borderId="69" applyNumberFormat="0" applyProtection="0">
      <alignment horizontal="left" vertical="center" indent="1"/>
    </xf>
    <xf numFmtId="193" fontId="11" fillId="70" borderId="69" applyNumberFormat="0" applyProtection="0">
      <alignment horizontal="left" vertical="center" indent="1"/>
    </xf>
    <xf numFmtId="192" fontId="11" fillId="70" borderId="69" applyNumberFormat="0" applyProtection="0">
      <alignment horizontal="left" vertical="center" indent="1"/>
    </xf>
    <xf numFmtId="193" fontId="11" fillId="70" borderId="69" applyNumberFormat="0" applyProtection="0">
      <alignment horizontal="left" vertical="center" indent="1"/>
    </xf>
    <xf numFmtId="192" fontId="11" fillId="70" borderId="69" applyNumberFormat="0" applyProtection="0">
      <alignment horizontal="left" vertical="center" indent="1"/>
    </xf>
    <xf numFmtId="193" fontId="11" fillId="70" borderId="69" applyNumberFormat="0" applyProtection="0">
      <alignment horizontal="left" vertical="center" indent="1"/>
    </xf>
    <xf numFmtId="193" fontId="11" fillId="70" borderId="69" applyNumberFormat="0" applyProtection="0">
      <alignment horizontal="left" vertical="center" indent="1"/>
    </xf>
    <xf numFmtId="191" fontId="11" fillId="70" borderId="69" applyNumberFormat="0" applyProtection="0">
      <alignment horizontal="left" vertical="center" indent="1"/>
    </xf>
    <xf numFmtId="191" fontId="11" fillId="70" borderId="69" applyNumberFormat="0" applyProtection="0">
      <alignment horizontal="left" vertical="center" indent="1"/>
    </xf>
    <xf numFmtId="193"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2" fontId="11" fillId="70" borderId="69" applyNumberFormat="0" applyProtection="0">
      <alignment horizontal="left" vertical="center" indent="1"/>
    </xf>
    <xf numFmtId="190" fontId="11" fillId="70" borderId="69" applyNumberFormat="0" applyProtection="0">
      <alignment horizontal="left" vertical="center" indent="1"/>
    </xf>
    <xf numFmtId="0" fontId="11" fillId="70" borderId="69" applyNumberFormat="0" applyProtection="0">
      <alignment horizontal="left" vertical="center" indent="1"/>
    </xf>
    <xf numFmtId="193" fontId="11" fillId="70" borderId="69" applyNumberFormat="0" applyProtection="0">
      <alignment horizontal="left" vertical="center" indent="1"/>
    </xf>
    <xf numFmtId="192" fontId="11" fillId="70" borderId="69" applyNumberFormat="0" applyProtection="0">
      <alignment horizontal="left" vertical="center" indent="1"/>
    </xf>
    <xf numFmtId="193" fontId="11" fillId="70" borderId="69" applyNumberFormat="0" applyProtection="0">
      <alignment horizontal="left" vertical="center" indent="1"/>
    </xf>
    <xf numFmtId="193"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1" fontId="11" fillId="70" borderId="69" applyNumberFormat="0" applyProtection="0">
      <alignment horizontal="left" vertical="center" indent="1"/>
    </xf>
    <xf numFmtId="191"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3"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1" fontId="11" fillId="70" borderId="69" applyNumberFormat="0" applyProtection="0">
      <alignment horizontal="left" vertical="center" indent="1"/>
    </xf>
    <xf numFmtId="191"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1" fontId="11" fillId="70" borderId="69" applyNumberFormat="0" applyProtection="0">
      <alignment horizontal="left" vertical="center" indent="1"/>
    </xf>
    <xf numFmtId="191"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2" fontId="11" fillId="70" borderId="69" applyNumberFormat="0" applyProtection="0">
      <alignment horizontal="left" vertical="center" indent="1"/>
    </xf>
    <xf numFmtId="193"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1" fontId="11" fillId="70" borderId="69" applyNumberFormat="0" applyProtection="0">
      <alignment horizontal="left" vertical="center" indent="1"/>
    </xf>
    <xf numFmtId="191"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0"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3" fontId="11" fillId="70" borderId="69" applyNumberFormat="0" applyProtection="0">
      <alignment horizontal="left" vertical="center" indent="1"/>
    </xf>
    <xf numFmtId="0"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1" fontId="11" fillId="70" borderId="69" applyNumberFormat="0" applyProtection="0">
      <alignment horizontal="left" vertical="center" indent="1"/>
    </xf>
    <xf numFmtId="191"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192" fontId="11" fillId="70" borderId="69" applyNumberFormat="0" applyProtection="0">
      <alignment horizontal="left" vertical="center" indent="1"/>
    </xf>
    <xf numFmtId="0" fontId="11" fillId="15" borderId="19" applyNumberFormat="0" applyProtection="0">
      <alignment horizontal="left" vertical="center"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1" fontId="11" fillId="70" borderId="69" applyNumberFormat="0" applyProtection="0">
      <alignment horizontal="left" vertical="top" indent="1"/>
    </xf>
    <xf numFmtId="191" fontId="11" fillId="70" borderId="69" applyNumberFormat="0" applyProtection="0">
      <alignment horizontal="left" vertical="top" indent="1"/>
    </xf>
    <xf numFmtId="190" fontId="11" fillId="70" borderId="69" applyNumberFormat="0" applyProtection="0">
      <alignment horizontal="left" vertical="top" indent="1"/>
    </xf>
    <xf numFmtId="19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190" fontId="11" fillId="70" borderId="69" applyNumberFormat="0" applyProtection="0">
      <alignment horizontal="left" vertical="top" indent="1"/>
    </xf>
    <xf numFmtId="190" fontId="11" fillId="70" borderId="69" applyNumberFormat="0" applyProtection="0">
      <alignment horizontal="left" vertical="top" indent="1"/>
    </xf>
    <xf numFmtId="197" fontId="11" fillId="70" borderId="69" applyNumberFormat="0" applyProtection="0">
      <alignment horizontal="left" vertical="top" indent="1"/>
    </xf>
    <xf numFmtId="189" fontId="11" fillId="70" borderId="69" applyNumberFormat="0" applyProtection="0">
      <alignment horizontal="left" vertical="top" indent="1"/>
    </xf>
    <xf numFmtId="0" fontId="11" fillId="70" borderId="69" applyNumberFormat="0" applyProtection="0">
      <alignment horizontal="left" vertical="top" indent="1"/>
    </xf>
    <xf numFmtId="0" fontId="24" fillId="70" borderId="69" applyNumberFormat="0" applyProtection="0">
      <alignment horizontal="left" vertical="top" indent="1"/>
    </xf>
    <xf numFmtId="192" fontId="11" fillId="70" borderId="69" applyNumberFormat="0" applyProtection="0">
      <alignment horizontal="left" vertical="top" indent="1"/>
    </xf>
    <xf numFmtId="189" fontId="11" fillId="70" borderId="69" applyNumberFormat="0" applyProtection="0">
      <alignment horizontal="left" vertical="top" indent="1"/>
    </xf>
    <xf numFmtId="0" fontId="24" fillId="70" borderId="69" applyNumberFormat="0" applyProtection="0">
      <alignment horizontal="left" vertical="top" indent="1"/>
    </xf>
    <xf numFmtId="0" fontId="11" fillId="148" borderId="69" applyNumberFormat="0" applyProtection="0">
      <alignment horizontal="left" vertical="top" indent="1"/>
    </xf>
    <xf numFmtId="193"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190" fontId="11" fillId="70" borderId="69" applyNumberFormat="0" applyProtection="0">
      <alignment horizontal="left" vertical="top" indent="1"/>
    </xf>
    <xf numFmtId="193" fontId="11"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192" fontId="11" fillId="70" borderId="69" applyNumberFormat="0" applyProtection="0">
      <alignment horizontal="left" vertical="top" indent="1"/>
    </xf>
    <xf numFmtId="0" fontId="11" fillId="70" borderId="69" applyNumberFormat="0" applyProtection="0">
      <alignment horizontal="left" vertical="top" indent="1"/>
    </xf>
    <xf numFmtId="193" fontId="11"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191" fontId="11" fillId="70" borderId="69" applyNumberFormat="0" applyProtection="0">
      <alignment horizontal="left" vertical="top" indent="1"/>
    </xf>
    <xf numFmtId="0" fontId="11" fillId="70" borderId="69" applyNumberFormat="0" applyProtection="0">
      <alignment horizontal="left" vertical="top" indent="1"/>
    </xf>
    <xf numFmtId="193" fontId="11"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190" fontId="11" fillId="70" borderId="69" applyNumberFormat="0" applyProtection="0">
      <alignment horizontal="left" vertical="top" indent="1"/>
    </xf>
    <xf numFmtId="19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190" fontId="11" fillId="70" borderId="69" applyNumberFormat="0" applyProtection="0">
      <alignment horizontal="left" vertical="top" indent="1"/>
    </xf>
    <xf numFmtId="190" fontId="11" fillId="70" borderId="69" applyNumberFormat="0" applyProtection="0">
      <alignment horizontal="left" vertical="top" indent="1"/>
    </xf>
    <xf numFmtId="0" fontId="11" fillId="148" borderId="69" applyNumberFormat="0" applyProtection="0">
      <alignment horizontal="left" vertical="top" indent="1"/>
    </xf>
    <xf numFmtId="0" fontId="11" fillId="148" borderId="69" applyNumberFormat="0" applyProtection="0">
      <alignment horizontal="left" vertical="top" indent="1"/>
    </xf>
    <xf numFmtId="193"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193" fontId="24" fillId="70" borderId="69" applyNumberFormat="0" applyProtection="0">
      <alignment horizontal="left" vertical="top" indent="1"/>
    </xf>
    <xf numFmtId="193"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11" fillId="148"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3" fontId="24" fillId="70" borderId="69" applyNumberFormat="0" applyProtection="0">
      <alignment horizontal="left" vertical="top" indent="1"/>
    </xf>
    <xf numFmtId="193"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191" fontId="11" fillId="70" borderId="69" applyNumberFormat="0" applyProtection="0">
      <alignment horizontal="left" vertical="top" indent="1"/>
    </xf>
    <xf numFmtId="191" fontId="11" fillId="70" borderId="69" applyNumberFormat="0" applyProtection="0">
      <alignment horizontal="left" vertical="top" indent="1"/>
    </xf>
    <xf numFmtId="193"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11"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11"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0" fontId="24" fillId="70" borderId="69" applyNumberFormat="0" applyProtection="0">
      <alignment horizontal="left" vertical="top" indent="1"/>
    </xf>
    <xf numFmtId="192" fontId="11" fillId="70" borderId="69" applyNumberFormat="0" applyProtection="0">
      <alignment horizontal="left" vertical="top" indent="1"/>
    </xf>
    <xf numFmtId="0" fontId="24" fillId="70" borderId="69" applyNumberFormat="0" applyProtection="0">
      <alignment horizontal="left" vertical="top" indent="1"/>
    </xf>
    <xf numFmtId="0" fontId="11" fillId="148" borderId="69" applyNumberFormat="0" applyProtection="0">
      <alignment horizontal="left" vertical="top" indent="1"/>
    </xf>
    <xf numFmtId="0" fontId="11" fillId="70" borderId="69" applyNumberFormat="0" applyProtection="0">
      <alignment horizontal="left" vertical="top" indent="1"/>
    </xf>
    <xf numFmtId="193" fontId="11" fillId="70" borderId="69" applyNumberFormat="0" applyProtection="0">
      <alignment horizontal="left" vertical="top" indent="1"/>
    </xf>
    <xf numFmtId="193"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193"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3" fontId="11" fillId="70" borderId="69" applyNumberFormat="0" applyProtection="0">
      <alignment horizontal="left" vertical="top" indent="1"/>
    </xf>
    <xf numFmtId="193"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191" fontId="11" fillId="70" borderId="69" applyNumberFormat="0" applyProtection="0">
      <alignment horizontal="left" vertical="top" indent="1"/>
    </xf>
    <xf numFmtId="191" fontId="11" fillId="70" borderId="69" applyNumberFormat="0" applyProtection="0">
      <alignment horizontal="left" vertical="top" indent="1"/>
    </xf>
    <xf numFmtId="193"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192" fontId="11" fillId="70" borderId="69" applyNumberFormat="0" applyProtection="0">
      <alignment horizontal="left" vertical="top" indent="1"/>
    </xf>
    <xf numFmtId="190" fontId="11" fillId="70" borderId="69" applyNumberFormat="0" applyProtection="0">
      <alignment horizontal="left" vertical="top" indent="1"/>
    </xf>
    <xf numFmtId="193" fontId="11" fillId="70" borderId="69" applyNumberFormat="0" applyProtection="0">
      <alignment horizontal="left" vertical="top" indent="1"/>
    </xf>
    <xf numFmtId="192" fontId="11" fillId="70" borderId="69" applyNumberFormat="0" applyProtection="0">
      <alignment horizontal="left" vertical="top" indent="1"/>
    </xf>
    <xf numFmtId="193" fontId="11" fillId="70" borderId="69" applyNumberFormat="0" applyProtection="0">
      <alignment horizontal="left" vertical="top" indent="1"/>
    </xf>
    <xf numFmtId="193"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1" fontId="11" fillId="70" borderId="69" applyNumberFormat="0" applyProtection="0">
      <alignment horizontal="left" vertical="top" indent="1"/>
    </xf>
    <xf numFmtId="191"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3"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1" fontId="11" fillId="70" borderId="69" applyNumberFormat="0" applyProtection="0">
      <alignment horizontal="left" vertical="top" indent="1"/>
    </xf>
    <xf numFmtId="191"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1" fontId="11" fillId="70" borderId="69" applyNumberFormat="0" applyProtection="0">
      <alignment horizontal="left" vertical="top" indent="1"/>
    </xf>
    <xf numFmtId="191"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192" fontId="11" fillId="70" borderId="69" applyNumberFormat="0" applyProtection="0">
      <alignment horizontal="left" vertical="top" indent="1"/>
    </xf>
    <xf numFmtId="193"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1" fontId="11" fillId="70" borderId="69" applyNumberFormat="0" applyProtection="0">
      <alignment horizontal="left" vertical="top" indent="1"/>
    </xf>
    <xf numFmtId="191"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3" fontId="11" fillId="70" borderId="69" applyNumberFormat="0" applyProtection="0">
      <alignment horizontal="left" vertical="top" indent="1"/>
    </xf>
    <xf numFmtId="0"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1" fontId="11" fillId="70" borderId="69" applyNumberFormat="0" applyProtection="0">
      <alignment horizontal="left" vertical="top" indent="1"/>
    </xf>
    <xf numFmtId="191"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0"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192" fontId="11" fillId="70" borderId="69" applyNumberFormat="0" applyProtection="0">
      <alignment horizontal="left" vertical="top" indent="1"/>
    </xf>
    <xf numFmtId="0" fontId="11" fillId="148" borderId="69" applyNumberFormat="0" applyProtection="0">
      <alignment horizontal="left" vertical="top" indent="1"/>
    </xf>
    <xf numFmtId="0" fontId="11" fillId="8" borderId="1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1" fontId="11" fillId="68" borderId="69" applyNumberFormat="0" applyProtection="0">
      <alignment horizontal="left" vertical="center" indent="1"/>
    </xf>
    <xf numFmtId="191" fontId="11" fillId="68" borderId="69" applyNumberFormat="0" applyProtection="0">
      <alignment horizontal="left" vertical="center" indent="1"/>
    </xf>
    <xf numFmtId="190" fontId="11" fillId="68" borderId="69" applyNumberFormat="0" applyProtection="0">
      <alignment horizontal="left" vertical="center" indent="1"/>
    </xf>
    <xf numFmtId="19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0" fontId="11" fillId="68" borderId="69" applyNumberFormat="0" applyProtection="0">
      <alignment horizontal="left" vertical="center" indent="1"/>
    </xf>
    <xf numFmtId="190" fontId="11" fillId="68" borderId="69" applyNumberFormat="0" applyProtection="0">
      <alignment horizontal="left" vertical="center" indent="1"/>
    </xf>
    <xf numFmtId="197" fontId="11" fillId="68" borderId="69" applyNumberFormat="0" applyProtection="0">
      <alignment horizontal="left" vertical="center" indent="1"/>
    </xf>
    <xf numFmtId="189" fontId="11" fillId="68" borderId="69" applyNumberFormat="0" applyProtection="0">
      <alignment horizontal="left" vertical="center" indent="1"/>
    </xf>
    <xf numFmtId="0" fontId="11" fillId="68" borderId="69" applyNumberFormat="0" applyProtection="0">
      <alignment horizontal="left" vertical="center" indent="1"/>
    </xf>
    <xf numFmtId="0" fontId="24" fillId="68" borderId="40" applyNumberFormat="0" applyProtection="0">
      <alignment horizontal="left" vertical="center" indent="1"/>
    </xf>
    <xf numFmtId="189" fontId="11" fillId="68" borderId="69"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193"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0" fontId="11" fillId="68" borderId="69" applyNumberFormat="0" applyProtection="0">
      <alignment horizontal="left" vertical="center" indent="1"/>
    </xf>
    <xf numFmtId="193"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192" fontId="11" fillId="68" borderId="69" applyNumberFormat="0" applyProtection="0">
      <alignment horizontal="left" vertical="center" indent="1"/>
    </xf>
    <xf numFmtId="0" fontId="11" fillId="68" borderId="69"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191" fontId="11" fillId="68" borderId="69" applyNumberFormat="0" applyProtection="0">
      <alignment horizontal="left" vertical="center" indent="1"/>
    </xf>
    <xf numFmtId="0" fontId="11" fillId="68" borderId="69" applyNumberFormat="0" applyProtection="0">
      <alignment horizontal="left" vertical="center" indent="1"/>
    </xf>
    <xf numFmtId="193" fontId="11" fillId="68" borderId="69" applyNumberFormat="0" applyProtection="0">
      <alignment horizontal="left" vertical="center" indent="1"/>
    </xf>
    <xf numFmtId="0" fontId="24" fillId="68" borderId="40"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0" fontId="11" fillId="68" borderId="69" applyNumberFormat="0" applyProtection="0">
      <alignment horizontal="left" vertical="center" indent="1"/>
    </xf>
    <xf numFmtId="190" fontId="11" fillId="68" borderId="69"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0" fontId="24" fillId="68" borderId="40" applyNumberFormat="0" applyProtection="0">
      <alignment horizontal="left" vertical="center" indent="1"/>
    </xf>
    <xf numFmtId="190" fontId="11" fillId="68" borderId="69" applyNumberFormat="0" applyProtection="0">
      <alignment horizontal="left" vertical="center" indent="1"/>
    </xf>
    <xf numFmtId="190" fontId="11" fillId="68" borderId="69" applyNumberFormat="0" applyProtection="0">
      <alignment horizontal="left" vertical="center" indent="1"/>
    </xf>
    <xf numFmtId="192" fontId="11" fillId="68" borderId="69" applyNumberFormat="0" applyProtection="0">
      <alignment horizontal="left" vertical="center" indent="1"/>
    </xf>
    <xf numFmtId="0" fontId="76" fillId="0" borderId="62" applyNumberFormat="0" applyProtection="0">
      <alignment horizontal="left" vertical="center" indent="2"/>
    </xf>
    <xf numFmtId="0" fontId="11" fillId="68" borderId="69" applyNumberFormat="0" applyProtection="0">
      <alignment horizontal="left" vertical="center" indent="1"/>
    </xf>
    <xf numFmtId="193" fontId="24" fillId="68" borderId="40"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3" fontId="24" fillId="68" borderId="40" applyNumberFormat="0" applyProtection="0">
      <alignment horizontal="left" vertical="center" indent="1"/>
    </xf>
    <xf numFmtId="193" fontId="24" fillId="68" borderId="40"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3" fontId="24" fillId="68" borderId="40" applyNumberFormat="0" applyProtection="0">
      <alignment horizontal="left" vertical="center" indent="1"/>
    </xf>
    <xf numFmtId="193" fontId="24" fillId="68" borderId="40"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1" fontId="11" fillId="68" borderId="69" applyNumberFormat="0" applyProtection="0">
      <alignment horizontal="left" vertical="center" indent="1"/>
    </xf>
    <xf numFmtId="191" fontId="11" fillId="68" borderId="69" applyNumberFormat="0" applyProtection="0">
      <alignment horizontal="left" vertical="center" indent="1"/>
    </xf>
    <xf numFmtId="193" fontId="24" fillId="68" borderId="40" applyNumberFormat="0" applyProtection="0">
      <alignment horizontal="left" vertical="center" indent="1"/>
    </xf>
    <xf numFmtId="0" fontId="24" fillId="68" borderId="40"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24" fillId="68" borderId="40"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2" fontId="11" fillId="68" borderId="69" applyNumberFormat="0" applyProtection="0">
      <alignment horizontal="left" vertical="center" indent="1"/>
    </xf>
    <xf numFmtId="0" fontId="24" fillId="68" borderId="40" applyNumberFormat="0" applyProtection="0">
      <alignment horizontal="left" vertical="center" indent="1"/>
    </xf>
    <xf numFmtId="0" fontId="11" fillId="68" borderId="69" applyNumberFormat="0" applyProtection="0">
      <alignment horizontal="left" vertical="center" indent="1"/>
    </xf>
    <xf numFmtId="193" fontId="11" fillId="68" borderId="69" applyNumberFormat="0" applyProtection="0">
      <alignment horizontal="left" vertical="center" indent="1"/>
    </xf>
    <xf numFmtId="193" fontId="11" fillId="68" borderId="69" applyNumberFormat="0" applyProtection="0">
      <alignment horizontal="left" vertical="center" indent="1"/>
    </xf>
    <xf numFmtId="192" fontId="11" fillId="68" borderId="69" applyNumberFormat="0" applyProtection="0">
      <alignment horizontal="left" vertical="center" indent="1"/>
    </xf>
    <xf numFmtId="193" fontId="11" fillId="68" borderId="69" applyNumberFormat="0" applyProtection="0">
      <alignment horizontal="left" vertical="center" indent="1"/>
    </xf>
    <xf numFmtId="192" fontId="11" fillId="68" borderId="69" applyNumberFormat="0" applyProtection="0">
      <alignment horizontal="left" vertical="center" indent="1"/>
    </xf>
    <xf numFmtId="193" fontId="11" fillId="68" borderId="69" applyNumberFormat="0" applyProtection="0">
      <alignment horizontal="left" vertical="center" indent="1"/>
    </xf>
    <xf numFmtId="193" fontId="11" fillId="68" borderId="69" applyNumberFormat="0" applyProtection="0">
      <alignment horizontal="left" vertical="center" indent="1"/>
    </xf>
    <xf numFmtId="191" fontId="11" fillId="68" borderId="69" applyNumberFormat="0" applyProtection="0">
      <alignment horizontal="left" vertical="center" indent="1"/>
    </xf>
    <xf numFmtId="191" fontId="11" fillId="68" borderId="69" applyNumberFormat="0" applyProtection="0">
      <alignment horizontal="left" vertical="center" indent="1"/>
    </xf>
    <xf numFmtId="193"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2" fontId="11" fillId="68" borderId="69" applyNumberFormat="0" applyProtection="0">
      <alignment horizontal="left" vertical="center" indent="1"/>
    </xf>
    <xf numFmtId="190" fontId="11" fillId="68" borderId="69" applyNumberFormat="0" applyProtection="0">
      <alignment horizontal="left" vertical="center" indent="1"/>
    </xf>
    <xf numFmtId="0" fontId="11" fillId="68" borderId="69" applyNumberFormat="0" applyProtection="0">
      <alignment horizontal="left" vertical="center" indent="1"/>
    </xf>
    <xf numFmtId="193" fontId="11" fillId="68" borderId="69" applyNumberFormat="0" applyProtection="0">
      <alignment horizontal="left" vertical="center" indent="1"/>
    </xf>
    <xf numFmtId="192" fontId="11" fillId="68" borderId="69" applyNumberFormat="0" applyProtection="0">
      <alignment horizontal="left" vertical="center" indent="1"/>
    </xf>
    <xf numFmtId="193" fontId="11" fillId="68" borderId="69" applyNumberFormat="0" applyProtection="0">
      <alignment horizontal="left" vertical="center" indent="1"/>
    </xf>
    <xf numFmtId="193"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1" fontId="11" fillId="68" borderId="69" applyNumberFormat="0" applyProtection="0">
      <alignment horizontal="left" vertical="center" indent="1"/>
    </xf>
    <xf numFmtId="191"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3"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1" fontId="11" fillId="68" borderId="69" applyNumberFormat="0" applyProtection="0">
      <alignment horizontal="left" vertical="center" indent="1"/>
    </xf>
    <xf numFmtId="191"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1" fontId="11" fillId="68" borderId="69" applyNumberFormat="0" applyProtection="0">
      <alignment horizontal="left" vertical="center" indent="1"/>
    </xf>
    <xf numFmtId="191"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2" fontId="11" fillId="68" borderId="69" applyNumberFormat="0" applyProtection="0">
      <alignment horizontal="left" vertical="center" indent="1"/>
    </xf>
    <xf numFmtId="193"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1" fontId="11" fillId="68" borderId="69" applyNumberFormat="0" applyProtection="0">
      <alignment horizontal="left" vertical="center" indent="1"/>
    </xf>
    <xf numFmtId="191"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0"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3" fontId="11" fillId="68" borderId="69" applyNumberFormat="0" applyProtection="0">
      <alignment horizontal="left" vertical="center" indent="1"/>
    </xf>
    <xf numFmtId="0"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1" fontId="11" fillId="68" borderId="69" applyNumberFormat="0" applyProtection="0">
      <alignment horizontal="left" vertical="center" indent="1"/>
    </xf>
    <xf numFmtId="191"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192" fontId="11" fillId="68" borderId="69" applyNumberFormat="0" applyProtection="0">
      <alignment horizontal="left" vertical="center" indent="1"/>
    </xf>
    <xf numFmtId="0" fontId="11" fillId="8" borderId="19" applyNumberFormat="0" applyProtection="0">
      <alignment horizontal="left" vertical="center"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1" fontId="11" fillId="68" borderId="69" applyNumberFormat="0" applyProtection="0">
      <alignment horizontal="left" vertical="top" indent="1"/>
    </xf>
    <xf numFmtId="191" fontId="11" fillId="68" borderId="69" applyNumberFormat="0" applyProtection="0">
      <alignment horizontal="left" vertical="top" indent="1"/>
    </xf>
    <xf numFmtId="190" fontId="11" fillId="68" borderId="69" applyNumberFormat="0" applyProtection="0">
      <alignment horizontal="left" vertical="top" indent="1"/>
    </xf>
    <xf numFmtId="19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190" fontId="11" fillId="68" borderId="69" applyNumberFormat="0" applyProtection="0">
      <alignment horizontal="left" vertical="top" indent="1"/>
    </xf>
    <xf numFmtId="190" fontId="11" fillId="68" borderId="69" applyNumberFormat="0" applyProtection="0">
      <alignment horizontal="left" vertical="top" indent="1"/>
    </xf>
    <xf numFmtId="197" fontId="11" fillId="68" borderId="69" applyNumberFormat="0" applyProtection="0">
      <alignment horizontal="left" vertical="top" indent="1"/>
    </xf>
    <xf numFmtId="189" fontId="11" fillId="68" borderId="69" applyNumberFormat="0" applyProtection="0">
      <alignment horizontal="left" vertical="top" indent="1"/>
    </xf>
    <xf numFmtId="0" fontId="11" fillId="68" borderId="69" applyNumberFormat="0" applyProtection="0">
      <alignment horizontal="left" vertical="top" indent="1"/>
    </xf>
    <xf numFmtId="0" fontId="24" fillId="68" borderId="69" applyNumberFormat="0" applyProtection="0">
      <alignment horizontal="left" vertical="top" indent="1"/>
    </xf>
    <xf numFmtId="192" fontId="11" fillId="68" borderId="69" applyNumberFormat="0" applyProtection="0">
      <alignment horizontal="left" vertical="top" indent="1"/>
    </xf>
    <xf numFmtId="189" fontId="11" fillId="68" borderId="69" applyNumberFormat="0" applyProtection="0">
      <alignment horizontal="left" vertical="top" indent="1"/>
    </xf>
    <xf numFmtId="0" fontId="24" fillId="68" borderId="69" applyNumberFormat="0" applyProtection="0">
      <alignment horizontal="left" vertical="top" indent="1"/>
    </xf>
    <xf numFmtId="0" fontId="11" fillId="5" borderId="69" applyNumberFormat="0" applyProtection="0">
      <alignment horizontal="left" vertical="top" indent="1"/>
    </xf>
    <xf numFmtId="193"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190" fontId="11" fillId="68" borderId="69" applyNumberFormat="0" applyProtection="0">
      <alignment horizontal="left" vertical="top" indent="1"/>
    </xf>
    <xf numFmtId="193" fontId="11"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192" fontId="11" fillId="68" borderId="69" applyNumberFormat="0" applyProtection="0">
      <alignment horizontal="left" vertical="top" indent="1"/>
    </xf>
    <xf numFmtId="0" fontId="11" fillId="68" borderId="69" applyNumberFormat="0" applyProtection="0">
      <alignment horizontal="left" vertical="top" indent="1"/>
    </xf>
    <xf numFmtId="193" fontId="11"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191" fontId="11" fillId="68" borderId="69" applyNumberFormat="0" applyProtection="0">
      <alignment horizontal="left" vertical="top" indent="1"/>
    </xf>
    <xf numFmtId="0" fontId="11" fillId="68" borderId="69" applyNumberFormat="0" applyProtection="0">
      <alignment horizontal="left" vertical="top" indent="1"/>
    </xf>
    <xf numFmtId="193" fontId="11"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190" fontId="11" fillId="68" borderId="69" applyNumberFormat="0" applyProtection="0">
      <alignment horizontal="left" vertical="top" indent="1"/>
    </xf>
    <xf numFmtId="19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190" fontId="11" fillId="68" borderId="69" applyNumberFormat="0" applyProtection="0">
      <alignment horizontal="left" vertical="top" indent="1"/>
    </xf>
    <xf numFmtId="190" fontId="11" fillId="68" borderId="69" applyNumberFormat="0" applyProtection="0">
      <alignment horizontal="left" vertical="top" indent="1"/>
    </xf>
    <xf numFmtId="0" fontId="11" fillId="5" borderId="69" applyNumberFormat="0" applyProtection="0">
      <alignment horizontal="left" vertical="top" indent="1"/>
    </xf>
    <xf numFmtId="0" fontId="11" fillId="5" borderId="69" applyNumberFormat="0" applyProtection="0">
      <alignment horizontal="left" vertical="top" indent="1"/>
    </xf>
    <xf numFmtId="193"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193" fontId="24" fillId="68" borderId="69" applyNumberFormat="0" applyProtection="0">
      <alignment horizontal="left" vertical="top" indent="1"/>
    </xf>
    <xf numFmtId="193"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11" fillId="5"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3" fontId="24" fillId="68" borderId="69" applyNumberFormat="0" applyProtection="0">
      <alignment horizontal="left" vertical="top" indent="1"/>
    </xf>
    <xf numFmtId="193"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191" fontId="11" fillId="68" borderId="69" applyNumberFormat="0" applyProtection="0">
      <alignment horizontal="left" vertical="top" indent="1"/>
    </xf>
    <xf numFmtId="191" fontId="11" fillId="68" borderId="69" applyNumberFormat="0" applyProtection="0">
      <alignment horizontal="left" vertical="top" indent="1"/>
    </xf>
    <xf numFmtId="193"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11"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11"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0" fontId="24" fillId="68" borderId="69" applyNumberFormat="0" applyProtection="0">
      <alignment horizontal="left" vertical="top" indent="1"/>
    </xf>
    <xf numFmtId="192" fontId="11" fillId="68" borderId="69" applyNumberFormat="0" applyProtection="0">
      <alignment horizontal="left" vertical="top" indent="1"/>
    </xf>
    <xf numFmtId="0" fontId="24" fillId="68" borderId="69" applyNumberFormat="0" applyProtection="0">
      <alignment horizontal="left" vertical="top" indent="1"/>
    </xf>
    <xf numFmtId="0" fontId="11" fillId="5" borderId="69" applyNumberFormat="0" applyProtection="0">
      <alignment horizontal="left" vertical="top" indent="1"/>
    </xf>
    <xf numFmtId="0" fontId="11" fillId="68" borderId="69" applyNumberFormat="0" applyProtection="0">
      <alignment horizontal="left" vertical="top" indent="1"/>
    </xf>
    <xf numFmtId="193" fontId="11" fillId="68" borderId="69" applyNumberFormat="0" applyProtection="0">
      <alignment horizontal="left" vertical="top" indent="1"/>
    </xf>
    <xf numFmtId="193"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193"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3" fontId="11" fillId="68" borderId="69" applyNumberFormat="0" applyProtection="0">
      <alignment horizontal="left" vertical="top" indent="1"/>
    </xf>
    <xf numFmtId="193"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191" fontId="11" fillId="68" borderId="69" applyNumberFormat="0" applyProtection="0">
      <alignment horizontal="left" vertical="top" indent="1"/>
    </xf>
    <xf numFmtId="191" fontId="11" fillId="68" borderId="69" applyNumberFormat="0" applyProtection="0">
      <alignment horizontal="left" vertical="top" indent="1"/>
    </xf>
    <xf numFmtId="193"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192" fontId="11" fillId="68" borderId="69" applyNumberFormat="0" applyProtection="0">
      <alignment horizontal="left" vertical="top" indent="1"/>
    </xf>
    <xf numFmtId="190" fontId="11" fillId="68" borderId="69" applyNumberFormat="0" applyProtection="0">
      <alignment horizontal="left" vertical="top" indent="1"/>
    </xf>
    <xf numFmtId="193" fontId="11" fillId="68" borderId="69" applyNumberFormat="0" applyProtection="0">
      <alignment horizontal="left" vertical="top" indent="1"/>
    </xf>
    <xf numFmtId="192" fontId="11" fillId="68" borderId="69" applyNumberFormat="0" applyProtection="0">
      <alignment horizontal="left" vertical="top" indent="1"/>
    </xf>
    <xf numFmtId="193" fontId="11" fillId="68" borderId="69" applyNumberFormat="0" applyProtection="0">
      <alignment horizontal="left" vertical="top" indent="1"/>
    </xf>
    <xf numFmtId="193"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1" fontId="11" fillId="68" borderId="69" applyNumberFormat="0" applyProtection="0">
      <alignment horizontal="left" vertical="top" indent="1"/>
    </xf>
    <xf numFmtId="191"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3"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1" fontId="11" fillId="68" borderId="69" applyNumberFormat="0" applyProtection="0">
      <alignment horizontal="left" vertical="top" indent="1"/>
    </xf>
    <xf numFmtId="191"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1" fontId="11" fillId="68" borderId="69" applyNumberFormat="0" applyProtection="0">
      <alignment horizontal="left" vertical="top" indent="1"/>
    </xf>
    <xf numFmtId="191"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192" fontId="11" fillId="68" borderId="69" applyNumberFormat="0" applyProtection="0">
      <alignment horizontal="left" vertical="top" indent="1"/>
    </xf>
    <xf numFmtId="193"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1" fontId="11" fillId="68" borderId="69" applyNumberFormat="0" applyProtection="0">
      <alignment horizontal="left" vertical="top" indent="1"/>
    </xf>
    <xf numFmtId="191"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3" fontId="11" fillId="68" borderId="69" applyNumberFormat="0" applyProtection="0">
      <alignment horizontal="left" vertical="top" indent="1"/>
    </xf>
    <xf numFmtId="0"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1" fontId="11" fillId="68" borderId="69" applyNumberFormat="0" applyProtection="0">
      <alignment horizontal="left" vertical="top" indent="1"/>
    </xf>
    <xf numFmtId="191"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0"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192" fontId="11" fillId="68" borderId="69" applyNumberFormat="0" applyProtection="0">
      <alignment horizontal="left" vertical="top" indent="1"/>
    </xf>
    <xf numFmtId="0" fontId="11" fillId="5" borderId="69" applyNumberFormat="0" applyProtection="0">
      <alignment horizontal="left" vertical="top" indent="1"/>
    </xf>
    <xf numFmtId="0" fontId="11" fillId="132" borderId="1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1" fontId="11" fillId="142" borderId="69" applyNumberFormat="0" applyProtection="0">
      <alignment horizontal="left" vertical="center" indent="1"/>
    </xf>
    <xf numFmtId="191" fontId="11" fillId="142" borderId="69" applyNumberFormat="0" applyProtection="0">
      <alignment horizontal="left" vertical="center" indent="1"/>
    </xf>
    <xf numFmtId="190" fontId="11" fillId="142" borderId="69" applyNumberFormat="0" applyProtection="0">
      <alignment horizontal="left" vertical="center" indent="1"/>
    </xf>
    <xf numFmtId="19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0" fontId="11" fillId="142" borderId="69" applyNumberFormat="0" applyProtection="0">
      <alignment horizontal="left" vertical="center" indent="1"/>
    </xf>
    <xf numFmtId="190" fontId="11" fillId="142" borderId="69" applyNumberFormat="0" applyProtection="0">
      <alignment horizontal="left" vertical="center" indent="1"/>
    </xf>
    <xf numFmtId="197" fontId="11" fillId="142" borderId="69" applyNumberFormat="0" applyProtection="0">
      <alignment horizontal="left" vertical="center" indent="1"/>
    </xf>
    <xf numFmtId="189" fontId="11" fillId="142" borderId="69" applyNumberFormat="0" applyProtection="0">
      <alignment horizontal="left" vertical="center" indent="1"/>
    </xf>
    <xf numFmtId="0" fontId="11" fillId="142" borderId="69" applyNumberFormat="0" applyProtection="0">
      <alignment horizontal="left" vertical="center" indent="1"/>
    </xf>
    <xf numFmtId="0" fontId="24" fillId="142" borderId="40" applyNumberFormat="0" applyProtection="0">
      <alignment horizontal="left" vertical="center" indent="1"/>
    </xf>
    <xf numFmtId="189" fontId="11" fillId="142" borderId="69"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193"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0" fontId="11" fillId="142" borderId="69" applyNumberFormat="0" applyProtection="0">
      <alignment horizontal="left" vertical="center" indent="1"/>
    </xf>
    <xf numFmtId="193"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192" fontId="11" fillId="142" borderId="69" applyNumberFormat="0" applyProtection="0">
      <alignment horizontal="left" vertical="center" indent="1"/>
    </xf>
    <xf numFmtId="0" fontId="11" fillId="142" borderId="69"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191" fontId="11" fillId="142" borderId="69" applyNumberFormat="0" applyProtection="0">
      <alignment horizontal="left" vertical="center" indent="1"/>
    </xf>
    <xf numFmtId="0" fontId="11" fillId="142" borderId="69" applyNumberFormat="0" applyProtection="0">
      <alignment horizontal="left" vertical="center" indent="1"/>
    </xf>
    <xf numFmtId="193" fontId="11" fillId="142" borderId="69" applyNumberFormat="0" applyProtection="0">
      <alignment horizontal="left" vertical="center" indent="1"/>
    </xf>
    <xf numFmtId="0" fontId="24" fillId="142" borderId="40"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0" fontId="11" fillId="142" borderId="69" applyNumberFormat="0" applyProtection="0">
      <alignment horizontal="left" vertical="center" indent="1"/>
    </xf>
    <xf numFmtId="190" fontId="11" fillId="142" borderId="69"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0" fontId="24" fillId="142" borderId="40" applyNumberFormat="0" applyProtection="0">
      <alignment horizontal="left" vertical="center" indent="1"/>
    </xf>
    <xf numFmtId="190" fontId="11" fillId="142" borderId="69" applyNumberFormat="0" applyProtection="0">
      <alignment horizontal="left" vertical="center" indent="1"/>
    </xf>
    <xf numFmtId="190" fontId="11" fillId="142" borderId="69" applyNumberFormat="0" applyProtection="0">
      <alignment horizontal="left" vertical="center" indent="1"/>
    </xf>
    <xf numFmtId="192" fontId="11" fillId="142" borderId="69" applyNumberFormat="0" applyProtection="0">
      <alignment horizontal="left" vertical="center" indent="1"/>
    </xf>
    <xf numFmtId="0" fontId="76" fillId="0" borderId="62" applyNumberFormat="0" applyProtection="0">
      <alignment horizontal="left" vertical="center" indent="2"/>
    </xf>
    <xf numFmtId="0" fontId="11" fillId="142" borderId="69" applyNumberFormat="0" applyProtection="0">
      <alignment horizontal="left" vertical="center" indent="1"/>
    </xf>
    <xf numFmtId="193" fontId="24" fillId="142" borderId="40"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3" fontId="24" fillId="142" borderId="40" applyNumberFormat="0" applyProtection="0">
      <alignment horizontal="left" vertical="center" indent="1"/>
    </xf>
    <xf numFmtId="193" fontId="24" fillId="142" borderId="40"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3" fontId="24" fillId="142" borderId="40" applyNumberFormat="0" applyProtection="0">
      <alignment horizontal="left" vertical="center" indent="1"/>
    </xf>
    <xf numFmtId="193" fontId="24" fillId="142" borderId="40"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1" fontId="11" fillId="142" borderId="69" applyNumberFormat="0" applyProtection="0">
      <alignment horizontal="left" vertical="center" indent="1"/>
    </xf>
    <xf numFmtId="191" fontId="11" fillId="142" borderId="69" applyNumberFormat="0" applyProtection="0">
      <alignment horizontal="left" vertical="center" indent="1"/>
    </xf>
    <xf numFmtId="193" fontId="24" fillId="142" borderId="40" applyNumberFormat="0" applyProtection="0">
      <alignment horizontal="left" vertical="center" indent="1"/>
    </xf>
    <xf numFmtId="0" fontId="24" fillId="142" borderId="40"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24" fillId="142" borderId="40"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2" fontId="11" fillId="142" borderId="69" applyNumberFormat="0" applyProtection="0">
      <alignment horizontal="left" vertical="center" indent="1"/>
    </xf>
    <xf numFmtId="0" fontId="24" fillId="142" borderId="40" applyNumberFormat="0" applyProtection="0">
      <alignment horizontal="left" vertical="center" indent="1"/>
    </xf>
    <xf numFmtId="0" fontId="11" fillId="142" borderId="69" applyNumberFormat="0" applyProtection="0">
      <alignment horizontal="left" vertical="center" indent="1"/>
    </xf>
    <xf numFmtId="193" fontId="11" fillId="142" borderId="69" applyNumberFormat="0" applyProtection="0">
      <alignment horizontal="left" vertical="center" indent="1"/>
    </xf>
    <xf numFmtId="193" fontId="11" fillId="142" borderId="69" applyNumberFormat="0" applyProtection="0">
      <alignment horizontal="left" vertical="center" indent="1"/>
    </xf>
    <xf numFmtId="192" fontId="11" fillId="142" borderId="69" applyNumberFormat="0" applyProtection="0">
      <alignment horizontal="left" vertical="center" indent="1"/>
    </xf>
    <xf numFmtId="193" fontId="11" fillId="142" borderId="69" applyNumberFormat="0" applyProtection="0">
      <alignment horizontal="left" vertical="center" indent="1"/>
    </xf>
    <xf numFmtId="192" fontId="11" fillId="142" borderId="69" applyNumberFormat="0" applyProtection="0">
      <alignment horizontal="left" vertical="center" indent="1"/>
    </xf>
    <xf numFmtId="193" fontId="11" fillId="142" borderId="69" applyNumberFormat="0" applyProtection="0">
      <alignment horizontal="left" vertical="center" indent="1"/>
    </xf>
    <xf numFmtId="193" fontId="11" fillId="142" borderId="69" applyNumberFormat="0" applyProtection="0">
      <alignment horizontal="left" vertical="center" indent="1"/>
    </xf>
    <xf numFmtId="191" fontId="11" fillId="142" borderId="69" applyNumberFormat="0" applyProtection="0">
      <alignment horizontal="left" vertical="center" indent="1"/>
    </xf>
    <xf numFmtId="191" fontId="11" fillId="142" borderId="69" applyNumberFormat="0" applyProtection="0">
      <alignment horizontal="left" vertical="center" indent="1"/>
    </xf>
    <xf numFmtId="193"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2" fontId="11" fillId="142" borderId="69" applyNumberFormat="0" applyProtection="0">
      <alignment horizontal="left" vertical="center" indent="1"/>
    </xf>
    <xf numFmtId="190" fontId="11" fillId="142" borderId="69" applyNumberFormat="0" applyProtection="0">
      <alignment horizontal="left" vertical="center" indent="1"/>
    </xf>
    <xf numFmtId="0" fontId="11" fillId="142" borderId="69" applyNumberFormat="0" applyProtection="0">
      <alignment horizontal="left" vertical="center" indent="1"/>
    </xf>
    <xf numFmtId="193" fontId="11" fillId="142" borderId="69" applyNumberFormat="0" applyProtection="0">
      <alignment horizontal="left" vertical="center" indent="1"/>
    </xf>
    <xf numFmtId="192" fontId="11" fillId="142" borderId="69" applyNumberFormat="0" applyProtection="0">
      <alignment horizontal="left" vertical="center" indent="1"/>
    </xf>
    <xf numFmtId="193" fontId="11" fillId="142" borderId="69" applyNumberFormat="0" applyProtection="0">
      <alignment horizontal="left" vertical="center" indent="1"/>
    </xf>
    <xf numFmtId="193"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1" fontId="11" fillId="142" borderId="69" applyNumberFormat="0" applyProtection="0">
      <alignment horizontal="left" vertical="center" indent="1"/>
    </xf>
    <xf numFmtId="191"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3"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1" fontId="11" fillId="142" borderId="69" applyNumberFormat="0" applyProtection="0">
      <alignment horizontal="left" vertical="center" indent="1"/>
    </xf>
    <xf numFmtId="191"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1" fontId="11" fillId="142" borderId="69" applyNumberFormat="0" applyProtection="0">
      <alignment horizontal="left" vertical="center" indent="1"/>
    </xf>
    <xf numFmtId="191"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2" fontId="11" fillId="142" borderId="69" applyNumberFormat="0" applyProtection="0">
      <alignment horizontal="left" vertical="center" indent="1"/>
    </xf>
    <xf numFmtId="193"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1" fontId="11" fillId="142" borderId="69" applyNumberFormat="0" applyProtection="0">
      <alignment horizontal="left" vertical="center" indent="1"/>
    </xf>
    <xf numFmtId="191"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0"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3" fontId="11" fillId="142" borderId="69" applyNumberFormat="0" applyProtection="0">
      <alignment horizontal="left" vertical="center" indent="1"/>
    </xf>
    <xf numFmtId="0"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1" fontId="11" fillId="142" borderId="69" applyNumberFormat="0" applyProtection="0">
      <alignment horizontal="left" vertical="center" indent="1"/>
    </xf>
    <xf numFmtId="191"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2" fontId="11" fillId="142" borderId="69" applyNumberFormat="0" applyProtection="0">
      <alignment horizontal="left" vertical="center" indent="1"/>
    </xf>
    <xf numFmtId="193" fontId="24" fillId="142" borderId="40" applyNumberFormat="0" applyProtection="0">
      <alignment horizontal="left" vertical="center" indent="1"/>
    </xf>
    <xf numFmtId="0" fontId="11" fillId="132" borderId="19" applyNumberFormat="0" applyProtection="0">
      <alignment horizontal="left" vertical="center"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1" fontId="11" fillId="142" borderId="69" applyNumberFormat="0" applyProtection="0">
      <alignment horizontal="left" vertical="top" indent="1"/>
    </xf>
    <xf numFmtId="191" fontId="11" fillId="142" borderId="69" applyNumberFormat="0" applyProtection="0">
      <alignment horizontal="left" vertical="top" indent="1"/>
    </xf>
    <xf numFmtId="190" fontId="11" fillId="142" borderId="69" applyNumberFormat="0" applyProtection="0">
      <alignment horizontal="left" vertical="top" indent="1"/>
    </xf>
    <xf numFmtId="19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190" fontId="11" fillId="142" borderId="69" applyNumberFormat="0" applyProtection="0">
      <alignment horizontal="left" vertical="top" indent="1"/>
    </xf>
    <xf numFmtId="190" fontId="11" fillId="142" borderId="69" applyNumberFormat="0" applyProtection="0">
      <alignment horizontal="left" vertical="top" indent="1"/>
    </xf>
    <xf numFmtId="197" fontId="11" fillId="142" borderId="69" applyNumberFormat="0" applyProtection="0">
      <alignment horizontal="left" vertical="top" indent="1"/>
    </xf>
    <xf numFmtId="189" fontId="11" fillId="142" borderId="69" applyNumberFormat="0" applyProtection="0">
      <alignment horizontal="left" vertical="top" indent="1"/>
    </xf>
    <xf numFmtId="0" fontId="11" fillId="142" borderId="69" applyNumberFormat="0" applyProtection="0">
      <alignment horizontal="left" vertical="top" indent="1"/>
    </xf>
    <xf numFmtId="0" fontId="24" fillId="142" borderId="69" applyNumberFormat="0" applyProtection="0">
      <alignment horizontal="left" vertical="top" indent="1"/>
    </xf>
    <xf numFmtId="192" fontId="11" fillId="142" borderId="69" applyNumberFormat="0" applyProtection="0">
      <alignment horizontal="left" vertical="top" indent="1"/>
    </xf>
    <xf numFmtId="189" fontId="11" fillId="142" borderId="69" applyNumberFormat="0" applyProtection="0">
      <alignment horizontal="left" vertical="top" indent="1"/>
    </xf>
    <xf numFmtId="0" fontId="24" fillId="142" borderId="69" applyNumberFormat="0" applyProtection="0">
      <alignment horizontal="left" vertical="top" indent="1"/>
    </xf>
    <xf numFmtId="0" fontId="11" fillId="149" borderId="69" applyNumberFormat="0" applyProtection="0">
      <alignment horizontal="left" vertical="top" indent="1"/>
    </xf>
    <xf numFmtId="193"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190" fontId="11" fillId="142" borderId="69" applyNumberFormat="0" applyProtection="0">
      <alignment horizontal="left" vertical="top" indent="1"/>
    </xf>
    <xf numFmtId="193" fontId="11"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192" fontId="11" fillId="142" borderId="69" applyNumberFormat="0" applyProtection="0">
      <alignment horizontal="left" vertical="top" indent="1"/>
    </xf>
    <xf numFmtId="0" fontId="11" fillId="142" borderId="69" applyNumberFormat="0" applyProtection="0">
      <alignment horizontal="left" vertical="top" indent="1"/>
    </xf>
    <xf numFmtId="193" fontId="11"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191" fontId="11" fillId="142" borderId="69" applyNumberFormat="0" applyProtection="0">
      <alignment horizontal="left" vertical="top" indent="1"/>
    </xf>
    <xf numFmtId="0" fontId="11" fillId="142" borderId="69" applyNumberFormat="0" applyProtection="0">
      <alignment horizontal="left" vertical="top" indent="1"/>
    </xf>
    <xf numFmtId="193" fontId="11"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190" fontId="11" fillId="142" borderId="69" applyNumberFormat="0" applyProtection="0">
      <alignment horizontal="left" vertical="top" indent="1"/>
    </xf>
    <xf numFmtId="19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190" fontId="11" fillId="142" borderId="69" applyNumberFormat="0" applyProtection="0">
      <alignment horizontal="left" vertical="top" indent="1"/>
    </xf>
    <xf numFmtId="190" fontId="11" fillId="142" borderId="69" applyNumberFormat="0" applyProtection="0">
      <alignment horizontal="left" vertical="top" indent="1"/>
    </xf>
    <xf numFmtId="0" fontId="11" fillId="149" borderId="69" applyNumberFormat="0" applyProtection="0">
      <alignment horizontal="left" vertical="top" indent="1"/>
    </xf>
    <xf numFmtId="0" fontId="11" fillId="149" borderId="69" applyNumberFormat="0" applyProtection="0">
      <alignment horizontal="left" vertical="top" indent="1"/>
    </xf>
    <xf numFmtId="193"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193" fontId="24" fillId="142" borderId="69" applyNumberFormat="0" applyProtection="0">
      <alignment horizontal="left" vertical="top" indent="1"/>
    </xf>
    <xf numFmtId="193"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11" fillId="149"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3" fontId="24" fillId="142" borderId="69" applyNumberFormat="0" applyProtection="0">
      <alignment horizontal="left" vertical="top" indent="1"/>
    </xf>
    <xf numFmtId="193"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191" fontId="11" fillId="142" borderId="69" applyNumberFormat="0" applyProtection="0">
      <alignment horizontal="left" vertical="top" indent="1"/>
    </xf>
    <xf numFmtId="191" fontId="11" fillId="142" borderId="69" applyNumberFormat="0" applyProtection="0">
      <alignment horizontal="left" vertical="top" indent="1"/>
    </xf>
    <xf numFmtId="193"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11"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11"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0" fontId="24" fillId="142" borderId="69" applyNumberFormat="0" applyProtection="0">
      <alignment horizontal="left" vertical="top" indent="1"/>
    </xf>
    <xf numFmtId="192" fontId="11" fillId="142" borderId="69" applyNumberFormat="0" applyProtection="0">
      <alignment horizontal="left" vertical="top" indent="1"/>
    </xf>
    <xf numFmtId="0" fontId="24" fillId="142" borderId="69" applyNumberFormat="0" applyProtection="0">
      <alignment horizontal="left" vertical="top" indent="1"/>
    </xf>
    <xf numFmtId="0" fontId="11" fillId="149" borderId="69" applyNumberFormat="0" applyProtection="0">
      <alignment horizontal="left" vertical="top" indent="1"/>
    </xf>
    <xf numFmtId="0" fontId="11" fillId="142" borderId="69" applyNumberFormat="0" applyProtection="0">
      <alignment horizontal="left" vertical="top" indent="1"/>
    </xf>
    <xf numFmtId="193" fontId="11" fillId="142" borderId="69" applyNumberFormat="0" applyProtection="0">
      <alignment horizontal="left" vertical="top" indent="1"/>
    </xf>
    <xf numFmtId="193"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193"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3" fontId="11" fillId="142" borderId="69" applyNumberFormat="0" applyProtection="0">
      <alignment horizontal="left" vertical="top" indent="1"/>
    </xf>
    <xf numFmtId="193"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191" fontId="11" fillId="142" borderId="69" applyNumberFormat="0" applyProtection="0">
      <alignment horizontal="left" vertical="top" indent="1"/>
    </xf>
    <xf numFmtId="191" fontId="11" fillId="142" borderId="69" applyNumberFormat="0" applyProtection="0">
      <alignment horizontal="left" vertical="top" indent="1"/>
    </xf>
    <xf numFmtId="193"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192" fontId="11" fillId="142" borderId="69" applyNumberFormat="0" applyProtection="0">
      <alignment horizontal="left" vertical="top" indent="1"/>
    </xf>
    <xf numFmtId="190" fontId="11" fillId="142" borderId="69" applyNumberFormat="0" applyProtection="0">
      <alignment horizontal="left" vertical="top" indent="1"/>
    </xf>
    <xf numFmtId="193" fontId="11" fillId="142" borderId="69" applyNumberFormat="0" applyProtection="0">
      <alignment horizontal="left" vertical="top" indent="1"/>
    </xf>
    <xf numFmtId="192" fontId="11" fillId="142" borderId="69" applyNumberFormat="0" applyProtection="0">
      <alignment horizontal="left" vertical="top" indent="1"/>
    </xf>
    <xf numFmtId="193" fontId="11" fillId="142" borderId="69" applyNumberFormat="0" applyProtection="0">
      <alignment horizontal="left" vertical="top" indent="1"/>
    </xf>
    <xf numFmtId="193"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1" fontId="11" fillId="142" borderId="69" applyNumberFormat="0" applyProtection="0">
      <alignment horizontal="left" vertical="top" indent="1"/>
    </xf>
    <xf numFmtId="191"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3"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1" fontId="11" fillId="142" borderId="69" applyNumberFormat="0" applyProtection="0">
      <alignment horizontal="left" vertical="top" indent="1"/>
    </xf>
    <xf numFmtId="191"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1" fontId="11" fillId="142" borderId="69" applyNumberFormat="0" applyProtection="0">
      <alignment horizontal="left" vertical="top" indent="1"/>
    </xf>
    <xf numFmtId="191"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192" fontId="11" fillId="142" borderId="69" applyNumberFormat="0" applyProtection="0">
      <alignment horizontal="left" vertical="top" indent="1"/>
    </xf>
    <xf numFmtId="193"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1" fontId="11" fillId="142" borderId="69" applyNumberFormat="0" applyProtection="0">
      <alignment horizontal="left" vertical="top" indent="1"/>
    </xf>
    <xf numFmtId="191"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3" fontId="11" fillId="142" borderId="69" applyNumberFormat="0" applyProtection="0">
      <alignment horizontal="left" vertical="top" indent="1"/>
    </xf>
    <xf numFmtId="0"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1" fontId="11" fillId="142" borderId="69" applyNumberFormat="0" applyProtection="0">
      <alignment horizontal="left" vertical="top" indent="1"/>
    </xf>
    <xf numFmtId="191"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0"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192" fontId="11" fillId="142" borderId="69" applyNumberFormat="0" applyProtection="0">
      <alignment horizontal="left" vertical="top" indent="1"/>
    </xf>
    <xf numFmtId="0" fontId="11" fillId="149" borderId="69" applyNumberFormat="0" applyProtection="0">
      <alignment horizontal="left" vertical="top" indent="1"/>
    </xf>
    <xf numFmtId="0" fontId="5" fillId="0" borderId="0"/>
    <xf numFmtId="192" fontId="11" fillId="76" borderId="62" applyNumberFormat="0">
      <protection locked="0"/>
    </xf>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191" fontId="11" fillId="76" borderId="62" applyNumberFormat="0">
      <protection locked="0"/>
    </xf>
    <xf numFmtId="0" fontId="5" fillId="0" borderId="0"/>
    <xf numFmtId="0" fontId="5" fillId="0" borderId="0"/>
    <xf numFmtId="190" fontId="11" fillId="76" borderId="62" applyNumberFormat="0">
      <protection locked="0"/>
    </xf>
    <xf numFmtId="0" fontId="5" fillId="0" borderId="0"/>
    <xf numFmtId="0" fontId="5" fillId="0" borderId="0"/>
    <xf numFmtId="0" fontId="11" fillId="76" borderId="62" applyNumberFormat="0">
      <protection locked="0"/>
    </xf>
    <xf numFmtId="189" fontId="11" fillId="76" borderId="62" applyNumberFormat="0">
      <protection locked="0"/>
    </xf>
    <xf numFmtId="0" fontId="5" fillId="0" borderId="0"/>
    <xf numFmtId="0" fontId="24" fillId="76" borderId="74" applyNumberFormat="0">
      <protection locked="0"/>
    </xf>
    <xf numFmtId="0" fontId="11" fillId="76" borderId="62" applyNumberFormat="0">
      <protection locked="0"/>
    </xf>
    <xf numFmtId="193" fontId="11" fillId="76" borderId="62" applyNumberFormat="0">
      <protection locked="0"/>
    </xf>
    <xf numFmtId="190" fontId="11" fillId="76" borderId="62" applyNumberFormat="0">
      <protection locked="0"/>
    </xf>
    <xf numFmtId="0" fontId="11" fillId="76" borderId="62" applyNumberFormat="0">
      <protection locked="0"/>
    </xf>
    <xf numFmtId="0" fontId="11" fillId="76" borderId="62" applyNumberFormat="0">
      <protection locked="0"/>
    </xf>
    <xf numFmtId="193" fontId="11" fillId="76" borderId="62" applyNumberFormat="0">
      <protection locked="0"/>
    </xf>
    <xf numFmtId="0" fontId="11" fillId="76" borderId="62" applyNumberFormat="0">
      <protection locked="0"/>
    </xf>
    <xf numFmtId="0" fontId="11" fillId="76" borderId="62" applyNumberFormat="0">
      <protection locked="0"/>
    </xf>
    <xf numFmtId="0" fontId="24" fillId="76" borderId="74" applyNumberFormat="0">
      <protection locked="0"/>
    </xf>
    <xf numFmtId="0" fontId="11" fillId="76" borderId="62" applyNumberFormat="0">
      <protection locked="0"/>
    </xf>
    <xf numFmtId="190" fontId="11" fillId="76" borderId="62" applyNumberFormat="0">
      <protection locked="0"/>
    </xf>
    <xf numFmtId="0" fontId="24" fillId="76" borderId="74" applyNumberFormat="0">
      <protection locked="0"/>
    </xf>
    <xf numFmtId="189" fontId="11" fillId="76" borderId="62" applyNumberFormat="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76" borderId="62" applyNumberFormat="0">
      <protection locked="0"/>
    </xf>
    <xf numFmtId="0" fontId="11" fillId="76" borderId="62" applyNumberFormat="0">
      <protection locked="0"/>
    </xf>
    <xf numFmtId="0" fontId="11" fillId="0" borderId="0"/>
    <xf numFmtId="0" fontId="11" fillId="0" borderId="0"/>
    <xf numFmtId="0" fontId="11" fillId="76" borderId="62" applyNumberFormat="0">
      <protection locked="0"/>
    </xf>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11" fillId="76" borderId="62" applyNumberFormat="0">
      <protection locked="0"/>
    </xf>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1" fillId="76" borderId="62" applyNumberFormat="0">
      <protection locked="0"/>
    </xf>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1" fillId="76" borderId="62" applyNumberFormat="0">
      <protection locked="0"/>
    </xf>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192" fontId="11" fillId="76" borderId="62" applyNumberFormat="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11" fillId="76" borderId="62" applyNumberFormat="0">
      <protection locked="0"/>
    </xf>
    <xf numFmtId="0" fontId="5"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1" fillId="76" borderId="62" applyNumberFormat="0">
      <protection locked="0"/>
    </xf>
    <xf numFmtId="0" fontId="5" fillId="0" borderId="0"/>
    <xf numFmtId="0" fontId="11" fillId="0" borderId="0"/>
    <xf numFmtId="0" fontId="11" fillId="0" borderId="0"/>
    <xf numFmtId="0" fontId="5" fillId="0" borderId="0"/>
    <xf numFmtId="0" fontId="5" fillId="0" borderId="0"/>
    <xf numFmtId="0" fontId="5" fillId="0" borderId="0"/>
    <xf numFmtId="0" fontId="11" fillId="0" borderId="0"/>
    <xf numFmtId="192" fontId="11" fillId="76" borderId="62" applyNumberFormat="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76" borderId="62" applyNumberFormat="0">
      <protection locked="0"/>
    </xf>
    <xf numFmtId="192" fontId="11" fillId="76" borderId="62" applyNumberFormat="0">
      <protection locked="0"/>
    </xf>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76" borderId="62" applyNumberFormat="0">
      <protection locked="0"/>
    </xf>
    <xf numFmtId="0" fontId="69" fillId="79" borderId="75" applyBorder="0"/>
    <xf numFmtId="0" fontId="69" fillId="79" borderId="75" applyBorder="0"/>
    <xf numFmtId="193" fontId="69" fillId="79" borderId="75" applyBorder="0"/>
    <xf numFmtId="193" fontId="69" fillId="79" borderId="75" applyBorder="0"/>
    <xf numFmtId="191" fontId="69" fillId="79" borderId="75" applyBorder="0"/>
    <xf numFmtId="191" fontId="69" fillId="79" borderId="75" applyBorder="0"/>
    <xf numFmtId="193" fontId="69" fillId="79" borderId="75" applyBorder="0"/>
    <xf numFmtId="0" fontId="69" fillId="79" borderId="75" applyBorder="0"/>
    <xf numFmtId="0" fontId="69" fillId="79" borderId="75" applyBorder="0"/>
    <xf numFmtId="0" fontId="69" fillId="79" borderId="75" applyBorder="0"/>
    <xf numFmtId="0" fontId="69" fillId="79" borderId="75" applyBorder="0"/>
    <xf numFmtId="0" fontId="69" fillId="79" borderId="75" applyBorder="0"/>
    <xf numFmtId="0" fontId="69" fillId="79" borderId="75" applyBorder="0"/>
    <xf numFmtId="192" fontId="69" fillId="79" borderId="75" applyBorder="0"/>
    <xf numFmtId="190" fontId="69" fillId="79" borderId="75" applyBorder="0"/>
    <xf numFmtId="193" fontId="69" fillId="79" borderId="75" applyBorder="0"/>
    <xf numFmtId="193" fontId="69" fillId="79" borderId="75" applyBorder="0"/>
    <xf numFmtId="0" fontId="69" fillId="79" borderId="75" applyBorder="0"/>
    <xf numFmtId="0" fontId="69" fillId="79" borderId="75" applyBorder="0"/>
    <xf numFmtId="0" fontId="69" fillId="79" borderId="75" applyBorder="0"/>
    <xf numFmtId="0" fontId="69" fillId="79" borderId="75" applyBorder="0"/>
    <xf numFmtId="0" fontId="69" fillId="79" borderId="75" applyBorder="0"/>
    <xf numFmtId="0" fontId="69" fillId="79" borderId="75" applyBorder="0"/>
    <xf numFmtId="191" fontId="69" fillId="79" borderId="75" applyBorder="0"/>
    <xf numFmtId="191" fontId="69" fillId="79" borderId="75" applyBorder="0"/>
    <xf numFmtId="193" fontId="69" fillId="79" borderId="75" applyBorder="0"/>
    <xf numFmtId="190" fontId="69" fillId="79" borderId="75" applyBorder="0"/>
    <xf numFmtId="0" fontId="69" fillId="79" borderId="75" applyBorder="0"/>
    <xf numFmtId="0" fontId="69" fillId="79" borderId="75" applyBorder="0"/>
    <xf numFmtId="0" fontId="69" fillId="79" borderId="75" applyBorder="0"/>
    <xf numFmtId="0" fontId="69" fillId="79" borderId="75" applyBorder="0"/>
    <xf numFmtId="0" fontId="69" fillId="79" borderId="75" applyBorder="0"/>
    <xf numFmtId="0" fontId="69" fillId="79" borderId="75" applyBorder="0"/>
    <xf numFmtId="190" fontId="69" fillId="79" borderId="75" applyBorder="0"/>
    <xf numFmtId="0" fontId="69" fillId="79" borderId="75" applyBorder="0"/>
    <xf numFmtId="0" fontId="69" fillId="79" borderId="75" applyBorder="0"/>
    <xf numFmtId="0" fontId="69" fillId="79" borderId="75" applyBorder="0"/>
    <xf numFmtId="0" fontId="69" fillId="79" borderId="75" applyBorder="0"/>
    <xf numFmtId="0" fontId="69" fillId="79" borderId="75" applyBorder="0"/>
    <xf numFmtId="0" fontId="69" fillId="79" borderId="75" applyBorder="0"/>
    <xf numFmtId="190" fontId="69" fillId="79" borderId="75" applyBorder="0"/>
    <xf numFmtId="190" fontId="69" fillId="79" borderId="75" applyBorder="0"/>
    <xf numFmtId="197" fontId="69" fillId="79" borderId="75" applyBorder="0"/>
    <xf numFmtId="4" fontId="19" fillId="9" borderId="1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75" fillId="72" borderId="69" applyNumberFormat="0" applyProtection="0">
      <alignment vertical="center"/>
    </xf>
    <xf numFmtId="4" fontId="19"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9" fillId="72" borderId="69" applyNumberFormat="0" applyProtection="0">
      <alignment vertical="center"/>
    </xf>
    <xf numFmtId="4" fontId="19" fillId="9"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75"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19" fillId="72" borderId="69" applyNumberFormat="0" applyProtection="0">
      <alignment vertical="center"/>
    </xf>
    <xf numFmtId="4" fontId="42" fillId="9" borderId="1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180" fillId="9" borderId="62" applyNumberFormat="0" applyProtection="0">
      <alignment vertical="center"/>
    </xf>
    <xf numFmtId="4" fontId="180" fillId="9" borderId="62" applyNumberFormat="0" applyProtection="0">
      <alignment vertical="center"/>
    </xf>
    <xf numFmtId="4" fontId="42" fillId="9"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180" fillId="9" borderId="62" applyNumberFormat="0" applyProtection="0">
      <alignment vertical="center"/>
    </xf>
    <xf numFmtId="4" fontId="42" fillId="9" borderId="69" applyNumberFormat="0" applyProtection="0">
      <alignment vertical="center"/>
    </xf>
    <xf numFmtId="4" fontId="42" fillId="9" borderId="69" applyNumberFormat="0" applyProtection="0">
      <alignment vertical="center"/>
    </xf>
    <xf numFmtId="4" fontId="42" fillId="72" borderId="69" applyNumberFormat="0" applyProtection="0">
      <alignment vertical="center"/>
    </xf>
    <xf numFmtId="4" fontId="180" fillId="9" borderId="62" applyNumberFormat="0" applyProtection="0">
      <alignment vertical="center"/>
    </xf>
    <xf numFmtId="4" fontId="180" fillId="9" borderId="62" applyNumberFormat="0" applyProtection="0">
      <alignment vertical="center"/>
    </xf>
    <xf numFmtId="4" fontId="42" fillId="9"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42" fillId="72" borderId="69" applyNumberFormat="0" applyProtection="0">
      <alignment vertical="center"/>
    </xf>
    <xf numFmtId="4" fontId="188" fillId="129" borderId="73">
      <alignment vertical="center"/>
    </xf>
    <xf numFmtId="4" fontId="188" fillId="129" borderId="73">
      <alignment vertical="center"/>
    </xf>
    <xf numFmtId="0" fontId="11" fillId="0" borderId="0"/>
    <xf numFmtId="0" fontId="11" fillId="0" borderId="0"/>
    <xf numFmtId="4" fontId="189" fillId="129" borderId="73">
      <alignment vertical="center"/>
    </xf>
    <xf numFmtId="4" fontId="189" fillId="129" borderId="73">
      <alignment vertical="center"/>
    </xf>
    <xf numFmtId="0" fontId="11" fillId="0" borderId="0"/>
    <xf numFmtId="0" fontId="11" fillId="0" borderId="0"/>
    <xf numFmtId="4" fontId="188" fillId="130" borderId="73">
      <alignment vertical="center"/>
    </xf>
    <xf numFmtId="4" fontId="188" fillId="130" borderId="73">
      <alignment vertical="center"/>
    </xf>
    <xf numFmtId="0" fontId="11" fillId="0" borderId="0"/>
    <xf numFmtId="0" fontId="11" fillId="0" borderId="0"/>
    <xf numFmtId="4" fontId="189" fillId="130" borderId="73">
      <alignment vertical="center"/>
    </xf>
    <xf numFmtId="4" fontId="189" fillId="130" borderId="73">
      <alignment vertical="center"/>
    </xf>
    <xf numFmtId="0" fontId="11" fillId="0" borderId="0"/>
    <xf numFmtId="0" fontId="11" fillId="0" borderId="0"/>
    <xf numFmtId="4" fontId="19" fillId="9" borderId="1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75" fillId="83" borderId="69" applyNumberFormat="0" applyProtection="0">
      <alignment horizontal="left" vertical="center" indent="1"/>
    </xf>
    <xf numFmtId="4" fontId="19" fillId="72"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9" fillId="72" borderId="69" applyNumberFormat="0" applyProtection="0">
      <alignment horizontal="left" vertical="center" indent="1"/>
    </xf>
    <xf numFmtId="4" fontId="175" fillId="0" borderId="0"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75" fillId="83"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72" borderId="69" applyNumberFormat="0" applyProtection="0">
      <alignment horizontal="left" vertical="center" indent="1"/>
    </xf>
    <xf numFmtId="4" fontId="19" fillId="9" borderId="19" applyNumberFormat="0" applyProtection="0">
      <alignment horizontal="left" vertical="center"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190" fontId="19" fillId="72" borderId="69" applyNumberFormat="0" applyProtection="0">
      <alignment horizontal="left" vertical="top" indent="1"/>
    </xf>
    <xf numFmtId="190" fontId="19" fillId="72" borderId="69" applyNumberFormat="0" applyProtection="0">
      <alignment horizontal="left" vertical="top" indent="1"/>
    </xf>
    <xf numFmtId="197" fontId="19" fillId="72" borderId="69" applyNumberFormat="0" applyProtection="0">
      <alignment horizontal="left" vertical="top" indent="1"/>
    </xf>
    <xf numFmtId="189" fontId="19" fillId="72" borderId="69" applyNumberFormat="0" applyProtection="0">
      <alignment horizontal="left" vertical="top" indent="1"/>
    </xf>
    <xf numFmtId="0" fontId="19" fillId="72" borderId="69" applyNumberFormat="0" applyProtection="0">
      <alignment horizontal="left" vertical="top" indent="1"/>
    </xf>
    <xf numFmtId="0" fontId="175" fillId="72" borderId="69" applyNumberFormat="0" applyProtection="0">
      <alignment horizontal="left" vertical="top" indent="1"/>
    </xf>
    <xf numFmtId="197" fontId="19" fillId="72" borderId="69" applyNumberFormat="0" applyProtection="0">
      <alignment horizontal="left" vertical="top" indent="1"/>
    </xf>
    <xf numFmtId="189" fontId="19" fillId="72" borderId="69" applyNumberFormat="0" applyProtection="0">
      <alignment horizontal="left" vertical="top" indent="1"/>
    </xf>
    <xf numFmtId="0" fontId="19" fillId="72" borderId="69" applyNumberFormat="0" applyProtection="0">
      <alignment horizontal="left" vertical="top" indent="1"/>
    </xf>
    <xf numFmtId="0" fontId="175" fillId="72" borderId="69" applyNumberFormat="0" applyProtection="0">
      <alignment horizontal="left" vertical="top" indent="1"/>
    </xf>
    <xf numFmtId="193" fontId="175" fillId="72" borderId="69" applyNumberFormat="0" applyProtection="0">
      <alignment horizontal="left" vertical="top" indent="1"/>
    </xf>
    <xf numFmtId="193" fontId="175" fillId="72" borderId="69" applyNumberFormat="0" applyProtection="0">
      <alignment horizontal="left" vertical="top" indent="1"/>
    </xf>
    <xf numFmtId="193"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191" fontId="19" fillId="72" borderId="69" applyNumberFormat="0" applyProtection="0">
      <alignment horizontal="left" vertical="top" indent="1"/>
    </xf>
    <xf numFmtId="190" fontId="19" fillId="72" borderId="69" applyNumberFormat="0" applyProtection="0">
      <alignment horizontal="left" vertical="top" indent="1"/>
    </xf>
    <xf numFmtId="193"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192" fontId="19" fillId="72" borderId="69" applyNumberFormat="0" applyProtection="0">
      <alignment horizontal="left" vertical="top" indent="1"/>
    </xf>
    <xf numFmtId="0" fontId="19" fillId="72" borderId="69" applyNumberFormat="0" applyProtection="0">
      <alignment horizontal="left" vertical="top" indent="1"/>
    </xf>
    <xf numFmtId="193"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191" fontId="19" fillId="72" borderId="69" applyNumberFormat="0" applyProtection="0">
      <alignment horizontal="left" vertical="top" indent="1"/>
    </xf>
    <xf numFmtId="191" fontId="19" fillId="72" borderId="69" applyNumberFormat="0" applyProtection="0">
      <alignment horizontal="left" vertical="top" indent="1"/>
    </xf>
    <xf numFmtId="193" fontId="175" fillId="72" borderId="69" applyNumberFormat="0" applyProtection="0">
      <alignment horizontal="left" vertical="top" indent="1"/>
    </xf>
    <xf numFmtId="190" fontId="19"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19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190" fontId="19" fillId="72" borderId="69" applyNumberFormat="0" applyProtection="0">
      <alignment horizontal="left" vertical="top" indent="1"/>
    </xf>
    <xf numFmtId="190" fontId="19" fillId="72" borderId="69" applyNumberFormat="0" applyProtection="0">
      <alignment horizontal="left" vertical="top" indent="1"/>
    </xf>
    <xf numFmtId="0" fontId="19" fillId="9" borderId="69" applyNumberFormat="0" applyProtection="0">
      <alignment horizontal="left" vertical="top" indent="1"/>
    </xf>
    <xf numFmtId="0" fontId="175" fillId="72" borderId="69" applyNumberFormat="0" applyProtection="0">
      <alignment horizontal="left" vertical="top" indent="1"/>
    </xf>
    <xf numFmtId="193" fontId="19"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191" fontId="19" fillId="72" borderId="69" applyNumberFormat="0" applyProtection="0">
      <alignment horizontal="left" vertical="top" indent="1"/>
    </xf>
    <xf numFmtId="190" fontId="19" fillId="72" borderId="69" applyNumberFormat="0" applyProtection="0">
      <alignment horizontal="left" vertical="top" indent="1"/>
    </xf>
    <xf numFmtId="193" fontId="19"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0" fontId="175" fillId="72" borderId="69" applyNumberFormat="0" applyProtection="0">
      <alignment horizontal="left" vertical="top" indent="1"/>
    </xf>
    <xf numFmtId="192" fontId="19" fillId="72" borderId="69" applyNumberFormat="0" applyProtection="0">
      <alignment horizontal="left" vertical="top" indent="1"/>
    </xf>
    <xf numFmtId="193" fontId="19" fillId="72" borderId="69" applyNumberFormat="0" applyProtection="0">
      <alignment horizontal="left" vertical="top" indent="1"/>
    </xf>
    <xf numFmtId="193" fontId="19" fillId="72" borderId="69" applyNumberFormat="0" applyProtection="0">
      <alignment horizontal="left" vertical="top" indent="1"/>
    </xf>
    <xf numFmtId="191"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191"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192" fontId="19" fillId="72" borderId="69" applyNumberFormat="0" applyProtection="0">
      <alignment horizontal="left" vertical="top" indent="1"/>
    </xf>
    <xf numFmtId="192"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192" fontId="19" fillId="72" borderId="69" applyNumberFormat="0" applyProtection="0">
      <alignment horizontal="left" vertical="top" indent="1"/>
    </xf>
    <xf numFmtId="192" fontId="19" fillId="72" borderId="69" applyNumberFormat="0" applyProtection="0">
      <alignment horizontal="left" vertical="top" indent="1"/>
    </xf>
    <xf numFmtId="0" fontId="19" fillId="72" borderId="69" applyNumberFormat="0" applyProtection="0">
      <alignment horizontal="left" vertical="top" indent="1"/>
    </xf>
    <xf numFmtId="192"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192" fontId="19" fillId="72" borderId="69" applyNumberFormat="0" applyProtection="0">
      <alignment horizontal="left" vertical="top" indent="1"/>
    </xf>
    <xf numFmtId="191"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191" fontId="19" fillId="72" borderId="69" applyNumberFormat="0" applyProtection="0">
      <alignment horizontal="left" vertical="top" indent="1"/>
    </xf>
    <xf numFmtId="190" fontId="19" fillId="72" borderId="69" applyNumberFormat="0" applyProtection="0">
      <alignment horizontal="left" vertical="top" indent="1"/>
    </xf>
    <xf numFmtId="190" fontId="19" fillId="72" borderId="69" applyNumberFormat="0" applyProtection="0">
      <alignment horizontal="left" vertical="top" indent="1"/>
    </xf>
    <xf numFmtId="0" fontId="19" fillId="72" borderId="69" applyNumberFormat="0" applyProtection="0">
      <alignment horizontal="left" vertical="top" indent="1"/>
    </xf>
    <xf numFmtId="0" fontId="19" fillId="72" borderId="69" applyNumberFormat="0" applyProtection="0">
      <alignment horizontal="left" vertical="top" indent="1"/>
    </xf>
    <xf numFmtId="0" fontId="69" fillId="15" borderId="62" applyNumberFormat="0">
      <alignment horizontal="left" vertical="center"/>
    </xf>
    <xf numFmtId="4" fontId="24" fillId="0" borderId="62" applyNumberFormat="0" applyProtection="0">
      <alignment horizontal="left" vertical="center" indent="1"/>
    </xf>
    <xf numFmtId="4" fontId="24" fillId="0" borderId="40" applyNumberFormat="0" applyProtection="0">
      <alignment horizontal="right" vertical="center"/>
    </xf>
    <xf numFmtId="4" fontId="19" fillId="142" borderId="69" applyNumberFormat="0" applyProtection="0">
      <alignment horizontal="right" vertical="center"/>
    </xf>
    <xf numFmtId="4" fontId="19" fillId="24" borderId="19"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190" fillId="0" borderId="62" applyNumberFormat="0" applyProtection="0">
      <alignment horizontal="right" vertical="center" wrapText="1"/>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0" fillId="150" borderId="62" applyNumberFormat="0" applyProtection="0">
      <alignment horizontal="right" vertical="center" wrapText="1"/>
    </xf>
    <xf numFmtId="4" fontId="24" fillId="0" borderId="40"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0" fillId="150" borderId="62" applyNumberFormat="0" applyProtection="0">
      <alignment horizontal="right" vertical="center" wrapText="1"/>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0" fillId="0" borderId="62" applyNumberFormat="0" applyProtection="0">
      <alignment horizontal="right" vertical="center" wrapText="1"/>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24" fillId="0" borderId="40" applyNumberFormat="0" applyProtection="0">
      <alignment horizontal="right" vertical="center"/>
    </xf>
    <xf numFmtId="4" fontId="19" fillId="142" borderId="69" applyNumberFormat="0" applyProtection="0">
      <alignment horizontal="right" vertical="center"/>
    </xf>
    <xf numFmtId="4" fontId="19" fillId="142" borderId="69" applyNumberFormat="0" applyProtection="0">
      <alignment horizontal="right" vertical="center"/>
    </xf>
    <xf numFmtId="4" fontId="175" fillId="0" borderId="0" applyNumberFormat="0" applyProtection="0">
      <alignment horizontal="right" vertical="center" wrapText="1"/>
    </xf>
    <xf numFmtId="4" fontId="42" fillId="24" borderId="1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180" fillId="10" borderId="40"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42" fillId="142" borderId="69" applyNumberFormat="0" applyProtection="0">
      <alignment horizontal="right" vertical="center"/>
    </xf>
    <xf numFmtId="4" fontId="191" fillId="129" borderId="73">
      <alignment vertical="center"/>
    </xf>
    <xf numFmtId="4" fontId="191" fillId="129" borderId="73">
      <alignment vertical="center"/>
    </xf>
    <xf numFmtId="0" fontId="11" fillId="0" borderId="0"/>
    <xf numFmtId="0" fontId="11" fillId="0" borderId="0"/>
    <xf numFmtId="4" fontId="192" fillId="129" borderId="73">
      <alignment vertical="center"/>
    </xf>
    <xf numFmtId="4" fontId="192" fillId="129" borderId="73">
      <alignment vertical="center"/>
    </xf>
    <xf numFmtId="0" fontId="11" fillId="0" borderId="0"/>
    <xf numFmtId="0" fontId="11" fillId="0" borderId="0"/>
    <xf numFmtId="4" fontId="191" fillId="130" borderId="73">
      <alignment vertical="center"/>
    </xf>
    <xf numFmtId="4" fontId="191" fillId="130" borderId="73">
      <alignment vertical="center"/>
    </xf>
    <xf numFmtId="0" fontId="11" fillId="0" borderId="0"/>
    <xf numFmtId="0" fontId="11" fillId="0" borderId="0"/>
    <xf numFmtId="4" fontId="192" fillId="135" borderId="73">
      <alignment vertical="center"/>
    </xf>
    <xf numFmtId="4" fontId="192" fillId="135" borderId="73">
      <alignment vertical="center"/>
    </xf>
    <xf numFmtId="0" fontId="11" fillId="0" borderId="0"/>
    <xf numFmtId="0" fontId="11" fillId="0" borderId="0"/>
    <xf numFmtId="0" fontId="11" fillId="132" borderId="1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190" fillId="0" borderId="62"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0" fillId="0" borderId="62"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24" fillId="151" borderId="76"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24" fillId="86" borderId="40" applyNumberFormat="0" applyProtection="0">
      <alignment horizontal="left" vertical="center" indent="1"/>
    </xf>
    <xf numFmtId="4" fontId="19" fillId="70" borderId="69" applyNumberFormat="0" applyProtection="0">
      <alignment horizontal="left" vertical="center" indent="1"/>
    </xf>
    <xf numFmtId="4" fontId="19" fillId="70" borderId="69" applyNumberFormat="0" applyProtection="0">
      <alignment horizontal="left" vertical="center" indent="1"/>
    </xf>
    <xf numFmtId="4" fontId="175" fillId="0" borderId="0" applyNumberFormat="0" applyProtection="0">
      <alignment horizontal="left" vertical="center" indent="1"/>
    </xf>
    <xf numFmtId="0" fontId="11" fillId="132" borderId="19" applyNumberFormat="0" applyProtection="0">
      <alignment horizontal="left" vertical="center"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190" fontId="19" fillId="70" borderId="69" applyNumberFormat="0" applyProtection="0">
      <alignment horizontal="left" vertical="top" indent="1"/>
    </xf>
    <xf numFmtId="190" fontId="19" fillId="70" borderId="69" applyNumberFormat="0" applyProtection="0">
      <alignment horizontal="left" vertical="top" indent="1"/>
    </xf>
    <xf numFmtId="197" fontId="19" fillId="70" borderId="69" applyNumberFormat="0" applyProtection="0">
      <alignment horizontal="left" vertical="top" indent="1"/>
    </xf>
    <xf numFmtId="189" fontId="19" fillId="70" borderId="69" applyNumberFormat="0" applyProtection="0">
      <alignment horizontal="left" vertical="top" indent="1"/>
    </xf>
    <xf numFmtId="0" fontId="19" fillId="70" borderId="69" applyNumberFormat="0" applyProtection="0">
      <alignment horizontal="left" vertical="top" indent="1"/>
    </xf>
    <xf numFmtId="0" fontId="175" fillId="70" borderId="69" applyNumberFormat="0" applyProtection="0">
      <alignment horizontal="left" vertical="top" indent="1"/>
    </xf>
    <xf numFmtId="197" fontId="19" fillId="70" borderId="69" applyNumberFormat="0" applyProtection="0">
      <alignment horizontal="left" vertical="top" indent="1"/>
    </xf>
    <xf numFmtId="189" fontId="19" fillId="70" borderId="69" applyNumberFormat="0" applyProtection="0">
      <alignment horizontal="left" vertical="top" indent="1"/>
    </xf>
    <xf numFmtId="0" fontId="19" fillId="70" borderId="69" applyNumberFormat="0" applyProtection="0">
      <alignment horizontal="left" vertical="top" indent="1"/>
    </xf>
    <xf numFmtId="0" fontId="175" fillId="70" borderId="69" applyNumberFormat="0" applyProtection="0">
      <alignment horizontal="left" vertical="top" indent="1"/>
    </xf>
    <xf numFmtId="0" fontId="184" fillId="152" borderId="62" applyNumberFormat="0" applyProtection="0">
      <alignment horizontal="center" vertical="top" wrapText="1"/>
    </xf>
    <xf numFmtId="193" fontId="175" fillId="70" borderId="69" applyNumberFormat="0" applyProtection="0">
      <alignment horizontal="left" vertical="top" indent="1"/>
    </xf>
    <xf numFmtId="193"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191" fontId="19" fillId="70" borderId="69" applyNumberFormat="0" applyProtection="0">
      <alignment horizontal="left" vertical="top" indent="1"/>
    </xf>
    <xf numFmtId="190" fontId="19" fillId="70" borderId="69" applyNumberFormat="0" applyProtection="0">
      <alignment horizontal="left" vertical="top" indent="1"/>
    </xf>
    <xf numFmtId="193"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192" fontId="19" fillId="70" borderId="69" applyNumberFormat="0" applyProtection="0">
      <alignment horizontal="left" vertical="top" indent="1"/>
    </xf>
    <xf numFmtId="0" fontId="19" fillId="70" borderId="69" applyNumberFormat="0" applyProtection="0">
      <alignment horizontal="left" vertical="top" indent="1"/>
    </xf>
    <xf numFmtId="193"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191" fontId="19" fillId="70" borderId="69" applyNumberFormat="0" applyProtection="0">
      <alignment horizontal="left" vertical="top" indent="1"/>
    </xf>
    <xf numFmtId="191" fontId="19" fillId="70" borderId="69" applyNumberFormat="0" applyProtection="0">
      <alignment horizontal="left" vertical="top" indent="1"/>
    </xf>
    <xf numFmtId="193" fontId="175" fillId="70" borderId="69" applyNumberFormat="0" applyProtection="0">
      <alignment horizontal="left" vertical="top" indent="1"/>
    </xf>
    <xf numFmtId="190" fontId="19"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19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190" fontId="19" fillId="70" borderId="69" applyNumberFormat="0" applyProtection="0">
      <alignment horizontal="left" vertical="top" indent="1"/>
    </xf>
    <xf numFmtId="190" fontId="19" fillId="70" borderId="69" applyNumberFormat="0" applyProtection="0">
      <alignment horizontal="left" vertical="top" indent="1"/>
    </xf>
    <xf numFmtId="0" fontId="184" fillId="152" borderId="62" applyNumberFormat="0" applyProtection="0">
      <alignment horizontal="center" vertical="top"/>
    </xf>
    <xf numFmtId="0" fontId="175" fillId="70" borderId="69" applyNumberFormat="0" applyProtection="0">
      <alignment horizontal="left" vertical="top" indent="1"/>
    </xf>
    <xf numFmtId="0" fontId="184" fillId="152" borderId="62" applyNumberFormat="0" applyProtection="0">
      <alignment horizontal="center" vertical="top"/>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191" fontId="19" fillId="70" borderId="69" applyNumberFormat="0" applyProtection="0">
      <alignment horizontal="left" vertical="top" indent="1"/>
    </xf>
    <xf numFmtId="190" fontId="19" fillId="70" borderId="69" applyNumberFormat="0" applyProtection="0">
      <alignment horizontal="left" vertical="top" indent="1"/>
    </xf>
    <xf numFmtId="193" fontId="19" fillId="70" borderId="69" applyNumberFormat="0" applyProtection="0">
      <alignment horizontal="left" vertical="top" indent="1"/>
    </xf>
    <xf numFmtId="0" fontId="184" fillId="152" borderId="62" applyNumberFormat="0" applyProtection="0">
      <alignment horizontal="center" vertical="top" wrapTex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0" fontId="175" fillId="70" borderId="69" applyNumberFormat="0" applyProtection="0">
      <alignment horizontal="left" vertical="top" indent="1"/>
    </xf>
    <xf numFmtId="192" fontId="19" fillId="70" borderId="69" applyNumberFormat="0" applyProtection="0">
      <alignment horizontal="left" vertical="top" indent="1"/>
    </xf>
    <xf numFmtId="193" fontId="19" fillId="70" borderId="69" applyNumberFormat="0" applyProtection="0">
      <alignment horizontal="left" vertical="top" indent="1"/>
    </xf>
    <xf numFmtId="193" fontId="19" fillId="70" borderId="69" applyNumberFormat="0" applyProtection="0">
      <alignment horizontal="left" vertical="top" indent="1"/>
    </xf>
    <xf numFmtId="191"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191"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192" fontId="19" fillId="70" borderId="69" applyNumberFormat="0" applyProtection="0">
      <alignment horizontal="left" vertical="top" indent="1"/>
    </xf>
    <xf numFmtId="192"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192" fontId="19" fillId="70" borderId="69" applyNumberFormat="0" applyProtection="0">
      <alignment horizontal="left" vertical="top" indent="1"/>
    </xf>
    <xf numFmtId="192" fontId="19" fillId="70" borderId="69" applyNumberFormat="0" applyProtection="0">
      <alignment horizontal="left" vertical="top" indent="1"/>
    </xf>
    <xf numFmtId="0" fontId="19" fillId="70" borderId="69" applyNumberFormat="0" applyProtection="0">
      <alignment horizontal="left" vertical="top" indent="1"/>
    </xf>
    <xf numFmtId="192"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192" fontId="19" fillId="70" borderId="69" applyNumberFormat="0" applyProtection="0">
      <alignment horizontal="left" vertical="top" indent="1"/>
    </xf>
    <xf numFmtId="191"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191" fontId="19" fillId="70" borderId="69" applyNumberFormat="0" applyProtection="0">
      <alignment horizontal="left" vertical="top" indent="1"/>
    </xf>
    <xf numFmtId="190" fontId="19" fillId="70" borderId="69" applyNumberFormat="0" applyProtection="0">
      <alignment horizontal="left" vertical="top" indent="1"/>
    </xf>
    <xf numFmtId="190" fontId="19" fillId="70" borderId="69" applyNumberFormat="0" applyProtection="0">
      <alignment horizontal="left" vertical="top" indent="1"/>
    </xf>
    <xf numFmtId="0" fontId="19" fillId="70" borderId="69" applyNumberFormat="0" applyProtection="0">
      <alignment horizontal="left" vertical="top" indent="1"/>
    </xf>
    <xf numFmtId="0" fontId="19" fillId="70" borderId="69" applyNumberFormat="0" applyProtection="0">
      <alignment horizontal="left" vertical="top" indent="1"/>
    </xf>
    <xf numFmtId="0" fontId="184" fillId="152" borderId="62" applyNumberFormat="0" applyProtection="0">
      <alignment horizontal="center" vertical="top" wrapText="1"/>
    </xf>
    <xf numFmtId="4" fontId="193" fillId="10" borderId="77">
      <alignment vertical="center"/>
    </xf>
    <xf numFmtId="4" fontId="193" fillId="10" borderId="77">
      <alignment vertical="center"/>
    </xf>
    <xf numFmtId="0" fontId="11" fillId="0" borderId="0"/>
    <xf numFmtId="0" fontId="11" fillId="0" borderId="0"/>
    <xf numFmtId="4" fontId="194" fillId="10" borderId="77">
      <alignment vertical="center"/>
    </xf>
    <xf numFmtId="4" fontId="194" fillId="10" borderId="77">
      <alignment vertical="center"/>
    </xf>
    <xf numFmtId="0" fontId="11" fillId="0" borderId="0"/>
    <xf numFmtId="0" fontId="11" fillId="0" borderId="0"/>
    <xf numFmtId="4" fontId="181" fillId="129" borderId="77">
      <alignment vertical="center"/>
    </xf>
    <xf numFmtId="4" fontId="181" fillId="129" borderId="77">
      <alignment vertical="center"/>
    </xf>
    <xf numFmtId="0" fontId="11" fillId="0" borderId="0"/>
    <xf numFmtId="0" fontId="11" fillId="0" borderId="0"/>
    <xf numFmtId="4" fontId="182" fillId="129" borderId="77">
      <alignment vertical="center"/>
    </xf>
    <xf numFmtId="4" fontId="182" fillId="129" borderId="77">
      <alignment vertical="center"/>
    </xf>
    <xf numFmtId="0" fontId="11" fillId="0" borderId="0"/>
    <xf numFmtId="0" fontId="11" fillId="0" borderId="0"/>
    <xf numFmtId="4" fontId="181" fillId="130" borderId="73">
      <alignment vertical="center"/>
    </xf>
    <xf numFmtId="4" fontId="181" fillId="130" borderId="73">
      <alignment vertical="center"/>
    </xf>
    <xf numFmtId="0" fontId="11" fillId="0" borderId="0"/>
    <xf numFmtId="0" fontId="11" fillId="0" borderId="0"/>
    <xf numFmtId="4" fontId="182" fillId="130" borderId="73">
      <alignment vertical="center"/>
    </xf>
    <xf numFmtId="4" fontId="182" fillId="130" borderId="73">
      <alignment vertical="center"/>
    </xf>
    <xf numFmtId="0" fontId="11" fillId="0" borderId="0"/>
    <xf numFmtId="0" fontId="11" fillId="0" borderId="0"/>
    <xf numFmtId="4" fontId="195" fillId="9" borderId="77">
      <alignment horizontal="left" vertical="center" indent="1"/>
    </xf>
    <xf numFmtId="4" fontId="195" fillId="9" borderId="77">
      <alignment horizontal="left" vertical="center" indent="1"/>
    </xf>
    <xf numFmtId="0" fontId="11" fillId="0" borderId="0"/>
    <xf numFmtId="0" fontId="11" fillId="0" borderId="0"/>
    <xf numFmtId="0" fontId="196" fillId="0" borderId="0"/>
    <xf numFmtId="4" fontId="197" fillId="153" borderId="68" applyNumberFormat="0" applyProtection="0">
      <alignment horizontal="left" vertical="center" indent="1"/>
    </xf>
    <xf numFmtId="4" fontId="198" fillId="153" borderId="0"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8" fillId="153" borderId="0"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7" fillId="153" borderId="68" applyNumberFormat="0" applyProtection="0">
      <alignment horizontal="left" vertical="center" indent="1"/>
    </xf>
    <xf numFmtId="4" fontId="199" fillId="0" borderId="0" applyNumberFormat="0" applyProtection="0">
      <alignment vertical="center"/>
    </xf>
    <xf numFmtId="4" fontId="198" fillId="153" borderId="0" applyNumberFormat="0" applyProtection="0">
      <alignment horizontal="left" vertical="center" indent="1"/>
    </xf>
    <xf numFmtId="4" fontId="197" fillId="153" borderId="68" applyNumberFormat="0" applyProtection="0">
      <alignment horizontal="left" vertical="center" indent="1"/>
    </xf>
    <xf numFmtId="0" fontId="196" fillId="0" borderId="0"/>
    <xf numFmtId="0" fontId="11" fillId="0" borderId="0"/>
    <xf numFmtId="4" fontId="198" fillId="153" borderId="0" applyNumberFormat="0" applyProtection="0">
      <alignment horizontal="left" vertical="center" indent="1"/>
    </xf>
    <xf numFmtId="4" fontId="198" fillId="153" borderId="0" applyNumberFormat="0" applyProtection="0">
      <alignment horizontal="left" vertical="center" indent="1"/>
    </xf>
    <xf numFmtId="4" fontId="198" fillId="153" borderId="0" applyNumberFormat="0" applyProtection="0">
      <alignment horizontal="left" vertical="center" indent="1"/>
    </xf>
    <xf numFmtId="4" fontId="198" fillId="153" borderId="0" applyNumberFormat="0" applyProtection="0">
      <alignment horizontal="left" vertical="center" indent="1"/>
    </xf>
    <xf numFmtId="0" fontId="11" fillId="0" borderId="0"/>
    <xf numFmtId="0" fontId="24" fillId="154" borderId="62"/>
    <xf numFmtId="0" fontId="24" fillId="154" borderId="62"/>
    <xf numFmtId="193" fontId="24" fillId="154" borderId="62"/>
    <xf numFmtId="0" fontId="24" fillId="154" borderId="62"/>
    <xf numFmtId="191" fontId="24" fillId="154" borderId="62"/>
    <xf numFmtId="193" fontId="24" fillId="154" borderId="62"/>
    <xf numFmtId="0" fontId="24" fillId="154" borderId="62"/>
    <xf numFmtId="0" fontId="24" fillId="154" borderId="62"/>
    <xf numFmtId="190" fontId="24" fillId="154" borderId="62"/>
    <xf numFmtId="0" fontId="24" fillId="154" borderId="62"/>
    <xf numFmtId="0" fontId="24" fillId="154" borderId="62"/>
    <xf numFmtId="191" fontId="24" fillId="154" borderId="62"/>
    <xf numFmtId="0" fontId="11" fillId="0" borderId="0"/>
    <xf numFmtId="190" fontId="24" fillId="154" borderId="62"/>
    <xf numFmtId="0" fontId="24" fillId="154" borderId="62"/>
    <xf numFmtId="0" fontId="24" fillId="154" borderId="62"/>
    <xf numFmtId="0" fontId="11" fillId="0" borderId="0"/>
    <xf numFmtId="4" fontId="200" fillId="24" borderId="1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1" fillId="76" borderId="40" applyNumberFormat="0" applyProtection="0">
      <alignment horizontal="right" vertical="center"/>
    </xf>
    <xf numFmtId="4" fontId="200" fillId="142" borderId="69" applyNumberFormat="0" applyProtection="0">
      <alignment horizontal="right" vertical="center"/>
    </xf>
    <xf numFmtId="4" fontId="200" fillId="0"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4" fontId="200" fillId="142" borderId="69" applyNumberFormat="0" applyProtection="0">
      <alignment horizontal="right" vertical="center"/>
    </xf>
    <xf numFmtId="0" fontId="202" fillId="0" borderId="78" applyNumberFormat="0" applyFont="0" applyFill="0" applyAlignment="0" applyProtection="0"/>
    <xf numFmtId="220" fontId="203" fillId="0" borderId="79" applyNumberFormat="0" applyProtection="0">
      <alignment horizontal="right" vertical="center"/>
    </xf>
    <xf numFmtId="220" fontId="204" fillId="0" borderId="80" applyNumberFormat="0" applyProtection="0">
      <alignment horizontal="right" vertical="center"/>
    </xf>
    <xf numFmtId="0" fontId="204" fillId="155" borderId="78" applyNumberFormat="0" applyAlignment="0" applyProtection="0">
      <alignment horizontal="left" vertical="center" indent="1"/>
    </xf>
    <xf numFmtId="0" fontId="205" fillId="156" borderId="80" applyNumberFormat="0" applyAlignment="0" applyProtection="0">
      <alignment horizontal="left" vertical="center" indent="1"/>
    </xf>
    <xf numFmtId="0" fontId="205" fillId="156" borderId="80" applyNumberFormat="0" applyAlignment="0" applyProtection="0">
      <alignment horizontal="left" vertical="center" indent="1"/>
    </xf>
    <xf numFmtId="0" fontId="206" fillId="0" borderId="81" applyNumberFormat="0" applyFill="0" applyBorder="0" applyAlignment="0" applyProtection="0"/>
    <xf numFmtId="0" fontId="206" fillId="156" borderId="80" applyNumberFormat="0" applyAlignment="0" applyProtection="0">
      <alignment horizontal="left" vertical="center" indent="1"/>
    </xf>
    <xf numFmtId="0" fontId="206" fillId="156" borderId="80" applyNumberFormat="0" applyAlignment="0" applyProtection="0">
      <alignment horizontal="left" vertical="center" indent="1"/>
    </xf>
    <xf numFmtId="220" fontId="207" fillId="157" borderId="79" applyNumberFormat="0" applyBorder="0" applyProtection="0">
      <alignment horizontal="right" vertical="center"/>
    </xf>
    <xf numFmtId="220" fontId="208" fillId="157" borderId="80" applyNumberFormat="0" applyBorder="0" applyProtection="0">
      <alignment horizontal="right" vertical="center"/>
    </xf>
    <xf numFmtId="0" fontId="206" fillId="158" borderId="80" applyNumberFormat="0" applyAlignment="0" applyProtection="0">
      <alignment horizontal="left" vertical="center" indent="1"/>
    </xf>
    <xf numFmtId="220" fontId="208" fillId="158" borderId="80" applyNumberFormat="0" applyProtection="0">
      <alignment horizontal="right" vertical="center"/>
    </xf>
    <xf numFmtId="0" fontId="209" fillId="0" borderId="81" applyNumberFormat="0" applyBorder="0" applyAlignment="0" applyProtection="0"/>
    <xf numFmtId="220" fontId="210" fillId="159" borderId="82" applyNumberFormat="0" applyBorder="0" applyAlignment="0" applyProtection="0">
      <alignment horizontal="right" vertical="center" indent="1"/>
    </xf>
    <xf numFmtId="220" fontId="211" fillId="160" borderId="82" applyNumberFormat="0" applyBorder="0" applyAlignment="0" applyProtection="0">
      <alignment horizontal="right" vertical="center" indent="1"/>
    </xf>
    <xf numFmtId="220" fontId="211" fillId="161" borderId="82" applyNumberFormat="0" applyBorder="0" applyAlignment="0" applyProtection="0">
      <alignment horizontal="right" vertical="center" indent="1"/>
    </xf>
    <xf numFmtId="220" fontId="212" fillId="162" borderId="82" applyNumberFormat="0" applyBorder="0" applyAlignment="0" applyProtection="0">
      <alignment horizontal="right" vertical="center" indent="1"/>
    </xf>
    <xf numFmtId="220" fontId="212" fillId="163" borderId="82" applyNumberFormat="0" applyBorder="0" applyAlignment="0" applyProtection="0">
      <alignment horizontal="right" vertical="center" indent="1"/>
    </xf>
    <xf numFmtId="220" fontId="212" fillId="164" borderId="82" applyNumberFormat="0" applyBorder="0" applyAlignment="0" applyProtection="0">
      <alignment horizontal="right" vertical="center" indent="1"/>
    </xf>
    <xf numFmtId="220" fontId="213" fillId="165" borderId="82" applyNumberFormat="0" applyBorder="0" applyAlignment="0" applyProtection="0">
      <alignment horizontal="right" vertical="center" indent="1"/>
    </xf>
    <xf numFmtId="220" fontId="213" fillId="166" borderId="82" applyNumberFormat="0" applyBorder="0" applyAlignment="0" applyProtection="0">
      <alignment horizontal="right" vertical="center" indent="1"/>
    </xf>
    <xf numFmtId="220" fontId="213" fillId="167" borderId="82" applyNumberFormat="0" applyBorder="0" applyAlignment="0" applyProtection="0">
      <alignment horizontal="right" vertical="center" indent="1"/>
    </xf>
    <xf numFmtId="0" fontId="205" fillId="168" borderId="78" applyNumberFormat="0" applyAlignment="0" applyProtection="0">
      <alignment horizontal="left" vertical="center" indent="1"/>
    </xf>
    <xf numFmtId="0" fontId="205" fillId="169" borderId="78" applyNumberFormat="0" applyAlignment="0" applyProtection="0">
      <alignment horizontal="left" vertical="center" indent="1"/>
    </xf>
    <xf numFmtId="0" fontId="205" fillId="170" borderId="78" applyNumberFormat="0" applyAlignment="0" applyProtection="0">
      <alignment horizontal="left" vertical="center" indent="1"/>
    </xf>
    <xf numFmtId="0" fontId="205" fillId="157" borderId="78" applyNumberFormat="0" applyAlignment="0" applyProtection="0">
      <alignment horizontal="left" vertical="center" indent="1"/>
    </xf>
    <xf numFmtId="0" fontId="205" fillId="158" borderId="80" applyNumberFormat="0" applyAlignment="0" applyProtection="0">
      <alignment horizontal="left" vertical="center" indent="1"/>
    </xf>
    <xf numFmtId="220" fontId="203" fillId="157" borderId="79" applyNumberFormat="0" applyBorder="0" applyProtection="0">
      <alignment horizontal="right" vertical="center"/>
    </xf>
    <xf numFmtId="220" fontId="204" fillId="157" borderId="80" applyNumberFormat="0" applyBorder="0" applyProtection="0">
      <alignment horizontal="right" vertical="center"/>
    </xf>
    <xf numFmtId="220" fontId="203" fillId="171" borderId="78" applyNumberFormat="0" applyAlignment="0" applyProtection="0">
      <alignment horizontal="left" vertical="center" indent="1"/>
    </xf>
    <xf numFmtId="0" fontId="204" fillId="155" borderId="80" applyNumberFormat="0" applyAlignment="0" applyProtection="0">
      <alignment horizontal="left" vertical="center" indent="1"/>
    </xf>
    <xf numFmtId="0" fontId="205" fillId="158" borderId="80" applyNumberFormat="0" applyAlignment="0" applyProtection="0">
      <alignment horizontal="left" vertical="center" indent="1"/>
    </xf>
    <xf numFmtId="220" fontId="204" fillId="158" borderId="80" applyNumberFormat="0" applyProtection="0">
      <alignment horizontal="right" vertical="center"/>
    </xf>
    <xf numFmtId="1" fontId="11" fillId="0" borderId="9" applyFill="0" applyBorder="0">
      <alignment horizontal="center"/>
    </xf>
    <xf numFmtId="1" fontId="11" fillId="0" borderId="9" applyFill="0" applyBorder="0">
      <alignment horizontal="center"/>
    </xf>
    <xf numFmtId="0" fontId="11" fillId="0" borderId="0"/>
    <xf numFmtId="0" fontId="11" fillId="0" borderId="0"/>
    <xf numFmtId="0" fontId="214" fillId="14" borderId="0"/>
    <xf numFmtId="0" fontId="214" fillId="14" borderId="0"/>
    <xf numFmtId="0" fontId="11" fillId="0" borderId="0"/>
    <xf numFmtId="0" fontId="11" fillId="0" borderId="0"/>
    <xf numFmtId="49" fontId="215" fillId="14" borderId="0"/>
    <xf numFmtId="49" fontId="215" fillId="14" borderId="0"/>
    <xf numFmtId="0" fontId="11" fillId="0" borderId="0"/>
    <xf numFmtId="0" fontId="11" fillId="0" borderId="0"/>
    <xf numFmtId="49" fontId="216" fillId="14" borderId="83"/>
    <xf numFmtId="49" fontId="216" fillId="14" borderId="83"/>
    <xf numFmtId="0" fontId="11" fillId="0" borderId="0"/>
    <xf numFmtId="0" fontId="11" fillId="0" borderId="0"/>
    <xf numFmtId="49" fontId="216" fillId="14" borderId="0"/>
    <xf numFmtId="49" fontId="216" fillId="14" borderId="0"/>
    <xf numFmtId="0" fontId="11" fillId="0" borderId="0"/>
    <xf numFmtId="0" fontId="11" fillId="0" borderId="0"/>
    <xf numFmtId="0" fontId="214" fillId="10" borderId="83">
      <protection locked="0"/>
    </xf>
    <xf numFmtId="0" fontId="214" fillId="10" borderId="83">
      <protection locked="0"/>
    </xf>
    <xf numFmtId="0" fontId="11" fillId="0" borderId="0"/>
    <xf numFmtId="0" fontId="11" fillId="0" borderId="0"/>
    <xf numFmtId="0" fontId="214" fillId="14" borderId="0"/>
    <xf numFmtId="0" fontId="214" fillId="14" borderId="0"/>
    <xf numFmtId="0" fontId="11" fillId="0" borderId="0"/>
    <xf numFmtId="0" fontId="11" fillId="0" borderId="0"/>
    <xf numFmtId="0" fontId="217" fillId="19" borderId="0"/>
    <xf numFmtId="0" fontId="217" fillId="19" borderId="0"/>
    <xf numFmtId="0" fontId="11" fillId="0" borderId="0"/>
    <xf numFmtId="0" fontId="11" fillId="0" borderId="0"/>
    <xf numFmtId="0" fontId="217" fillId="139" borderId="0"/>
    <xf numFmtId="0" fontId="217" fillId="139" borderId="0"/>
    <xf numFmtId="0" fontId="11" fillId="0" borderId="0"/>
    <xf numFmtId="0" fontId="11" fillId="0" borderId="0"/>
    <xf numFmtId="0" fontId="217" fillId="18" borderId="0"/>
    <xf numFmtId="0" fontId="217" fillId="18" borderId="0"/>
    <xf numFmtId="0" fontId="11" fillId="0" borderId="0"/>
    <xf numFmtId="0" fontId="11" fillId="0" borderId="0"/>
    <xf numFmtId="0" fontId="218" fillId="0" borderId="0" applyNumberFormat="0" applyFill="0" applyBorder="0" applyAlignment="0" applyProtection="0"/>
    <xf numFmtId="193" fontId="218" fillId="0" borderId="0" applyNumberFormat="0" applyFill="0" applyBorder="0" applyAlignment="0" applyProtection="0"/>
    <xf numFmtId="193" fontId="218" fillId="0" borderId="0" applyNumberFormat="0" applyFill="0" applyBorder="0" applyAlignment="0" applyProtection="0"/>
    <xf numFmtId="190" fontId="218" fillId="0" borderId="0" applyNumberFormat="0" applyFill="0" applyBorder="0" applyAlignment="0" applyProtection="0"/>
    <xf numFmtId="190" fontId="218" fillId="0" borderId="0" applyNumberFormat="0" applyFill="0" applyBorder="0" applyAlignment="0" applyProtection="0"/>
    <xf numFmtId="189" fontId="218" fillId="0" borderId="0" applyNumberFormat="0" applyFill="0" applyBorder="0" applyAlignment="0" applyProtection="0"/>
    <xf numFmtId="193" fontId="218" fillId="0" borderId="0" applyNumberFormat="0" applyFill="0" applyBorder="0" applyAlignment="0" applyProtection="0"/>
    <xf numFmtId="190" fontId="218" fillId="0" borderId="0" applyNumberFormat="0" applyFill="0" applyBorder="0" applyAlignment="0" applyProtection="0"/>
    <xf numFmtId="0" fontId="218" fillId="0" borderId="0" applyNumberFormat="0" applyFill="0" applyBorder="0" applyAlignment="0" applyProtection="0"/>
    <xf numFmtId="192" fontId="218" fillId="0" borderId="0" applyNumberFormat="0" applyFill="0" applyBorder="0" applyAlignment="0" applyProtection="0"/>
    <xf numFmtId="192" fontId="218" fillId="0" borderId="0" applyNumberFormat="0" applyFill="0" applyBorder="0" applyAlignment="0" applyProtection="0"/>
    <xf numFmtId="191" fontId="218" fillId="0" borderId="0" applyNumberFormat="0" applyFill="0" applyBorder="0" applyAlignment="0" applyProtection="0"/>
    <xf numFmtId="190" fontId="218" fillId="0" borderId="0" applyNumberFormat="0" applyFill="0" applyBorder="0" applyAlignment="0" applyProtection="0"/>
    <xf numFmtId="0" fontId="218" fillId="0" borderId="0" applyNumberFormat="0" applyFill="0" applyBorder="0" applyAlignment="0" applyProtection="0"/>
    <xf numFmtId="189" fontId="218" fillId="0" borderId="0" applyNumberFormat="0" applyFill="0" applyBorder="0" applyAlignment="0" applyProtection="0"/>
    <xf numFmtId="180" fontId="219" fillId="0" borderId="84">
      <alignment horizontal="center"/>
    </xf>
    <xf numFmtId="180" fontId="219" fillId="0" borderId="84">
      <alignment horizontal="center"/>
    </xf>
    <xf numFmtId="0" fontId="11" fillId="0" borderId="0"/>
    <xf numFmtId="180" fontId="219" fillId="0" borderId="84">
      <alignment horizontal="center"/>
    </xf>
    <xf numFmtId="49" fontId="11" fillId="0" borderId="85"/>
    <xf numFmtId="0" fontId="100" fillId="0" borderId="0"/>
    <xf numFmtId="0" fontId="100" fillId="0" borderId="0"/>
    <xf numFmtId="0" fontId="11" fillId="0" borderId="0"/>
    <xf numFmtId="0" fontId="11" fillId="0" borderId="0"/>
    <xf numFmtId="0" fontId="11" fillId="0" borderId="0"/>
    <xf numFmtId="0" fontId="11" fillId="0" borderId="0"/>
    <xf numFmtId="0" fontId="11" fillId="0" borderId="0"/>
    <xf numFmtId="0" fontId="220" fillId="0" borderId="0" applyNumberFormat="0" applyFill="0" applyBorder="0" applyProtection="0">
      <alignment vertical="center"/>
    </xf>
    <xf numFmtId="193" fontId="220" fillId="0" borderId="0" applyNumberFormat="0" applyFill="0" applyBorder="0" applyProtection="0">
      <alignment vertical="center"/>
    </xf>
    <xf numFmtId="193" fontId="220" fillId="0" borderId="0" applyNumberFormat="0" applyFill="0" applyBorder="0" applyProtection="0">
      <alignment vertical="center"/>
    </xf>
    <xf numFmtId="0" fontId="11" fillId="10" borderId="86" applyNumberFormat="0" applyProtection="0">
      <alignment horizontal="center" vertical="center"/>
    </xf>
    <xf numFmtId="0" fontId="11" fillId="10" borderId="86" applyNumberFormat="0" applyProtection="0">
      <alignment horizontal="center" vertical="center"/>
    </xf>
    <xf numFmtId="193" fontId="220" fillId="0" borderId="0" applyNumberFormat="0" applyFill="0" applyBorder="0" applyProtection="0">
      <alignment vertical="center"/>
    </xf>
    <xf numFmtId="0" fontId="11" fillId="10" borderId="86" applyNumberFormat="0" applyProtection="0">
      <alignment horizontal="center" vertical="center"/>
    </xf>
    <xf numFmtId="0" fontId="11" fillId="10" borderId="86" applyNumberFormat="0" applyProtection="0">
      <alignment horizontal="center" vertical="center"/>
    </xf>
    <xf numFmtId="0" fontId="11" fillId="10" borderId="86" applyNumberFormat="0" applyProtection="0">
      <alignment horizontal="center" vertical="center"/>
    </xf>
    <xf numFmtId="0" fontId="221" fillId="0" borderId="0" applyNumberFormat="0" applyFill="0" applyBorder="0" applyProtection="0">
      <alignment horizontal="center" wrapText="1"/>
    </xf>
    <xf numFmtId="0" fontId="221" fillId="0" borderId="0" applyNumberFormat="0" applyFill="0" applyBorder="0" applyProtection="0">
      <alignment horizontal="center" wrapText="1"/>
    </xf>
    <xf numFmtId="193" fontId="221" fillId="0" borderId="0" applyNumberFormat="0" applyFill="0" applyBorder="0" applyProtection="0">
      <alignment horizontal="center" wrapText="1"/>
    </xf>
    <xf numFmtId="193" fontId="221" fillId="0" borderId="0" applyNumberFormat="0" applyFill="0" applyBorder="0" applyProtection="0">
      <alignment horizontal="center" wrapText="1"/>
    </xf>
    <xf numFmtId="0" fontId="11" fillId="10" borderId="87" applyNumberFormat="0" applyFont="0" applyProtection="0">
      <alignment horizontal="center" vertical="center"/>
    </xf>
    <xf numFmtId="193" fontId="221" fillId="0" borderId="0" applyNumberFormat="0" applyFill="0" applyBorder="0" applyProtection="0">
      <alignment horizontal="center" wrapText="1"/>
    </xf>
    <xf numFmtId="0" fontId="11" fillId="10" borderId="87" applyNumberFormat="0" applyFont="0" applyProtection="0">
      <alignment horizontal="center" vertical="center"/>
    </xf>
    <xf numFmtId="193" fontId="221" fillId="0" borderId="0" applyNumberFormat="0" applyFill="0" applyBorder="0" applyProtection="0">
      <alignment horizontal="center" wrapText="1"/>
    </xf>
    <xf numFmtId="193" fontId="221" fillId="0" borderId="0" applyNumberFormat="0" applyFill="0" applyBorder="0" applyProtection="0">
      <alignment horizontal="center" wrapText="1"/>
    </xf>
    <xf numFmtId="0" fontId="11" fillId="10" borderId="87" applyNumberFormat="0" applyFont="0" applyProtection="0">
      <alignment horizontal="center" vertical="center"/>
    </xf>
    <xf numFmtId="193" fontId="221" fillId="0" borderId="0" applyNumberFormat="0" applyFill="0" applyBorder="0" applyProtection="0">
      <alignment horizontal="center" wrapText="1"/>
    </xf>
    <xf numFmtId="0" fontId="11" fillId="10" borderId="87" applyNumberFormat="0" applyFont="0" applyProtection="0">
      <alignment horizontal="center" vertical="center"/>
    </xf>
    <xf numFmtId="0" fontId="222" fillId="0" borderId="0" applyNumberFormat="0" applyFill="0" applyBorder="0" applyAlignment="0" applyProtection="0"/>
    <xf numFmtId="0" fontId="222" fillId="0" borderId="0" applyNumberFormat="0" applyFill="0" applyBorder="0" applyAlignment="0" applyProtection="0"/>
    <xf numFmtId="193" fontId="222" fillId="0" borderId="0" applyNumberFormat="0" applyFill="0" applyBorder="0" applyAlignment="0" applyProtection="0"/>
    <xf numFmtId="193" fontId="222" fillId="0" borderId="0" applyNumberFormat="0" applyFill="0" applyBorder="0" applyAlignment="0" applyProtection="0"/>
    <xf numFmtId="6" fontId="11" fillId="10" borderId="88" applyProtection="0">
      <alignment horizontal="center" wrapText="1"/>
    </xf>
    <xf numFmtId="193" fontId="222" fillId="0" borderId="0" applyNumberFormat="0" applyFill="0" applyBorder="0" applyAlignment="0" applyProtection="0"/>
    <xf numFmtId="6" fontId="11" fillId="10" borderId="88" applyProtection="0">
      <alignment horizontal="center" wrapText="1"/>
    </xf>
    <xf numFmtId="193" fontId="222" fillId="0" borderId="0" applyNumberFormat="0" applyFill="0" applyBorder="0" applyAlignment="0" applyProtection="0"/>
    <xf numFmtId="193" fontId="222" fillId="0" borderId="0" applyNumberFormat="0" applyFill="0" applyBorder="0" applyAlignment="0" applyProtection="0"/>
    <xf numFmtId="6" fontId="11" fillId="10" borderId="88" applyProtection="0">
      <alignment horizontal="center" wrapText="1"/>
    </xf>
    <xf numFmtId="193" fontId="222" fillId="0" borderId="0" applyNumberFormat="0" applyFill="0" applyBorder="0" applyAlignment="0" applyProtection="0"/>
    <xf numFmtId="6" fontId="11" fillId="10" borderId="88" applyProtection="0">
      <alignment horizontal="center" wrapText="1"/>
    </xf>
    <xf numFmtId="0" fontId="223" fillId="0" borderId="89" applyNumberFormat="0" applyFill="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193" fontId="224" fillId="0" borderId="0" applyNumberFormat="0" applyFill="0" applyBorder="0" applyAlignment="0" applyProtection="0"/>
    <xf numFmtId="193" fontId="224" fillId="0" borderId="0" applyNumberFormat="0" applyFill="0" applyBorder="0" applyAlignment="0" applyProtection="0"/>
    <xf numFmtId="193" fontId="224" fillId="0" borderId="0" applyNumberFormat="0" applyFill="0" applyBorder="0" applyAlignment="0" applyProtection="0"/>
    <xf numFmtId="6" fontId="43" fillId="172" borderId="88" applyProtection="0">
      <alignment horizontal="center" wrapText="1"/>
    </xf>
    <xf numFmtId="193" fontId="224" fillId="0" borderId="0" applyNumberFormat="0" applyFill="0" applyBorder="0" applyAlignment="0" applyProtection="0"/>
    <xf numFmtId="193" fontId="224" fillId="0" borderId="0" applyNumberFormat="0" applyFill="0" applyBorder="0" applyAlignment="0" applyProtection="0"/>
    <xf numFmtId="6" fontId="43" fillId="172" borderId="88" applyProtection="0">
      <alignment horizontal="center" wrapText="1"/>
    </xf>
    <xf numFmtId="193" fontId="224" fillId="0" borderId="0" applyNumberFormat="0" applyFill="0" applyBorder="0" applyAlignment="0" applyProtection="0"/>
    <xf numFmtId="6" fontId="43" fillId="172" borderId="88" applyProtection="0">
      <alignment horizontal="center" wrapText="1"/>
    </xf>
    <xf numFmtId="0" fontId="223" fillId="0" borderId="89" applyNumberFormat="0" applyFill="0" applyProtection="0">
      <alignment horizontal="right" wrapText="1"/>
    </xf>
    <xf numFmtId="0" fontId="221" fillId="0" borderId="0" applyNumberFormat="0" applyFill="0" applyBorder="0" applyAlignment="0" applyProtection="0"/>
    <xf numFmtId="0" fontId="221" fillId="0" borderId="0" applyNumberFormat="0" applyFill="0" applyBorder="0" applyAlignment="0" applyProtection="0"/>
    <xf numFmtId="193" fontId="221" fillId="0" borderId="0" applyNumberFormat="0" applyFill="0" applyBorder="0" applyAlignment="0" applyProtection="0"/>
    <xf numFmtId="193" fontId="221" fillId="0" borderId="0" applyNumberFormat="0" applyFill="0" applyBorder="0" applyAlignment="0" applyProtection="0"/>
    <xf numFmtId="4" fontId="11" fillId="10" borderId="88" applyProtection="0">
      <alignment horizontal="center" wrapText="1"/>
    </xf>
    <xf numFmtId="193" fontId="221" fillId="0" borderId="0" applyNumberFormat="0" applyFill="0" applyBorder="0" applyAlignment="0" applyProtection="0"/>
    <xf numFmtId="4" fontId="11" fillId="10" borderId="88" applyProtection="0">
      <alignment horizontal="center" wrapText="1"/>
    </xf>
    <xf numFmtId="193" fontId="221" fillId="0" borderId="0" applyNumberFormat="0" applyFill="0" applyBorder="0" applyAlignment="0" applyProtection="0"/>
    <xf numFmtId="193" fontId="221" fillId="0" borderId="0" applyNumberFormat="0" applyFill="0" applyBorder="0" applyAlignment="0" applyProtection="0"/>
    <xf numFmtId="4" fontId="11" fillId="10" borderId="88" applyProtection="0">
      <alignment horizontal="center" wrapText="1"/>
    </xf>
    <xf numFmtId="193" fontId="221" fillId="0" borderId="0" applyNumberFormat="0" applyFill="0" applyBorder="0" applyAlignment="0" applyProtection="0"/>
    <xf numFmtId="4" fontId="11" fillId="10" borderId="88" applyProtection="0">
      <alignment horizontal="center" wrapText="1"/>
    </xf>
    <xf numFmtId="0" fontId="223" fillId="0" borderId="89" applyNumberFormat="0" applyFill="0" applyProtection="0">
      <alignment horizontal="left" wrapText="1"/>
    </xf>
    <xf numFmtId="0" fontId="225" fillId="0" borderId="0" applyNumberFormat="0" applyFont="0" applyFill="0" applyBorder="0" applyAlignment="0" applyProtection="0"/>
    <xf numFmtId="0" fontId="225" fillId="0" borderId="0" applyNumberFormat="0" applyFont="0" applyFill="0" applyBorder="0" applyAlignment="0" applyProtection="0"/>
    <xf numFmtId="193" fontId="225" fillId="0" borderId="0" applyNumberFormat="0" applyFont="0" applyFill="0" applyBorder="0" applyAlignment="0" applyProtection="0"/>
    <xf numFmtId="193" fontId="225" fillId="0" borderId="0" applyNumberFormat="0" applyFont="0" applyFill="0" applyBorder="0" applyAlignment="0" applyProtection="0"/>
    <xf numFmtId="0" fontId="225" fillId="0" borderId="0" applyNumberFormat="0" applyFont="0" applyFill="0" applyBorder="0" applyAlignment="0" applyProtection="0"/>
    <xf numFmtId="221" fontId="11" fillId="10" borderId="88" applyProtection="0">
      <alignment horizontal="center"/>
    </xf>
    <xf numFmtId="190" fontId="225" fillId="0" borderId="0" applyNumberFormat="0" applyFont="0" applyFill="0" applyBorder="0" applyAlignment="0" applyProtection="0"/>
    <xf numFmtId="193" fontId="225" fillId="0" borderId="0" applyNumberFormat="0" applyFont="0" applyFill="0" applyBorder="0" applyAlignment="0" applyProtection="0"/>
    <xf numFmtId="0" fontId="225" fillId="0" borderId="0" applyNumberFormat="0" applyFont="0" applyFill="0" applyBorder="0" applyAlignment="0" applyProtection="0"/>
    <xf numFmtId="190" fontId="225" fillId="0" borderId="0" applyNumberFormat="0" applyFont="0" applyFill="0" applyBorder="0" applyAlignment="0" applyProtection="0"/>
    <xf numFmtId="221" fontId="11" fillId="10" borderId="88" applyProtection="0">
      <alignment horizontal="center"/>
    </xf>
    <xf numFmtId="0" fontId="225" fillId="0" borderId="0" applyNumberFormat="0" applyFont="0" applyFill="0" applyBorder="0" applyAlignment="0" applyProtection="0"/>
    <xf numFmtId="193" fontId="225" fillId="0" borderId="0" applyNumberFormat="0" applyFont="0" applyFill="0" applyBorder="0" applyAlignment="0" applyProtection="0"/>
    <xf numFmtId="193" fontId="225" fillId="0" borderId="0" applyNumberFormat="0" applyFont="0" applyFill="0" applyBorder="0" applyAlignment="0" applyProtection="0"/>
    <xf numFmtId="191" fontId="225" fillId="0" borderId="0" applyNumberFormat="0" applyFont="0" applyFill="0" applyBorder="0" applyAlignment="0" applyProtection="0"/>
    <xf numFmtId="221" fontId="11" fillId="10" borderId="88" applyProtection="0">
      <alignment horizontal="center"/>
    </xf>
    <xf numFmtId="192" fontId="225" fillId="0" borderId="0" applyNumberFormat="0" applyFont="0" applyFill="0" applyBorder="0" applyAlignment="0" applyProtection="0"/>
    <xf numFmtId="193" fontId="225" fillId="0" borderId="0" applyNumberFormat="0" applyFont="0" applyFill="0" applyBorder="0" applyAlignment="0" applyProtection="0"/>
    <xf numFmtId="221" fontId="11" fillId="10" borderId="88" applyProtection="0">
      <alignment horizontal="center"/>
    </xf>
    <xf numFmtId="191" fontId="225" fillId="0" borderId="0" applyNumberFormat="0" applyFont="0" applyFill="0" applyBorder="0" applyAlignment="0" applyProtection="0"/>
    <xf numFmtId="0" fontId="225" fillId="0" borderId="0" applyNumberFormat="0" applyFont="0" applyFill="0" applyBorder="0" applyAlignment="0" applyProtection="0"/>
    <xf numFmtId="221" fontId="11" fillId="10" borderId="88" applyProtection="0">
      <alignment horizontal="center"/>
    </xf>
    <xf numFmtId="189" fontId="225" fillId="0" borderId="0" applyNumberFormat="0" applyFont="0" applyFill="0" applyBorder="0" applyAlignment="0" applyProtection="0"/>
    <xf numFmtId="0" fontId="225" fillId="0" borderId="0" applyNumberFormat="0" applyFont="0" applyFill="0" applyBorder="0" applyAlignment="0" applyProtection="0"/>
    <xf numFmtId="173" fontId="221" fillId="0" borderId="0" applyFill="0" applyBorder="0" applyProtection="0">
      <alignment horizontal="center"/>
    </xf>
    <xf numFmtId="173" fontId="221" fillId="0" borderId="0" applyFill="0" applyBorder="0" applyProtection="0">
      <alignment horizontal="center"/>
    </xf>
    <xf numFmtId="171" fontId="11" fillId="10" borderId="88" applyProtection="0">
      <alignment horizontal="center"/>
    </xf>
    <xf numFmtId="171" fontId="11" fillId="10" borderId="88" applyProtection="0">
      <alignment horizontal="center"/>
    </xf>
    <xf numFmtId="171" fontId="11" fillId="10" borderId="88" applyProtection="0">
      <alignment horizontal="center"/>
    </xf>
    <xf numFmtId="171" fontId="11" fillId="10" borderId="88" applyProtection="0">
      <alignment horizontal="center"/>
    </xf>
    <xf numFmtId="222" fontId="225" fillId="0" borderId="0" applyFont="0" applyFill="0" applyBorder="0" applyAlignment="0" applyProtection="0"/>
    <xf numFmtId="223" fontId="11" fillId="0" borderId="0" applyFill="0" applyBorder="0" applyAlignment="0" applyProtection="0">
      <alignment wrapText="1"/>
    </xf>
    <xf numFmtId="173" fontId="224" fillId="0" borderId="0" applyFill="0" applyBorder="0" applyProtection="0">
      <alignment horizontal="center"/>
    </xf>
    <xf numFmtId="4" fontId="43" fillId="172" borderId="88" applyProtection="0">
      <alignment horizontal="center" wrapText="1"/>
    </xf>
    <xf numFmtId="4" fontId="43" fillId="172" borderId="88" applyProtection="0">
      <alignment horizontal="center" wrapText="1"/>
    </xf>
    <xf numFmtId="4" fontId="43" fillId="172" borderId="88" applyProtection="0">
      <alignment horizontal="center" wrapText="1"/>
    </xf>
    <xf numFmtId="173" fontId="224" fillId="0" borderId="0" applyFill="0" applyBorder="0" applyProtection="0">
      <alignment horizontal="center"/>
    </xf>
    <xf numFmtId="0" fontId="11" fillId="0" borderId="0"/>
    <xf numFmtId="0" fontId="225" fillId="0" borderId="0" applyNumberFormat="0" applyFont="0" applyFill="0" applyBorder="0" applyAlignment="0" applyProtection="0"/>
    <xf numFmtId="224" fontId="221" fillId="0" borderId="0" applyFill="0" applyBorder="0" applyProtection="0">
      <alignment horizontal="center"/>
    </xf>
    <xf numFmtId="224" fontId="221" fillId="0" borderId="0" applyFill="0" applyBorder="0" applyProtection="0">
      <alignment horizontal="center"/>
    </xf>
    <xf numFmtId="4" fontId="43" fillId="172" borderId="88" applyProtection="0">
      <alignment horizontal="center" wrapText="1"/>
    </xf>
    <xf numFmtId="4" fontId="43" fillId="172" borderId="88" applyProtection="0">
      <alignment horizontal="center" wrapText="1"/>
    </xf>
    <xf numFmtId="4" fontId="43" fillId="172" borderId="88" applyProtection="0">
      <alignment horizontal="center" wrapText="1"/>
    </xf>
    <xf numFmtId="0" fontId="225" fillId="0" borderId="0" applyNumberFormat="0" applyFont="0" applyFill="0" applyBorder="0" applyProtection="0">
      <alignment horizontal="center"/>
    </xf>
    <xf numFmtId="41" fontId="33" fillId="0" borderId="0" applyFont="0" applyFill="0" applyBorder="0" applyAlignment="0" applyProtection="0"/>
    <xf numFmtId="41" fontId="33" fillId="0" borderId="0" applyFont="0" applyFill="0" applyBorder="0" applyAlignment="0" applyProtection="0"/>
    <xf numFmtId="0" fontId="11" fillId="0" borderId="0"/>
    <xf numFmtId="0" fontId="11" fillId="0" borderId="0"/>
    <xf numFmtId="224" fontId="224" fillId="0" borderId="0" applyFill="0" applyBorder="0" applyProtection="0">
      <alignment horizontal="center"/>
    </xf>
    <xf numFmtId="224" fontId="224" fillId="0" borderId="0" applyFill="0" applyBorder="0" applyProtection="0">
      <alignment horizontal="center"/>
    </xf>
    <xf numFmtId="171" fontId="43" fillId="172" borderId="88" applyProtection="0">
      <alignment horizontal="center" wrapText="1"/>
    </xf>
    <xf numFmtId="171" fontId="43" fillId="172" borderId="88" applyProtection="0">
      <alignment horizontal="center" wrapText="1"/>
    </xf>
    <xf numFmtId="171" fontId="43" fillId="172" borderId="88" applyProtection="0">
      <alignment horizontal="center" wrapText="1"/>
    </xf>
    <xf numFmtId="225" fontId="225" fillId="0" borderId="0" applyFont="0" applyFill="0" applyBorder="0" applyAlignment="0" applyProtection="0"/>
    <xf numFmtId="0" fontId="224" fillId="0" borderId="0" applyNumberFormat="0" applyFill="0" applyBorder="0" applyProtection="0">
      <alignment wrapText="1"/>
    </xf>
    <xf numFmtId="0" fontId="224" fillId="0" borderId="0" applyNumberFormat="0" applyFill="0" applyBorder="0" applyProtection="0">
      <alignment wrapText="1"/>
    </xf>
    <xf numFmtId="193" fontId="224" fillId="0" borderId="0" applyNumberFormat="0" applyFill="0" applyBorder="0" applyProtection="0">
      <alignment wrapText="1"/>
    </xf>
    <xf numFmtId="193" fontId="224" fillId="0" borderId="0" applyNumberFormat="0" applyFill="0" applyBorder="0" applyProtection="0">
      <alignment wrapText="1"/>
    </xf>
    <xf numFmtId="193" fontId="224" fillId="0" borderId="0" applyNumberFormat="0" applyFill="0" applyBorder="0" applyProtection="0">
      <alignment wrapText="1"/>
    </xf>
    <xf numFmtId="0" fontId="43" fillId="10" borderId="88" applyNumberFormat="0" applyProtection="0">
      <alignment horizontal="left" vertical="center"/>
    </xf>
    <xf numFmtId="193" fontId="224" fillId="0" borderId="0" applyNumberFormat="0" applyFill="0" applyBorder="0" applyProtection="0">
      <alignment wrapText="1"/>
    </xf>
    <xf numFmtId="193" fontId="224" fillId="0" borderId="0" applyNumberFormat="0" applyFill="0" applyBorder="0" applyProtection="0">
      <alignment wrapText="1"/>
    </xf>
    <xf numFmtId="0" fontId="43" fillId="10" borderId="88" applyNumberFormat="0" applyProtection="0">
      <alignment horizontal="left" vertical="center"/>
    </xf>
    <xf numFmtId="193" fontId="224" fillId="0" borderId="0" applyNumberFormat="0" applyFill="0" applyBorder="0" applyProtection="0">
      <alignment wrapText="1"/>
    </xf>
    <xf numFmtId="0" fontId="43" fillId="10" borderId="88" applyNumberFormat="0" applyProtection="0">
      <alignment horizontal="left" vertical="center"/>
    </xf>
    <xf numFmtId="0" fontId="43" fillId="10" borderId="88" applyNumberFormat="0" applyProtection="0">
      <alignment horizontal="left" vertical="center"/>
    </xf>
    <xf numFmtId="0" fontId="224" fillId="0" borderId="62" applyNumberFormat="0" applyFill="0" applyProtection="0">
      <alignment wrapText="1"/>
    </xf>
    <xf numFmtId="0" fontId="224" fillId="0" borderId="62" applyNumberFormat="0" applyFill="0" applyProtection="0">
      <alignment wrapText="1"/>
    </xf>
    <xf numFmtId="193" fontId="224" fillId="0" borderId="62" applyNumberFormat="0" applyFill="0" applyProtection="0">
      <alignment wrapText="1"/>
    </xf>
    <xf numFmtId="193" fontId="224" fillId="0" borderId="62" applyNumberFormat="0" applyFill="0" applyProtection="0">
      <alignment wrapText="1"/>
    </xf>
    <xf numFmtId="193" fontId="224" fillId="0" borderId="62" applyNumberFormat="0" applyFill="0" applyProtection="0">
      <alignment wrapText="1"/>
    </xf>
    <xf numFmtId="0" fontId="43" fillId="172" borderId="88" applyNumberFormat="0" applyProtection="0">
      <alignment horizontal="center" vertical="center" wrapText="1"/>
    </xf>
    <xf numFmtId="193" fontId="224" fillId="0" borderId="62" applyNumberFormat="0" applyFill="0" applyProtection="0">
      <alignment wrapText="1"/>
    </xf>
    <xf numFmtId="193" fontId="224" fillId="0" borderId="62" applyNumberFormat="0" applyFill="0" applyProtection="0">
      <alignment wrapText="1"/>
    </xf>
    <xf numFmtId="0" fontId="43" fillId="172" borderId="88" applyNumberFormat="0" applyProtection="0">
      <alignment horizontal="center" vertical="center" wrapText="1"/>
    </xf>
    <xf numFmtId="193" fontId="224" fillId="0" borderId="62" applyNumberFormat="0" applyFill="0" applyProtection="0">
      <alignment wrapText="1"/>
    </xf>
    <xf numFmtId="0" fontId="43" fillId="172" borderId="88" applyNumberFormat="0" applyProtection="0">
      <alignment horizontal="center" vertical="center" wrapText="1"/>
    </xf>
    <xf numFmtId="0" fontId="43" fillId="172" borderId="88" applyNumberFormat="0" applyProtection="0">
      <alignment horizontal="center" vertical="center" wrapText="1"/>
    </xf>
    <xf numFmtId="0" fontId="224" fillId="0" borderId="0" applyNumberFormat="0" applyFill="0" applyBorder="0" applyAlignment="0" applyProtection="0"/>
    <xf numFmtId="0" fontId="224" fillId="0" borderId="0" applyNumberFormat="0" applyFill="0" applyBorder="0" applyAlignment="0" applyProtection="0"/>
    <xf numFmtId="193" fontId="224" fillId="0" borderId="0" applyNumberFormat="0" applyFill="0" applyBorder="0" applyAlignment="0" applyProtection="0"/>
    <xf numFmtId="193" fontId="224" fillId="0" borderId="0" applyNumberFormat="0" applyFill="0" applyBorder="0" applyAlignment="0" applyProtection="0"/>
    <xf numFmtId="0" fontId="11" fillId="10" borderId="88" applyNumberFormat="0" applyProtection="0">
      <alignment horizontal="left"/>
    </xf>
    <xf numFmtId="193" fontId="224" fillId="0" borderId="0" applyNumberFormat="0" applyFill="0" applyBorder="0" applyAlignment="0" applyProtection="0"/>
    <xf numFmtId="0" fontId="11" fillId="10" borderId="88" applyNumberFormat="0" applyProtection="0">
      <alignment horizontal="left"/>
    </xf>
    <xf numFmtId="193" fontId="224" fillId="0" borderId="0" applyNumberFormat="0" applyFill="0" applyBorder="0" applyAlignment="0" applyProtection="0"/>
    <xf numFmtId="193" fontId="224" fillId="0" borderId="0" applyNumberFormat="0" applyFill="0" applyBorder="0" applyAlignment="0" applyProtection="0"/>
    <xf numFmtId="0" fontId="11" fillId="10" borderId="88" applyNumberFormat="0" applyProtection="0">
      <alignment horizontal="left"/>
    </xf>
    <xf numFmtId="193" fontId="224" fillId="0" borderId="0" applyNumberFormat="0" applyFill="0" applyBorder="0" applyAlignment="0" applyProtection="0"/>
    <xf numFmtId="0" fontId="11" fillId="10" borderId="88" applyNumberFormat="0" applyProtection="0">
      <alignment horizontal="left"/>
    </xf>
    <xf numFmtId="8" fontId="76" fillId="0" borderId="0" applyFill="0" applyBorder="0" applyProtection="0">
      <alignment horizontal="right"/>
    </xf>
    <xf numFmtId="0" fontId="11" fillId="0" borderId="90" applyNumberFormat="0" applyFont="0" applyFill="0" applyAlignment="0" applyProtection="0"/>
    <xf numFmtId="0" fontId="11" fillId="0" borderId="90" applyNumberFormat="0" applyFont="0" applyFill="0" applyAlignment="0" applyProtection="0"/>
    <xf numFmtId="193" fontId="11" fillId="0" borderId="90" applyNumberFormat="0" applyFont="0" applyFill="0" applyAlignment="0" applyProtection="0"/>
    <xf numFmtId="193" fontId="11" fillId="0" borderId="90" applyNumberFormat="0" applyFont="0" applyFill="0" applyAlignment="0" applyProtection="0"/>
    <xf numFmtId="193" fontId="11" fillId="0" borderId="90" applyNumberFormat="0" applyFont="0" applyFill="0" applyAlignment="0" applyProtection="0"/>
    <xf numFmtId="2" fontId="11" fillId="10" borderId="88" applyProtection="0">
      <alignment horizontal="center" wrapText="1"/>
    </xf>
    <xf numFmtId="193" fontId="11" fillId="0" borderId="90" applyNumberFormat="0" applyFont="0" applyFill="0" applyAlignment="0" applyProtection="0"/>
    <xf numFmtId="193" fontId="11" fillId="0" borderId="90" applyNumberFormat="0" applyFont="0" applyFill="0" applyAlignment="0" applyProtection="0"/>
    <xf numFmtId="193" fontId="11" fillId="0" borderId="90" applyNumberFormat="0" applyFont="0" applyFill="0" applyAlignment="0" applyProtection="0"/>
    <xf numFmtId="2" fontId="11" fillId="10" borderId="88" applyProtection="0">
      <alignment horizontal="center" wrapText="1"/>
    </xf>
    <xf numFmtId="0" fontId="11" fillId="0" borderId="90" applyNumberFormat="0" applyFont="0" applyFill="0" applyAlignment="0" applyProtection="0"/>
    <xf numFmtId="193" fontId="11" fillId="0" borderId="90" applyNumberFormat="0" applyFont="0" applyFill="0" applyAlignment="0" applyProtection="0"/>
    <xf numFmtId="193" fontId="11" fillId="0" borderId="90" applyNumberFormat="0" applyFont="0" applyFill="0" applyAlignment="0" applyProtection="0"/>
    <xf numFmtId="193" fontId="11" fillId="0" borderId="90" applyNumberFormat="0" applyFont="0" applyFill="0" applyAlignment="0" applyProtection="0"/>
    <xf numFmtId="2" fontId="11" fillId="10" borderId="88" applyProtection="0">
      <alignment horizontal="center" wrapText="1"/>
    </xf>
    <xf numFmtId="193" fontId="11" fillId="0" borderId="90" applyNumberFormat="0" applyFont="0" applyFill="0" applyAlignment="0" applyProtection="0"/>
    <xf numFmtId="193" fontId="11" fillId="0" borderId="90" applyNumberFormat="0" applyFont="0" applyFill="0" applyAlignment="0" applyProtection="0"/>
    <xf numFmtId="193" fontId="11" fillId="0" borderId="90" applyNumberFormat="0" applyFont="0" applyFill="0" applyAlignment="0" applyProtection="0"/>
    <xf numFmtId="2" fontId="11" fillId="10" borderId="88" applyProtection="0">
      <alignment horizontal="center" wrapText="1"/>
    </xf>
    <xf numFmtId="0" fontId="11" fillId="0" borderId="90" applyNumberFormat="0" applyFont="0" applyFill="0" applyAlignment="0" applyProtection="0"/>
    <xf numFmtId="2" fontId="11" fillId="10" borderId="88" applyProtection="0">
      <alignment horizontal="center" wrapText="1"/>
    </xf>
    <xf numFmtId="0" fontId="43" fillId="0" borderId="0" applyNumberFormat="0" applyFill="0" applyBorder="0">
      <alignment horizontal="center" wrapText="1"/>
    </xf>
    <xf numFmtId="0" fontId="11" fillId="0" borderId="7" applyNumberFormat="0" applyFont="0" applyFill="0" applyAlignment="0" applyProtection="0"/>
    <xf numFmtId="193" fontId="11" fillId="0" borderId="7" applyNumberFormat="0" applyFont="0" applyFill="0" applyAlignment="0" applyProtection="0"/>
    <xf numFmtId="193" fontId="11" fillId="0" borderId="7" applyNumberFormat="0" applyFont="0" applyFill="0" applyAlignment="0" applyProtection="0"/>
    <xf numFmtId="0" fontId="11" fillId="10" borderId="88" applyNumberFormat="0" applyProtection="0">
      <alignment horizontal="left" wrapText="1"/>
    </xf>
    <xf numFmtId="193" fontId="11" fillId="0" borderId="7" applyNumberFormat="0" applyFont="0" applyFill="0" applyAlignment="0" applyProtection="0"/>
    <xf numFmtId="0" fontId="11" fillId="10" borderId="88" applyNumberFormat="0" applyProtection="0">
      <alignment horizontal="left" wrapText="1"/>
    </xf>
    <xf numFmtId="193" fontId="11" fillId="0" borderId="7" applyNumberFormat="0" applyFont="0" applyFill="0" applyAlignment="0" applyProtection="0"/>
    <xf numFmtId="193" fontId="11" fillId="0" borderId="7" applyNumberFormat="0" applyFont="0" applyFill="0" applyAlignment="0" applyProtection="0"/>
    <xf numFmtId="0" fontId="11" fillId="10" borderId="88" applyNumberFormat="0" applyProtection="0">
      <alignment horizontal="left" wrapText="1"/>
    </xf>
    <xf numFmtId="193" fontId="11" fillId="0" borderId="7" applyNumberFormat="0" applyFont="0" applyFill="0" applyAlignment="0" applyProtection="0"/>
    <xf numFmtId="0" fontId="11" fillId="10" borderId="88" applyNumberFormat="0" applyProtection="0">
      <alignment horizontal="left" wrapText="1"/>
    </xf>
    <xf numFmtId="0" fontId="11" fillId="0" borderId="7" applyNumberFormat="0" applyFont="0" applyFill="0" applyAlignment="0" applyProtection="0"/>
    <xf numFmtId="0" fontId="11" fillId="0" borderId="0"/>
    <xf numFmtId="0" fontId="11" fillId="10" borderId="88" applyNumberFormat="0" applyProtection="0">
      <alignment horizontal="left" wrapText="1"/>
    </xf>
    <xf numFmtId="0" fontId="43" fillId="0" borderId="0" applyNumberFormat="0" applyFill="0" applyBorder="0">
      <alignment horizontal="center" wrapText="1"/>
    </xf>
    <xf numFmtId="0" fontId="11" fillId="0" borderId="91" applyNumberFormat="0" applyFont="0" applyFill="0" applyAlignment="0" applyProtection="0"/>
    <xf numFmtId="193" fontId="11" fillId="0" borderId="91" applyNumberFormat="0" applyFont="0" applyFill="0" applyAlignment="0" applyProtection="0"/>
    <xf numFmtId="193" fontId="11" fillId="0" borderId="91" applyNumberFormat="0" applyFont="0" applyFill="0" applyAlignment="0" applyProtection="0"/>
    <xf numFmtId="193" fontId="11" fillId="0" borderId="91" applyNumberFormat="0" applyFont="0" applyFill="0" applyAlignment="0" applyProtection="0"/>
    <xf numFmtId="0" fontId="43" fillId="10" borderId="88" applyNumberFormat="0" applyProtection="0">
      <alignment horizontal="left" wrapText="1"/>
    </xf>
    <xf numFmtId="193" fontId="11" fillId="0" borderId="91" applyNumberFormat="0" applyFont="0" applyFill="0" applyAlignment="0" applyProtection="0"/>
    <xf numFmtId="193" fontId="11" fillId="0" borderId="91" applyNumberFormat="0" applyFont="0" applyFill="0" applyAlignment="0" applyProtection="0"/>
    <xf numFmtId="0" fontId="43" fillId="10" borderId="88" applyNumberFormat="0" applyProtection="0">
      <alignment horizontal="left" wrapText="1"/>
    </xf>
    <xf numFmtId="193" fontId="11" fillId="0" borderId="91" applyNumberFormat="0" applyFont="0" applyFill="0" applyAlignment="0" applyProtection="0"/>
    <xf numFmtId="0" fontId="43" fillId="10" borderId="88" applyNumberFormat="0" applyProtection="0">
      <alignment horizontal="left" wrapText="1"/>
    </xf>
    <xf numFmtId="0" fontId="11" fillId="0" borderId="91" applyNumberFormat="0" applyFont="0" applyFill="0" applyAlignment="0" applyProtection="0"/>
    <xf numFmtId="0" fontId="11" fillId="0" borderId="0"/>
    <xf numFmtId="0" fontId="43" fillId="10" borderId="88" applyNumberFormat="0" applyProtection="0">
      <alignment horizontal="left" wrapText="1"/>
    </xf>
    <xf numFmtId="0" fontId="11" fillId="0" borderId="20" applyNumberFormat="0" applyFont="0" applyFill="0" applyAlignment="0" applyProtection="0"/>
    <xf numFmtId="0" fontId="11" fillId="0" borderId="20" applyNumberFormat="0" applyFont="0" applyFill="0" applyAlignment="0" applyProtection="0"/>
    <xf numFmtId="193" fontId="11" fillId="0" borderId="20" applyNumberFormat="0" applyFont="0" applyFill="0" applyAlignment="0" applyProtection="0"/>
    <xf numFmtId="193" fontId="11" fillId="0" borderId="20" applyNumberFormat="0" applyFont="0" applyFill="0" applyAlignment="0" applyProtection="0"/>
    <xf numFmtId="193" fontId="11" fillId="0" borderId="20" applyNumberFormat="0" applyFont="0" applyFill="0" applyAlignment="0" applyProtection="0"/>
    <xf numFmtId="0" fontId="43" fillId="173" borderId="88" applyNumberFormat="0" applyProtection="0">
      <alignment horizontal="right" vertical="center" wrapText="1"/>
    </xf>
    <xf numFmtId="193" fontId="11" fillId="0" borderId="20" applyNumberFormat="0" applyFont="0" applyFill="0" applyAlignment="0" applyProtection="0"/>
    <xf numFmtId="193" fontId="11" fillId="0" borderId="20" applyNumberFormat="0" applyFont="0" applyFill="0" applyAlignment="0" applyProtection="0"/>
    <xf numFmtId="0" fontId="43" fillId="173" borderId="88" applyNumberFormat="0" applyProtection="0">
      <alignment horizontal="right" vertical="center" wrapText="1"/>
    </xf>
    <xf numFmtId="193" fontId="11" fillId="0" borderId="20" applyNumberFormat="0" applyFont="0" applyFill="0" applyAlignment="0" applyProtection="0"/>
    <xf numFmtId="0" fontId="43" fillId="173" borderId="88" applyNumberFormat="0" applyProtection="0">
      <alignment horizontal="right" vertical="center" wrapText="1"/>
    </xf>
    <xf numFmtId="0" fontId="43" fillId="173" borderId="88" applyNumberFormat="0" applyProtection="0">
      <alignment horizontal="right" vertical="center" wrapText="1"/>
    </xf>
    <xf numFmtId="0" fontId="11" fillId="0" borderId="24" applyNumberFormat="0" applyFont="0" applyFill="0" applyAlignment="0" applyProtection="0"/>
    <xf numFmtId="0" fontId="11" fillId="0" borderId="24" applyNumberFormat="0" applyFont="0" applyFill="0" applyAlignment="0" applyProtection="0"/>
    <xf numFmtId="193" fontId="11" fillId="0" borderId="24" applyNumberFormat="0" applyFont="0" applyFill="0" applyAlignment="0" applyProtection="0"/>
    <xf numFmtId="193" fontId="11" fillId="0" borderId="24" applyNumberFormat="0" applyFont="0" applyFill="0" applyAlignment="0" applyProtection="0"/>
    <xf numFmtId="6" fontId="11" fillId="10" borderId="88" applyProtection="0">
      <alignment horizontal="center" wrapText="1"/>
    </xf>
    <xf numFmtId="193" fontId="11" fillId="0" borderId="24" applyNumberFormat="0" applyFont="0" applyFill="0" applyAlignment="0" applyProtection="0"/>
    <xf numFmtId="6" fontId="11" fillId="10" borderId="88" applyProtection="0">
      <alignment horizontal="center" wrapText="1"/>
    </xf>
    <xf numFmtId="193" fontId="11" fillId="0" borderId="24" applyNumberFormat="0" applyFont="0" applyFill="0" applyAlignment="0" applyProtection="0"/>
    <xf numFmtId="193" fontId="11" fillId="0" borderId="24" applyNumberFormat="0" applyFont="0" applyFill="0" applyAlignment="0" applyProtection="0"/>
    <xf numFmtId="6" fontId="11" fillId="10" borderId="88" applyProtection="0">
      <alignment horizontal="center" wrapText="1"/>
    </xf>
    <xf numFmtId="193" fontId="11" fillId="0" borderId="24" applyNumberFormat="0" applyFont="0" applyFill="0" applyAlignment="0" applyProtection="0"/>
    <xf numFmtId="6" fontId="11" fillId="10" borderId="88" applyProtection="0">
      <alignment horizontal="center" wrapText="1"/>
    </xf>
    <xf numFmtId="6" fontId="11" fillId="10" borderId="88" applyProtection="0">
      <alignment horizontal="center" wrapText="1"/>
    </xf>
    <xf numFmtId="0" fontId="11" fillId="0" borderId="25" applyNumberFormat="0" applyFont="0" applyFill="0" applyAlignment="0" applyProtection="0"/>
    <xf numFmtId="0" fontId="11" fillId="0" borderId="25" applyNumberFormat="0" applyFont="0" applyFill="0" applyAlignment="0" applyProtection="0"/>
    <xf numFmtId="193" fontId="11" fillId="0" borderId="25" applyNumberFormat="0" applyFont="0" applyFill="0" applyAlignment="0" applyProtection="0"/>
    <xf numFmtId="193" fontId="11" fillId="0" borderId="25" applyNumberFormat="0" applyFont="0" applyFill="0" applyAlignment="0" applyProtection="0"/>
    <xf numFmtId="4" fontId="11" fillId="10" borderId="88" applyProtection="0">
      <alignment horizontal="center" wrapText="1"/>
    </xf>
    <xf numFmtId="193" fontId="11" fillId="0" borderId="25" applyNumberFormat="0" applyFont="0" applyFill="0" applyAlignment="0" applyProtection="0"/>
    <xf numFmtId="4" fontId="11" fillId="10" borderId="88" applyProtection="0">
      <alignment horizontal="center" wrapText="1"/>
    </xf>
    <xf numFmtId="193" fontId="11" fillId="0" borderId="25" applyNumberFormat="0" applyFont="0" applyFill="0" applyAlignment="0" applyProtection="0"/>
    <xf numFmtId="193" fontId="11" fillId="0" borderId="25" applyNumberFormat="0" applyFont="0" applyFill="0" applyAlignment="0" applyProtection="0"/>
    <xf numFmtId="4" fontId="11" fillId="10" borderId="88" applyProtection="0">
      <alignment horizontal="center" wrapText="1"/>
    </xf>
    <xf numFmtId="193" fontId="11" fillId="0" borderId="25" applyNumberFormat="0" applyFont="0" applyFill="0" applyAlignment="0" applyProtection="0"/>
    <xf numFmtId="4" fontId="11" fillId="10" borderId="88" applyProtection="0">
      <alignment horizontal="center" wrapText="1"/>
    </xf>
    <xf numFmtId="4" fontId="11" fillId="10" borderId="88" applyProtection="0">
      <alignment horizontal="center" wrapText="1"/>
    </xf>
    <xf numFmtId="0" fontId="11" fillId="0" borderId="84" applyNumberFormat="0" applyFont="0" applyFill="0" applyAlignment="0" applyProtection="0"/>
    <xf numFmtId="0" fontId="11" fillId="0" borderId="84" applyNumberFormat="0" applyFont="0" applyFill="0" applyAlignment="0" applyProtection="0"/>
    <xf numFmtId="193" fontId="11" fillId="0" borderId="84" applyNumberFormat="0" applyFont="0" applyFill="0" applyAlignment="0" applyProtection="0"/>
    <xf numFmtId="193" fontId="11" fillId="0" borderId="84" applyNumberFormat="0" applyFont="0" applyFill="0" applyAlignment="0" applyProtection="0"/>
    <xf numFmtId="193" fontId="11" fillId="0" borderId="84" applyNumberFormat="0" applyFont="0" applyFill="0" applyAlignment="0" applyProtection="0"/>
    <xf numFmtId="10" fontId="11" fillId="10" borderId="88" applyProtection="0">
      <alignment horizontal="center" wrapText="1"/>
    </xf>
    <xf numFmtId="193" fontId="11" fillId="0" borderId="84" applyNumberFormat="0" applyFont="0" applyFill="0" applyAlignment="0" applyProtection="0"/>
    <xf numFmtId="193" fontId="11" fillId="0" borderId="84" applyNumberFormat="0" applyFont="0" applyFill="0" applyAlignment="0" applyProtection="0"/>
    <xf numFmtId="193" fontId="11" fillId="0" borderId="84" applyNumberFormat="0" applyFont="0" applyFill="0" applyAlignment="0" applyProtection="0"/>
    <xf numFmtId="10" fontId="11" fillId="10" borderId="88" applyProtection="0">
      <alignment horizontal="center" wrapText="1"/>
    </xf>
    <xf numFmtId="0" fontId="11" fillId="0" borderId="84" applyNumberFormat="0" applyFont="0" applyFill="0" applyAlignment="0" applyProtection="0"/>
    <xf numFmtId="193" fontId="11" fillId="0" borderId="84" applyNumberFormat="0" applyFont="0" applyFill="0" applyAlignment="0" applyProtection="0"/>
    <xf numFmtId="193" fontId="11" fillId="0" borderId="84" applyNumberFormat="0" applyFont="0" applyFill="0" applyAlignment="0" applyProtection="0"/>
    <xf numFmtId="193" fontId="11" fillId="0" borderId="84" applyNumberFormat="0" applyFont="0" applyFill="0" applyAlignment="0" applyProtection="0"/>
    <xf numFmtId="10" fontId="11" fillId="10" borderId="88" applyProtection="0">
      <alignment horizontal="center" wrapText="1"/>
    </xf>
    <xf numFmtId="193" fontId="11" fillId="0" borderId="84" applyNumberFormat="0" applyFont="0" applyFill="0" applyAlignment="0" applyProtection="0"/>
    <xf numFmtId="193" fontId="11" fillId="0" borderId="84" applyNumberFormat="0" applyFont="0" applyFill="0" applyAlignment="0" applyProtection="0"/>
    <xf numFmtId="193" fontId="11" fillId="0" borderId="84" applyNumberFormat="0" applyFont="0" applyFill="0" applyAlignment="0" applyProtection="0"/>
    <xf numFmtId="10" fontId="11" fillId="10" borderId="88" applyProtection="0">
      <alignment horizontal="center" wrapText="1"/>
    </xf>
    <xf numFmtId="0" fontId="11" fillId="0" borderId="84" applyNumberFormat="0" applyFont="0" applyFill="0" applyAlignment="0" applyProtection="0"/>
    <xf numFmtId="10" fontId="11" fillId="10" borderId="88" applyProtection="0">
      <alignment horizontal="center" wrapText="1"/>
    </xf>
    <xf numFmtId="0" fontId="11" fillId="0" borderId="92" applyNumberFormat="0" applyFont="0" applyFill="0" applyAlignment="0" applyProtection="0"/>
    <xf numFmtId="0"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0"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193" fontId="11" fillId="0" borderId="92" applyNumberFormat="0" applyFont="0" applyFill="0" applyAlignment="0" applyProtection="0"/>
    <xf numFmtId="0" fontId="11" fillId="0" borderId="92" applyNumberFormat="0" applyFont="0" applyFill="0" applyAlignment="0" applyProtection="0"/>
    <xf numFmtId="49" fontId="26" fillId="0" borderId="0" applyFont="0" applyFill="0" applyBorder="0" applyAlignment="0" applyProtection="0"/>
    <xf numFmtId="49" fontId="26" fillId="0" borderId="0" applyFont="0" applyFill="0" applyBorder="0" applyAlignment="0" applyProtection="0"/>
    <xf numFmtId="0" fontId="11" fillId="0" borderId="0"/>
    <xf numFmtId="0" fontId="11" fillId="0" borderId="0"/>
    <xf numFmtId="226" fontId="26" fillId="0" borderId="0" applyFont="0" applyFill="0" applyBorder="0" applyAlignment="0" applyProtection="0"/>
    <xf numFmtId="226" fontId="26" fillId="0" borderId="0" applyFont="0" applyFill="0" applyBorder="0" applyAlignment="0" applyProtection="0"/>
    <xf numFmtId="0" fontId="11" fillId="0" borderId="0"/>
    <xf numFmtId="0" fontId="11" fillId="0" borderId="0"/>
    <xf numFmtId="227" fontId="33" fillId="0" borderId="0" applyFont="0" applyFill="0" applyBorder="0" applyAlignment="0" applyProtection="0"/>
    <xf numFmtId="227" fontId="33" fillId="0" borderId="0" applyFont="0" applyFill="0" applyBorder="0" applyAlignment="0" applyProtection="0"/>
    <xf numFmtId="0" fontId="11" fillId="0" borderId="0"/>
    <xf numFmtId="0" fontId="11" fillId="0" borderId="0"/>
    <xf numFmtId="0" fontId="11" fillId="0" borderId="0"/>
    <xf numFmtId="0" fontId="218" fillId="0" borderId="0" applyNumberFormat="0" applyFill="0" applyBorder="0" applyAlignment="0" applyProtection="0"/>
    <xf numFmtId="0" fontId="11" fillId="0" borderId="0"/>
    <xf numFmtId="0" fontId="226" fillId="0" borderId="0" applyNumberFormat="0" applyFill="0" applyBorder="0" applyAlignment="0" applyProtection="0"/>
    <xf numFmtId="0" fontId="226" fillId="0" borderId="0" applyNumberFormat="0" applyFill="0" applyBorder="0" applyAlignment="0" applyProtection="0"/>
    <xf numFmtId="189" fontId="226" fillId="0" borderId="0" applyNumberFormat="0" applyFill="0" applyBorder="0" applyAlignment="0" applyProtection="0"/>
    <xf numFmtId="193" fontId="226" fillId="0" borderId="0" applyNumberFormat="0" applyFill="0" applyBorder="0" applyAlignment="0" applyProtection="0"/>
    <xf numFmtId="193" fontId="226" fillId="0" borderId="0" applyNumberFormat="0" applyFill="0" applyBorder="0" applyAlignment="0" applyProtection="0"/>
    <xf numFmtId="190" fontId="226" fillId="0" borderId="0" applyNumberFormat="0" applyFill="0" applyBorder="0" applyAlignment="0" applyProtection="0"/>
    <xf numFmtId="0" fontId="226" fillId="0" borderId="0" applyNumberFormat="0" applyFill="0" applyBorder="0" applyAlignment="0" applyProtection="0"/>
    <xf numFmtId="190" fontId="226" fillId="0" borderId="0" applyNumberFormat="0" applyFill="0" applyBorder="0" applyAlignment="0" applyProtection="0"/>
    <xf numFmtId="0" fontId="226" fillId="0" borderId="0" applyNumberFormat="0" applyFill="0" applyBorder="0" applyAlignment="0" applyProtection="0"/>
    <xf numFmtId="189" fontId="226" fillId="0" borderId="0" applyNumberFormat="0" applyFill="0" applyBorder="0" applyAlignment="0" applyProtection="0"/>
    <xf numFmtId="193" fontId="226" fillId="0" borderId="0" applyNumberFormat="0" applyFill="0" applyBorder="0" applyAlignment="0" applyProtection="0"/>
    <xf numFmtId="190" fontId="77" fillId="0" borderId="0" applyNumberFormat="0" applyFill="0" applyBorder="0" applyAlignment="0" applyProtection="0"/>
    <xf numFmtId="190" fontId="77" fillId="0" borderId="0" applyNumberFormat="0" applyFill="0" applyBorder="0" applyAlignment="0" applyProtection="0"/>
    <xf numFmtId="0" fontId="218" fillId="0" borderId="0" applyNumberFormat="0" applyFill="0" applyBorder="0" applyAlignment="0" applyProtection="0"/>
    <xf numFmtId="0" fontId="77" fillId="0" borderId="0" applyNumberFormat="0" applyFill="0" applyBorder="0" applyAlignment="0" applyProtection="0"/>
    <xf numFmtId="0" fontId="226" fillId="0" borderId="0" applyNumberFormat="0" applyFill="0" applyBorder="0" applyAlignment="0" applyProtection="0"/>
    <xf numFmtId="191" fontId="77" fillId="0" borderId="0" applyNumberFormat="0" applyFill="0" applyBorder="0" applyAlignment="0" applyProtection="0"/>
    <xf numFmtId="192" fontId="77" fillId="0" borderId="0" applyNumberFormat="0" applyFill="0" applyBorder="0" applyAlignment="0" applyProtection="0"/>
    <xf numFmtId="0" fontId="218" fillId="0" borderId="0" applyNumberFormat="0" applyFill="0" applyBorder="0" applyAlignment="0" applyProtection="0"/>
    <xf numFmtId="191" fontId="226" fillId="0" borderId="0" applyNumberFormat="0" applyFill="0" applyBorder="0" applyAlignment="0" applyProtection="0"/>
    <xf numFmtId="192" fontId="226" fillId="0" borderId="0" applyNumberFormat="0" applyFill="0" applyBorder="0" applyAlignment="0" applyProtection="0"/>
    <xf numFmtId="192" fontId="218" fillId="0" borderId="0" applyNumberFormat="0" applyFill="0" applyBorder="0" applyAlignment="0" applyProtection="0"/>
    <xf numFmtId="191" fontId="218" fillId="0" borderId="0" applyNumberFormat="0" applyFill="0" applyBorder="0" applyAlignment="0" applyProtection="0"/>
    <xf numFmtId="192" fontId="77" fillId="0" borderId="0" applyNumberFormat="0" applyFill="0" applyBorder="0" applyAlignment="0" applyProtection="0"/>
    <xf numFmtId="191" fontId="218" fillId="0" borderId="0" applyNumberFormat="0" applyFill="0" applyBorder="0" applyAlignment="0" applyProtection="0"/>
    <xf numFmtId="192" fontId="218" fillId="0" borderId="0" applyNumberFormat="0" applyFill="0" applyBorder="0" applyAlignment="0" applyProtection="0"/>
    <xf numFmtId="192" fontId="218" fillId="0" borderId="0" applyNumberFormat="0" applyFill="0" applyBorder="0" applyAlignment="0" applyProtection="0"/>
    <xf numFmtId="0" fontId="218" fillId="0" borderId="0" applyNumberFormat="0" applyFill="0" applyBorder="0" applyAlignment="0" applyProtection="0"/>
    <xf numFmtId="193" fontId="218" fillId="0" borderId="0" applyNumberFormat="0" applyFill="0" applyBorder="0" applyAlignment="0" applyProtection="0"/>
    <xf numFmtId="193" fontId="218" fillId="0" borderId="0" applyNumberFormat="0" applyFill="0" applyBorder="0" applyAlignment="0" applyProtection="0"/>
    <xf numFmtId="190" fontId="226" fillId="0" borderId="0" applyNumberFormat="0" applyFill="0" applyBorder="0" applyAlignment="0" applyProtection="0"/>
    <xf numFmtId="0" fontId="218" fillId="0" borderId="0" applyNumberFormat="0" applyFill="0" applyBorder="0" applyAlignment="0" applyProtection="0"/>
    <xf numFmtId="193" fontId="218" fillId="0" borderId="0" applyNumberFormat="0" applyFill="0" applyBorder="0" applyAlignment="0" applyProtection="0"/>
    <xf numFmtId="0" fontId="226" fillId="0" borderId="0" applyNumberFormat="0" applyFill="0" applyBorder="0" applyAlignment="0" applyProtection="0"/>
    <xf numFmtId="0" fontId="218" fillId="0" borderId="0" applyNumberFormat="0" applyFill="0" applyBorder="0" applyAlignment="0" applyProtection="0"/>
    <xf numFmtId="0" fontId="226" fillId="0" borderId="0" applyNumberFormat="0" applyFill="0" applyBorder="0" applyAlignment="0" applyProtection="0"/>
    <xf numFmtId="0" fontId="218" fillId="0" borderId="0" applyNumberFormat="0" applyFill="0" applyBorder="0" applyAlignment="0" applyProtection="0"/>
    <xf numFmtId="190" fontId="218" fillId="0" borderId="0" applyNumberFormat="0" applyFill="0" applyBorder="0" applyAlignment="0" applyProtection="0"/>
    <xf numFmtId="0" fontId="11" fillId="0" borderId="0"/>
    <xf numFmtId="190" fontId="218" fillId="0" borderId="0" applyNumberFormat="0" applyFill="0" applyBorder="0" applyAlignment="0" applyProtection="0"/>
    <xf numFmtId="0" fontId="77"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190" fontId="218" fillId="0" borderId="0" applyNumberFormat="0" applyFill="0" applyBorder="0" applyAlignment="0" applyProtection="0"/>
    <xf numFmtId="0" fontId="11" fillId="0" borderId="0"/>
    <xf numFmtId="190" fontId="218" fillId="0" borderId="0" applyNumberFormat="0" applyFill="0" applyBorder="0" applyAlignment="0" applyProtection="0"/>
    <xf numFmtId="0" fontId="227" fillId="0" borderId="0" applyNumberFormat="0" applyFill="0" applyBorder="0" applyAlignment="0" applyProtection="0"/>
    <xf numFmtId="189" fontId="218" fillId="0" borderId="0" applyNumberFormat="0" applyFill="0" applyBorder="0" applyAlignment="0" applyProtection="0"/>
    <xf numFmtId="0" fontId="218" fillId="0" borderId="0" applyNumberFormat="0" applyFill="0" applyBorder="0" applyAlignment="0" applyProtection="0"/>
    <xf numFmtId="190" fontId="218" fillId="0" borderId="0" applyNumberFormat="0" applyFill="0" applyBorder="0" applyAlignment="0" applyProtection="0"/>
    <xf numFmtId="0" fontId="11" fillId="0" borderId="0"/>
    <xf numFmtId="0" fontId="11" fillId="0" borderId="0"/>
    <xf numFmtId="0" fontId="218" fillId="0" borderId="0" applyNumberFormat="0" applyFill="0" applyBorder="0" applyAlignment="0" applyProtection="0"/>
    <xf numFmtId="0" fontId="218" fillId="0" borderId="0" applyNumberFormat="0" applyFill="0" applyBorder="0" applyAlignment="0" applyProtection="0"/>
    <xf numFmtId="0" fontId="11" fillId="0" borderId="0"/>
    <xf numFmtId="0" fontId="11" fillId="0" borderId="0"/>
    <xf numFmtId="0" fontId="77" fillId="0" borderId="0" applyNumberFormat="0" applyFill="0" applyBorder="0" applyAlignment="0" applyProtection="0"/>
    <xf numFmtId="0" fontId="11" fillId="0" borderId="0"/>
    <xf numFmtId="0" fontId="11" fillId="0" borderId="0"/>
    <xf numFmtId="0" fontId="77" fillId="0" borderId="0" applyNumberFormat="0" applyFill="0" applyBorder="0" applyAlignment="0" applyProtection="0"/>
    <xf numFmtId="0" fontId="11" fillId="0" borderId="0"/>
    <xf numFmtId="0" fontId="11" fillId="0" borderId="0"/>
    <xf numFmtId="0" fontId="11" fillId="0" borderId="93" applyNumberFormat="0" applyFill="0" applyBorder="0" applyAlignment="0" applyProtection="0"/>
    <xf numFmtId="0" fontId="11" fillId="0" borderId="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189" fontId="127" fillId="0" borderId="94" applyNumberFormat="0" applyFill="0" applyAlignment="0" applyProtection="0"/>
    <xf numFmtId="0" fontId="127" fillId="0" borderId="94" applyNumberFormat="0" applyFill="0" applyAlignment="0" applyProtection="0"/>
    <xf numFmtId="189" fontId="127" fillId="0" borderId="94" applyNumberFormat="0" applyFill="0" applyAlignment="0" applyProtection="0"/>
    <xf numFmtId="0" fontId="127" fillId="0" borderId="95" applyNumberFormat="0" applyFill="0" applyAlignment="0" applyProtection="0"/>
    <xf numFmtId="193" fontId="127" fillId="0" borderId="94" applyNumberFormat="0" applyFill="0" applyAlignment="0" applyProtection="0"/>
    <xf numFmtId="190" fontId="127" fillId="0" borderId="94"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91"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92" fontId="127" fillId="0" borderId="95" applyNumberFormat="0" applyFill="0" applyAlignment="0" applyProtection="0"/>
    <xf numFmtId="0" fontId="127" fillId="0" borderId="94" applyNumberFormat="0" applyFill="0" applyAlignment="0" applyProtection="0"/>
    <xf numFmtId="193" fontId="127" fillId="0" borderId="94" applyNumberFormat="0" applyFill="0" applyAlignment="0" applyProtection="0"/>
    <xf numFmtId="191" fontId="228" fillId="0" borderId="96"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19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190" fontId="127" fillId="0" borderId="94" applyNumberFormat="0" applyFill="0" applyAlignment="0" applyProtection="0"/>
    <xf numFmtId="0" fontId="11" fillId="0" borderId="93" applyNumberFormat="0" applyFill="0" applyBorder="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190" fontId="127" fillId="0" borderId="94" applyNumberFormat="0" applyFill="0" applyAlignment="0" applyProtection="0"/>
    <xf numFmtId="190" fontId="127" fillId="0" borderId="94" applyNumberFormat="0" applyFill="0" applyAlignment="0" applyProtection="0"/>
    <xf numFmtId="0" fontId="127" fillId="0" borderId="95" applyNumberFormat="0" applyFill="0" applyAlignment="0" applyProtection="0"/>
    <xf numFmtId="190" fontId="228" fillId="0" borderId="96" applyNumberFormat="0" applyFill="0" applyAlignment="0" applyProtection="0"/>
    <xf numFmtId="191" fontId="127" fillId="0" borderId="95" applyNumberFormat="0" applyFill="0" applyAlignment="0" applyProtection="0"/>
    <xf numFmtId="190" fontId="228" fillId="0" borderId="96"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192" fontId="127" fillId="0" borderId="95" applyNumberFormat="0" applyFill="0" applyAlignment="0" applyProtection="0"/>
    <xf numFmtId="0" fontId="96" fillId="0" borderId="96" applyNumberFormat="0" applyFill="0" applyAlignment="0" applyProtection="0"/>
    <xf numFmtId="193" fontId="127" fillId="0" borderId="94" applyNumberFormat="0" applyFill="0" applyAlignment="0" applyProtection="0"/>
    <xf numFmtId="0" fontId="127" fillId="0" borderId="94" applyNumberFormat="0" applyFill="0" applyAlignment="0" applyProtection="0"/>
    <xf numFmtId="191" fontId="228" fillId="0" borderId="96"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127" fillId="0" borderId="94" applyNumberFormat="0" applyFill="0" applyAlignment="0" applyProtection="0"/>
    <xf numFmtId="0" fontId="228" fillId="0" borderId="96" applyNumberFormat="0" applyFill="0" applyAlignment="0" applyProtection="0"/>
    <xf numFmtId="0" fontId="127" fillId="0" borderId="94" applyNumberFormat="0" applyFill="0" applyAlignment="0" applyProtection="0"/>
    <xf numFmtId="192" fontId="127" fillId="0" borderId="94" applyNumberFormat="0" applyFill="0" applyAlignment="0" applyProtection="0"/>
    <xf numFmtId="191" fontId="127" fillId="0" borderId="94" applyNumberFormat="0" applyFill="0" applyAlignment="0" applyProtection="0"/>
    <xf numFmtId="191" fontId="127" fillId="0" borderId="94"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92" fontId="127" fillId="0" borderId="94" applyNumberFormat="0" applyFill="0" applyAlignment="0" applyProtection="0"/>
    <xf numFmtId="192" fontId="228" fillId="0" borderId="96" applyNumberFormat="0" applyFill="0" applyAlignment="0" applyProtection="0"/>
    <xf numFmtId="191" fontId="228" fillId="0" borderId="96" applyNumberFormat="0" applyFill="0" applyAlignment="0" applyProtection="0"/>
    <xf numFmtId="192" fontId="96" fillId="0" borderId="96" applyNumberFormat="0" applyFill="0" applyAlignment="0" applyProtection="0"/>
    <xf numFmtId="191" fontId="127" fillId="0" borderId="95" applyNumberFormat="0" applyFill="0" applyAlignment="0" applyProtection="0"/>
    <xf numFmtId="191" fontId="127" fillId="0" borderId="95" applyNumberFormat="0" applyFill="0" applyAlignment="0" applyProtection="0"/>
    <xf numFmtId="192" fontId="127" fillId="0" borderId="95" applyNumberFormat="0" applyFill="0" applyAlignment="0" applyProtection="0"/>
    <xf numFmtId="192" fontId="127" fillId="0" borderId="95" applyNumberFormat="0" applyFill="0" applyAlignment="0" applyProtection="0"/>
    <xf numFmtId="192" fontId="127" fillId="0" borderId="95" applyNumberFormat="0" applyFill="0" applyAlignment="0" applyProtection="0"/>
    <xf numFmtId="192" fontId="127" fillId="0" borderId="95" applyNumberFormat="0" applyFill="0" applyAlignment="0" applyProtection="0"/>
    <xf numFmtId="0" fontId="11" fillId="0" borderId="93" applyNumberFormat="0" applyFill="0" applyBorder="0" applyAlignment="0" applyProtection="0"/>
    <xf numFmtId="0" fontId="127" fillId="0" borderId="95" applyNumberFormat="0" applyFill="0" applyAlignment="0" applyProtection="0"/>
    <xf numFmtId="0" fontId="127" fillId="0" borderId="95" applyNumberFormat="0" applyFill="0" applyAlignment="0" applyProtection="0"/>
    <xf numFmtId="193" fontId="11" fillId="0" borderId="93" applyNumberFormat="0" applyFill="0" applyBorder="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90" fontId="127" fillId="0" borderId="94" applyNumberFormat="0" applyFill="0" applyAlignment="0" applyProtection="0"/>
    <xf numFmtId="193" fontId="11" fillId="0" borderId="93" applyNumberFormat="0" applyFill="0" applyBorder="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90" fontId="127" fillId="0" borderId="94" applyNumberFormat="0" applyFill="0" applyAlignment="0" applyProtection="0"/>
    <xf numFmtId="190" fontId="127" fillId="0" borderId="94" applyNumberFormat="0" applyFill="0" applyAlignment="0" applyProtection="0"/>
    <xf numFmtId="0" fontId="11" fillId="0" borderId="93" applyNumberFormat="0" applyFill="0" applyBorder="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90" fontId="127" fillId="0" borderId="94" applyNumberFormat="0" applyFill="0" applyAlignment="0" applyProtection="0"/>
    <xf numFmtId="190" fontId="127" fillId="0" borderId="94" applyNumberFormat="0" applyFill="0" applyAlignment="0" applyProtection="0"/>
    <xf numFmtId="193" fontId="11" fillId="0" borderId="93" applyNumberFormat="0" applyFill="0" applyBorder="0" applyAlignment="0" applyProtection="0"/>
    <xf numFmtId="191" fontId="127" fillId="0" borderId="95" applyNumberFormat="0" applyFill="0" applyAlignment="0" applyProtection="0"/>
    <xf numFmtId="191"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92" fontId="127" fillId="0" borderId="95" applyNumberFormat="0" applyFill="0" applyAlignment="0" applyProtection="0"/>
    <xf numFmtId="167" fontId="11" fillId="0" borderId="97">
      <protection locked="0"/>
    </xf>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91" fontId="228" fillId="0" borderId="96" applyNumberFormat="0" applyFill="0" applyAlignment="0" applyProtection="0"/>
    <xf numFmtId="0" fontId="127" fillId="0" borderId="95" applyNumberFormat="0" applyFill="0" applyAlignment="0" applyProtection="0"/>
    <xf numFmtId="0" fontId="228" fillId="0" borderId="96"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67" fontId="11" fillId="0" borderId="97">
      <protection locked="0"/>
    </xf>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4" applyNumberFormat="0" applyFill="0" applyAlignment="0" applyProtection="0"/>
    <xf numFmtId="167" fontId="11" fillId="0" borderId="97">
      <protection locked="0"/>
    </xf>
    <xf numFmtId="193" fontId="11" fillId="0" borderId="93" applyNumberFormat="0" applyFill="0" applyBorder="0" applyAlignment="0" applyProtection="0"/>
    <xf numFmtId="193" fontId="11" fillId="0" borderId="93" applyNumberFormat="0" applyFill="0" applyBorder="0" applyAlignment="0" applyProtection="0"/>
    <xf numFmtId="191" fontId="127" fillId="0" borderId="95" applyNumberFormat="0" applyFill="0" applyAlignment="0" applyProtection="0"/>
    <xf numFmtId="190" fontId="127" fillId="0" borderId="95" applyNumberFormat="0" applyFill="0" applyAlignment="0" applyProtection="0"/>
    <xf numFmtId="193" fontId="11" fillId="0" borderId="93" applyNumberFormat="0" applyFill="0" applyBorder="0" applyAlignment="0" applyProtection="0"/>
    <xf numFmtId="190" fontId="127" fillId="0" borderId="95" applyNumberFormat="0" applyFill="0" applyAlignment="0" applyProtection="0"/>
    <xf numFmtId="19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0" fontId="127" fillId="0" borderId="95" applyNumberFormat="0" applyFill="0" applyAlignment="0" applyProtection="0"/>
    <xf numFmtId="190" fontId="127" fillId="0" borderId="95" applyNumberFormat="0" applyFill="0" applyAlignment="0" applyProtection="0"/>
    <xf numFmtId="190" fontId="127" fillId="0" borderId="95" applyNumberFormat="0" applyFill="0" applyAlignment="0" applyProtection="0"/>
    <xf numFmtId="192" fontId="127" fillId="0" borderId="95" applyNumberFormat="0" applyFill="0" applyAlignment="0" applyProtection="0"/>
    <xf numFmtId="0" fontId="127" fillId="0" borderId="95" applyNumberFormat="0" applyFill="0" applyAlignment="0" applyProtection="0"/>
    <xf numFmtId="167" fontId="11" fillId="0" borderId="97">
      <protection locked="0"/>
    </xf>
    <xf numFmtId="167" fontId="11" fillId="0" borderId="97">
      <protection locked="0"/>
    </xf>
    <xf numFmtId="190" fontId="127" fillId="0" borderId="95" applyNumberFormat="0" applyFill="0" applyAlignment="0" applyProtection="0"/>
    <xf numFmtId="190" fontId="127" fillId="0" borderId="95" applyNumberFormat="0" applyFill="0" applyAlignment="0" applyProtection="0"/>
    <xf numFmtId="0" fontId="11" fillId="0" borderId="93" applyNumberFormat="0" applyFill="0" applyBorder="0" applyAlignment="0" applyProtection="0"/>
    <xf numFmtId="0" fontId="96" fillId="0" borderId="96" applyNumberFormat="0" applyFill="0" applyAlignment="0" applyProtection="0"/>
    <xf numFmtId="190" fontId="127" fillId="0" borderId="95" applyNumberFormat="0" applyFill="0" applyAlignment="0" applyProtection="0"/>
    <xf numFmtId="190" fontId="127" fillId="0" borderId="95" applyNumberFormat="0" applyFill="0" applyAlignment="0" applyProtection="0"/>
    <xf numFmtId="192" fontId="127" fillId="0" borderId="95" applyNumberFormat="0" applyFill="0" applyAlignment="0" applyProtection="0"/>
    <xf numFmtId="189" fontId="127" fillId="0" borderId="95" applyNumberFormat="0" applyFill="0" applyAlignment="0" applyProtection="0"/>
    <xf numFmtId="167" fontId="11" fillId="0" borderId="97">
      <protection locked="0"/>
    </xf>
    <xf numFmtId="193" fontId="11" fillId="0" borderId="93" applyNumberFormat="0" applyFill="0" applyBorder="0" applyAlignment="0" applyProtection="0"/>
    <xf numFmtId="193" fontId="11" fillId="0" borderId="93" applyNumberFormat="0" applyFill="0" applyBorder="0" applyAlignment="0" applyProtection="0"/>
    <xf numFmtId="0" fontId="127" fillId="0" borderId="98" applyNumberFormat="0" applyFill="0" applyAlignment="0" applyProtection="0"/>
    <xf numFmtId="190" fontId="127" fillId="0" borderId="95" applyNumberFormat="0" applyFill="0" applyAlignment="0" applyProtection="0"/>
    <xf numFmtId="193" fontId="11" fillId="0" borderId="93" applyNumberFormat="0" applyFill="0" applyBorder="0" applyAlignment="0" applyProtection="0"/>
    <xf numFmtId="0" fontId="127" fillId="0" borderId="98" applyNumberFormat="0" applyFill="0" applyAlignment="0" applyProtection="0"/>
    <xf numFmtId="0" fontId="127" fillId="0" borderId="98" applyNumberFormat="0" applyFill="0" applyAlignment="0" applyProtection="0"/>
    <xf numFmtId="167" fontId="11" fillId="0" borderId="97">
      <protection locked="0"/>
    </xf>
    <xf numFmtId="0" fontId="127" fillId="0" borderId="98" applyNumberFormat="0" applyFill="0" applyAlignment="0" applyProtection="0"/>
    <xf numFmtId="0" fontId="127" fillId="0" borderId="98" applyNumberFormat="0" applyFill="0" applyAlignment="0" applyProtection="0"/>
    <xf numFmtId="190" fontId="127" fillId="0" borderId="95" applyNumberFormat="0" applyFill="0" applyAlignment="0" applyProtection="0"/>
    <xf numFmtId="190" fontId="127" fillId="0" borderId="95" applyNumberFormat="0" applyFill="0" applyAlignment="0" applyProtection="0"/>
    <xf numFmtId="190" fontId="127" fillId="0" borderId="95" applyNumberFormat="0" applyFill="0" applyAlignment="0" applyProtection="0"/>
    <xf numFmtId="167" fontId="11" fillId="0" borderId="97">
      <protection locked="0"/>
    </xf>
    <xf numFmtId="0" fontId="229" fillId="0" borderId="96" applyNumberFormat="0" applyFill="0" applyAlignment="0" applyProtection="0"/>
    <xf numFmtId="167" fontId="11" fillId="0" borderId="97">
      <protection locked="0"/>
    </xf>
    <xf numFmtId="0" fontId="127" fillId="0" borderId="95" applyNumberFormat="0" applyFill="0" applyAlignment="0" applyProtection="0"/>
    <xf numFmtId="167" fontId="11" fillId="0" borderId="97">
      <protection locked="0"/>
    </xf>
    <xf numFmtId="167" fontId="11" fillId="0" borderId="97">
      <protection locked="0"/>
    </xf>
    <xf numFmtId="0" fontId="11" fillId="0" borderId="0"/>
    <xf numFmtId="0" fontId="11" fillId="0" borderId="0"/>
    <xf numFmtId="0" fontId="96" fillId="0" borderId="96" applyNumberFormat="0" applyFill="0" applyAlignment="0" applyProtection="0"/>
    <xf numFmtId="0" fontId="11" fillId="0" borderId="0"/>
    <xf numFmtId="37" fontId="24" fillId="11" borderId="0" applyNumberFormat="0" applyBorder="0" applyAlignment="0" applyProtection="0"/>
    <xf numFmtId="37" fontId="24" fillId="11" borderId="0" applyNumberFormat="0" applyBorder="0" applyAlignment="0" applyProtection="0"/>
    <xf numFmtId="0" fontId="11" fillId="0" borderId="0"/>
    <xf numFmtId="0" fontId="11" fillId="0" borderId="0"/>
    <xf numFmtId="0" fontId="11" fillId="0" borderId="0"/>
    <xf numFmtId="37" fontId="24" fillId="11" borderId="0" applyNumberFormat="0" applyBorder="0" applyAlignment="0" applyProtection="0"/>
    <xf numFmtId="0" fontId="11" fillId="0" borderId="0"/>
    <xf numFmtId="0" fontId="11" fillId="0" borderId="0"/>
    <xf numFmtId="37" fontId="24" fillId="0" borderId="0"/>
    <xf numFmtId="37" fontId="24" fillId="0" borderId="0"/>
    <xf numFmtId="0" fontId="11" fillId="0" borderId="0"/>
    <xf numFmtId="37" fontId="24" fillId="11" borderId="0" applyNumberFormat="0" applyBorder="0" applyAlignment="0" applyProtection="0"/>
    <xf numFmtId="3" fontId="41" fillId="0" borderId="61" applyProtection="0"/>
    <xf numFmtId="3" fontId="41" fillId="0" borderId="61" applyProtection="0"/>
    <xf numFmtId="0" fontId="11" fillId="0" borderId="0"/>
    <xf numFmtId="228" fontId="230" fillId="0" borderId="0" applyFont="0" applyFill="0" applyBorder="0" applyAlignment="0" applyProtection="0"/>
    <xf numFmtId="228" fontId="230" fillId="0" borderId="0" applyFont="0" applyFill="0" applyBorder="0" applyAlignment="0" applyProtection="0"/>
    <xf numFmtId="0" fontId="11" fillId="0" borderId="0"/>
    <xf numFmtId="0" fontId="11" fillId="0" borderId="0"/>
    <xf numFmtId="229" fontId="131" fillId="0" borderId="0" applyFont="0" applyFill="0" applyBorder="0" applyAlignment="0" applyProtection="0"/>
    <xf numFmtId="229" fontId="131" fillId="0" borderId="0" applyFont="0" applyFill="0" applyBorder="0" applyAlignment="0" applyProtection="0"/>
    <xf numFmtId="0" fontId="11" fillId="0" borderId="0"/>
    <xf numFmtId="0" fontId="11" fillId="0" borderId="0"/>
    <xf numFmtId="230" fontId="131" fillId="0" borderId="0" applyFont="0" applyFill="0" applyBorder="0" applyAlignment="0" applyProtection="0"/>
    <xf numFmtId="230" fontId="131" fillId="0" borderId="0" applyFont="0" applyFill="0" applyBorder="0" applyAlignment="0" applyProtection="0"/>
    <xf numFmtId="0" fontId="11" fillId="0" borderId="0"/>
    <xf numFmtId="0" fontId="11" fillId="0" borderId="0"/>
    <xf numFmtId="231" fontId="131" fillId="0" borderId="0" applyFont="0" applyFill="0" applyBorder="0" applyAlignment="0" applyProtection="0"/>
    <xf numFmtId="231" fontId="131" fillId="0" borderId="0" applyFont="0" applyFill="0" applyBorder="0" applyAlignment="0" applyProtection="0"/>
    <xf numFmtId="0" fontId="11" fillId="0" borderId="0"/>
    <xf numFmtId="0" fontId="11" fillId="0" borderId="0"/>
    <xf numFmtId="0" fontId="11" fillId="0" borderId="0"/>
    <xf numFmtId="0" fontId="231" fillId="0" borderId="0" applyNumberFormat="0" applyFill="0" applyBorder="0" applyAlignment="0" applyProtection="0"/>
    <xf numFmtId="0" fontId="11" fillId="0" borderId="0"/>
    <xf numFmtId="0" fontId="232" fillId="0" borderId="0" applyNumberFormat="0" applyFill="0" applyBorder="0" applyAlignment="0" applyProtection="0"/>
    <xf numFmtId="0" fontId="231" fillId="0" borderId="0" applyNumberFormat="0" applyFill="0" applyBorder="0" applyAlignment="0" applyProtection="0"/>
    <xf numFmtId="189" fontId="231" fillId="0" borderId="0" applyNumberFormat="0" applyFill="0" applyBorder="0" applyAlignment="0" applyProtection="0"/>
    <xf numFmtId="0" fontId="231" fillId="0" borderId="0" applyNumberFormat="0" applyFill="0" applyBorder="0" applyAlignment="0" applyProtection="0"/>
    <xf numFmtId="193" fontId="231" fillId="0" borderId="0" applyNumberFormat="0" applyFill="0" applyBorder="0" applyAlignment="0" applyProtection="0"/>
    <xf numFmtId="190" fontId="231" fillId="0" borderId="0" applyNumberFormat="0" applyFill="0" applyBorder="0" applyAlignment="0" applyProtection="0"/>
    <xf numFmtId="0" fontId="231" fillId="0" borderId="0" applyNumberFormat="0" applyFill="0" applyBorder="0" applyAlignment="0" applyProtection="0"/>
    <xf numFmtId="191" fontId="233" fillId="0" borderId="0" applyNumberFormat="0" applyFill="0" applyBorder="0" applyAlignment="0" applyProtection="0"/>
    <xf numFmtId="190" fontId="231" fillId="0" borderId="0" applyNumberFormat="0" applyFill="0" applyBorder="0" applyAlignment="0" applyProtection="0"/>
    <xf numFmtId="0" fontId="231" fillId="0" borderId="0" applyNumberFormat="0" applyFill="0" applyBorder="0" applyAlignment="0" applyProtection="0"/>
    <xf numFmtId="189" fontId="231" fillId="0" borderId="0" applyNumberFormat="0" applyFill="0" applyBorder="0" applyAlignment="0" applyProtection="0"/>
    <xf numFmtId="193" fontId="231" fillId="0" borderId="0" applyNumberFormat="0" applyFill="0" applyBorder="0" applyAlignment="0" applyProtection="0"/>
    <xf numFmtId="190" fontId="233" fillId="0" borderId="0" applyNumberFormat="0" applyFill="0" applyBorder="0" applyAlignment="0" applyProtection="0"/>
    <xf numFmtId="190" fontId="233" fillId="0" borderId="0" applyNumberFormat="0" applyFill="0" applyBorder="0" applyAlignment="0" applyProtection="0"/>
    <xf numFmtId="0" fontId="87" fillId="0" borderId="0" applyNumberFormat="0" applyFill="0" applyBorder="0" applyAlignment="0" applyProtection="0"/>
    <xf numFmtId="0" fontId="231" fillId="0" borderId="0" applyNumberFormat="0" applyFill="0" applyBorder="0" applyAlignment="0" applyProtection="0"/>
    <xf numFmtId="191" fontId="233" fillId="0" borderId="0" applyNumberFormat="0" applyFill="0" applyBorder="0" applyAlignment="0" applyProtection="0"/>
    <xf numFmtId="0" fontId="233" fillId="0" borderId="0" applyNumberFormat="0" applyFill="0" applyBorder="0" applyAlignment="0" applyProtection="0"/>
    <xf numFmtId="192" fontId="231" fillId="0" borderId="0" applyNumberFormat="0" applyFill="0" applyBorder="0" applyAlignment="0" applyProtection="0"/>
    <xf numFmtId="191" fontId="231" fillId="0" borderId="0" applyNumberFormat="0" applyFill="0" applyBorder="0" applyAlignment="0" applyProtection="0"/>
    <xf numFmtId="192" fontId="233" fillId="0" borderId="0" applyNumberFormat="0" applyFill="0" applyBorder="0" applyAlignment="0" applyProtection="0"/>
    <xf numFmtId="191" fontId="233" fillId="0" borderId="0" applyNumberFormat="0" applyFill="0" applyBorder="0" applyAlignment="0" applyProtection="0"/>
    <xf numFmtId="192" fontId="87" fillId="0" borderId="0" applyNumberFormat="0" applyFill="0" applyBorder="0" applyAlignment="0" applyProtection="0"/>
    <xf numFmtId="191" fontId="231" fillId="0" borderId="0" applyNumberFormat="0" applyFill="0" applyBorder="0" applyAlignment="0" applyProtection="0"/>
    <xf numFmtId="192" fontId="231" fillId="0" borderId="0" applyNumberFormat="0" applyFill="0" applyBorder="0" applyAlignment="0" applyProtection="0"/>
    <xf numFmtId="192" fontId="231" fillId="0" borderId="0" applyNumberFormat="0" applyFill="0" applyBorder="0" applyAlignment="0" applyProtection="0"/>
    <xf numFmtId="0" fontId="231" fillId="0" borderId="0" applyNumberFormat="0" applyFill="0" applyBorder="0" applyAlignment="0" applyProtection="0"/>
    <xf numFmtId="0" fontId="232" fillId="0" borderId="0" applyNumberFormat="0" applyFill="0" applyBorder="0" applyAlignment="0" applyProtection="0"/>
    <xf numFmtId="191" fontId="233" fillId="0" borderId="0" applyNumberFormat="0" applyFill="0" applyBorder="0" applyAlignment="0" applyProtection="0"/>
    <xf numFmtId="190" fontId="231" fillId="0" borderId="0" applyNumberFormat="0" applyFill="0" applyBorder="0" applyAlignment="0" applyProtection="0"/>
    <xf numFmtId="0" fontId="231" fillId="0" borderId="0" applyNumberFormat="0" applyFill="0" applyBorder="0" applyAlignment="0" applyProtection="0"/>
    <xf numFmtId="190" fontId="231" fillId="0" borderId="0" applyNumberFormat="0" applyFill="0" applyBorder="0" applyAlignment="0" applyProtection="0"/>
    <xf numFmtId="0" fontId="233" fillId="0" borderId="0" applyNumberFormat="0" applyFill="0" applyBorder="0" applyAlignment="0" applyProtection="0"/>
    <xf numFmtId="191" fontId="231" fillId="0" borderId="0" applyNumberFormat="0" applyFill="0" applyBorder="0" applyAlignment="0" applyProtection="0"/>
    <xf numFmtId="192" fontId="231" fillId="0" borderId="0" applyNumberFormat="0" applyFill="0" applyBorder="0" applyAlignment="0" applyProtection="0"/>
    <xf numFmtId="191" fontId="233" fillId="0" borderId="0" applyNumberFormat="0" applyFill="0" applyBorder="0" applyAlignment="0" applyProtection="0"/>
    <xf numFmtId="0" fontId="231" fillId="0" borderId="0" applyNumberFormat="0" applyFill="0" applyBorder="0" applyAlignment="0" applyProtection="0"/>
    <xf numFmtId="0" fontId="232"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190" fontId="231" fillId="0" borderId="0" applyNumberFormat="0" applyFill="0" applyBorder="0" applyAlignment="0" applyProtection="0"/>
    <xf numFmtId="190" fontId="231" fillId="0" borderId="0" applyNumberFormat="0" applyFill="0" applyBorder="0" applyAlignment="0" applyProtection="0"/>
    <xf numFmtId="0" fontId="87" fillId="0" borderId="0" applyNumberFormat="0" applyFill="0" applyBorder="0" applyAlignment="0" applyProtection="0"/>
    <xf numFmtId="189" fontId="231" fillId="0" borderId="0" applyNumberFormat="0" applyFill="0" applyBorder="0" applyAlignment="0" applyProtection="0"/>
    <xf numFmtId="0" fontId="231" fillId="0" borderId="0" applyNumberFormat="0" applyFill="0" applyBorder="0" applyAlignment="0" applyProtection="0"/>
    <xf numFmtId="190" fontId="231" fillId="0" borderId="0" applyNumberFormat="0" applyFill="0" applyBorder="0" applyAlignment="0" applyProtection="0"/>
    <xf numFmtId="0" fontId="11" fillId="0" borderId="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11" fillId="0" borderId="0"/>
    <xf numFmtId="0" fontId="11" fillId="0" borderId="0"/>
    <xf numFmtId="0" fontId="231" fillId="0" borderId="0" applyNumberFormat="0" applyFill="0" applyBorder="0" applyAlignment="0" applyProtection="0"/>
    <xf numFmtId="0" fontId="23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87" fillId="0" borderId="0" applyNumberFormat="0" applyFill="0" applyBorder="0" applyAlignment="0" applyProtection="0"/>
    <xf numFmtId="0" fontId="11" fillId="0" borderId="0"/>
    <xf numFmtId="0" fontId="11" fillId="0" borderId="85" applyNumberFormat="0" applyAlignment="0"/>
    <xf numFmtId="0" fontId="11" fillId="0" borderId="99" applyNumberFormat="0" applyAlignment="0">
      <alignment horizontal="center"/>
    </xf>
    <xf numFmtId="0" fontId="11" fillId="0" borderId="99"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19" borderId="62" applyNumberFormat="0" applyAlignment="0">
      <alignment horizontal="center"/>
    </xf>
    <xf numFmtId="1" fontId="43" fillId="5" borderId="62" applyNumberFormat="0" applyAlignment="0">
      <alignment horizontal="left"/>
    </xf>
    <xf numFmtId="1" fontId="43" fillId="5" borderId="62" applyNumberFormat="0" applyAlignment="0">
      <alignment horizontal="left"/>
    </xf>
    <xf numFmtId="1" fontId="43" fillId="5" borderId="62" applyNumberFormat="0" applyAlignment="0">
      <alignment horizontal="left"/>
    </xf>
    <xf numFmtId="1" fontId="43" fillId="5" borderId="62" applyNumberFormat="0" applyAlignment="0">
      <alignment horizontal="left"/>
    </xf>
    <xf numFmtId="1" fontId="43" fillId="5" borderId="62" applyNumberFormat="0" applyAlignment="0">
      <alignment horizontal="left"/>
    </xf>
    <xf numFmtId="1" fontId="43" fillId="5" borderId="62" applyNumberFormat="0" applyAlignment="0">
      <alignment horizontal="left"/>
    </xf>
    <xf numFmtId="1" fontId="43" fillId="5" borderId="62" applyNumberFormat="0" applyAlignment="0">
      <alignment horizontal="left"/>
    </xf>
    <xf numFmtId="1" fontId="43" fillId="5" borderId="62" applyNumberFormat="0" applyAlignment="0">
      <alignment horizontal="left"/>
    </xf>
    <xf numFmtId="1" fontId="43" fillId="5" borderId="62" applyNumberFormat="0" applyAlignment="0">
      <alignment horizontal="left"/>
    </xf>
    <xf numFmtId="1" fontId="43" fillId="5" borderId="62" applyNumberFormat="0" applyAlignment="0">
      <alignment horizontal="left"/>
    </xf>
    <xf numFmtId="1" fontId="43" fillId="5" borderId="62" applyNumberFormat="0" applyAlignment="0">
      <alignment horizontal="left"/>
    </xf>
    <xf numFmtId="0" fontId="43" fillId="5" borderId="62" applyNumberFormat="0" applyAlignment="0"/>
    <xf numFmtId="0" fontId="43" fillId="5" borderId="62" applyNumberFormat="0" applyAlignment="0"/>
    <xf numFmtId="0" fontId="43" fillId="5" borderId="62" applyNumberFormat="0" applyAlignment="0"/>
    <xf numFmtId="0" fontId="43" fillId="5" borderId="62" applyNumberFormat="0" applyAlignment="0"/>
    <xf numFmtId="0" fontId="43" fillId="5" borderId="62" applyNumberFormat="0" applyAlignment="0"/>
    <xf numFmtId="0" fontId="43" fillId="5" borderId="62" applyNumberFormat="0" applyAlignment="0"/>
    <xf numFmtId="0" fontId="43" fillId="5" borderId="62" applyNumberFormat="0" applyAlignment="0"/>
    <xf numFmtId="0" fontId="43" fillId="5" borderId="62" applyNumberFormat="0" applyAlignment="0"/>
    <xf numFmtId="0" fontId="43" fillId="5" borderId="62" applyNumberFormat="0" applyAlignment="0"/>
    <xf numFmtId="0" fontId="43" fillId="5" borderId="62" applyNumberFormat="0" applyAlignment="0"/>
    <xf numFmtId="0" fontId="43" fillId="5" borderId="62" applyNumberFormat="0" applyAlignment="0"/>
    <xf numFmtId="1" fontId="11" fillId="0" borderId="0" applyFont="0" applyFill="0" applyBorder="0">
      <alignment horizontal="center"/>
    </xf>
    <xf numFmtId="1" fontId="11" fillId="0" borderId="0" applyFont="0" applyFill="0" applyBorder="0">
      <alignment horizontal="center"/>
    </xf>
    <xf numFmtId="0" fontId="11" fillId="0" borderId="0"/>
    <xf numFmtId="0" fontId="11" fillId="0" borderId="0"/>
    <xf numFmtId="0" fontId="70" fillId="0" borderId="0" applyFill="0" applyBorder="0" applyAlignment="0" applyProtection="0"/>
    <xf numFmtId="0" fontId="70" fillId="0" borderId="0" applyFill="0" applyBorder="0" applyAlignment="0" applyProtection="0"/>
    <xf numFmtId="0" fontId="11" fillId="0" borderId="0"/>
    <xf numFmtId="0" fontId="11" fillId="0" borderId="0"/>
    <xf numFmtId="0" fontId="234" fillId="0" borderId="0"/>
    <xf numFmtId="193" fontId="234" fillId="0" borderId="0"/>
    <xf numFmtId="193" fontId="234" fillId="0" borderId="0"/>
    <xf numFmtId="190" fontId="234" fillId="0" borderId="0"/>
    <xf numFmtId="0" fontId="234" fillId="0" borderId="0"/>
    <xf numFmtId="193" fontId="234" fillId="0" borderId="0"/>
    <xf numFmtId="192" fontId="234" fillId="0" borderId="0"/>
    <xf numFmtId="189" fontId="234" fillId="0" borderId="0"/>
    <xf numFmtId="44" fontId="236" fillId="0" borderId="0" applyFont="0" applyFill="0" applyBorder="0" applyAlignment="0" applyProtection="0"/>
    <xf numFmtId="0" fontId="124" fillId="0" borderId="0"/>
    <xf numFmtId="43" fontId="124" fillId="0" borderId="0" applyFont="0" applyFill="0" applyBorder="0" applyAlignment="0" applyProtection="0"/>
    <xf numFmtId="0" fontId="124" fillId="0" borderId="0"/>
    <xf numFmtId="43" fontId="124" fillId="0" borderId="0" applyFont="0" applyFill="0" applyBorder="0" applyAlignment="0" applyProtection="0"/>
    <xf numFmtId="0" fontId="253" fillId="0" borderId="0" applyNumberFormat="0" applyFill="0" applyBorder="0" applyAlignment="0" applyProtection="0"/>
    <xf numFmtId="0" fontId="78" fillId="0" borderId="26" applyNumberFormat="0" applyFill="0" applyAlignment="0" applyProtection="0"/>
    <xf numFmtId="0" fontId="78" fillId="0" borderId="0" applyNumberFormat="0" applyFill="0" applyBorder="0" applyAlignment="0" applyProtection="0"/>
    <xf numFmtId="0" fontId="79" fillId="28" borderId="0" applyNumberFormat="0" applyBorder="0" applyAlignment="0" applyProtection="0"/>
    <xf numFmtId="0" fontId="80" fillId="29" borderId="0" applyNumberFormat="0" applyBorder="0" applyAlignment="0" applyProtection="0"/>
    <xf numFmtId="0" fontId="254" fillId="30" borderId="0" applyNumberFormat="0" applyBorder="0" applyAlignment="0" applyProtection="0"/>
    <xf numFmtId="0" fontId="82" fillId="31" borderId="27" applyNumberFormat="0" applyAlignment="0" applyProtection="0"/>
    <xf numFmtId="0" fontId="83" fillId="32" borderId="28" applyNumberFormat="0" applyAlignment="0" applyProtection="0"/>
    <xf numFmtId="0" fontId="84" fillId="32" borderId="27" applyNumberFormat="0" applyAlignment="0" applyProtection="0"/>
    <xf numFmtId="0" fontId="85" fillId="0" borderId="29" applyNumberFormat="0" applyFill="0" applyAlignment="0" applyProtection="0"/>
    <xf numFmtId="0" fontId="86" fillId="33" borderId="30"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9"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89"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89"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89"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89"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4" borderId="31" applyNumberFormat="0" applyFont="0" applyAlignment="0" applyProtection="0"/>
  </cellStyleXfs>
  <cellXfs count="456">
    <xf numFmtId="0" fontId="0" fillId="0" borderId="0" xfId="0"/>
    <xf numFmtId="0" fontId="45" fillId="0" borderId="0" xfId="58" applyFont="1"/>
    <xf numFmtId="0" fontId="49" fillId="0" borderId="11" xfId="0" applyFont="1" applyBorder="1" applyAlignment="1">
      <alignment horizontal="right"/>
    </xf>
    <xf numFmtId="181" fontId="49" fillId="0" borderId="0" xfId="12" applyNumberFormat="1" applyFont="1"/>
    <xf numFmtId="0" fontId="48" fillId="0" borderId="13" xfId="0" applyFont="1" applyBorder="1"/>
    <xf numFmtId="0" fontId="47" fillId="0" borderId="16" xfId="0" applyFont="1" applyBorder="1"/>
    <xf numFmtId="0" fontId="46" fillId="0" borderId="14" xfId="58" applyFont="1" applyBorder="1"/>
    <xf numFmtId="0" fontId="45" fillId="0" borderId="15" xfId="58" applyFont="1" applyBorder="1"/>
    <xf numFmtId="0" fontId="48" fillId="0" borderId="18" xfId="0" applyFont="1" applyBorder="1" applyAlignment="1">
      <alignment horizontal="center" wrapText="1"/>
    </xf>
    <xf numFmtId="0" fontId="49" fillId="0" borderId="16" xfId="0" applyFont="1" applyBorder="1" applyAlignment="1">
      <alignment horizontal="right"/>
    </xf>
    <xf numFmtId="0" fontId="52" fillId="0" borderId="16" xfId="0" applyFont="1" applyBorder="1"/>
    <xf numFmtId="0" fontId="48" fillId="0" borderId="17" xfId="0" applyFont="1" applyBorder="1"/>
    <xf numFmtId="0" fontId="46" fillId="8" borderId="16" xfId="58" applyFont="1" applyFill="1" applyBorder="1" applyAlignment="1">
      <alignment horizontal="center"/>
    </xf>
    <xf numFmtId="0" fontId="46" fillId="8" borderId="0" xfId="58" applyFont="1" applyFill="1" applyAlignment="1">
      <alignment horizontal="center"/>
    </xf>
    <xf numFmtId="181" fontId="54" fillId="0" borderId="0" xfId="0" applyNumberFormat="1" applyFont="1" applyAlignment="1">
      <alignment wrapText="1"/>
    </xf>
    <xf numFmtId="181" fontId="54" fillId="0" borderId="0" xfId="12" applyNumberFormat="1" applyFont="1"/>
    <xf numFmtId="165" fontId="49" fillId="0" borderId="0" xfId="12" applyNumberFormat="1" applyFont="1"/>
    <xf numFmtId="164" fontId="49" fillId="0" borderId="0" xfId="12" applyFont="1"/>
    <xf numFmtId="0" fontId="62" fillId="0" borderId="11" xfId="0" applyFont="1" applyBorder="1"/>
    <xf numFmtId="185" fontId="62" fillId="0" borderId="0" xfId="0" applyNumberFormat="1" applyFont="1"/>
    <xf numFmtId="0" fontId="62" fillId="0" borderId="0" xfId="0" applyFont="1"/>
    <xf numFmtId="0" fontId="62" fillId="0" borderId="12" xfId="0" applyFont="1" applyBorder="1"/>
    <xf numFmtId="0" fontId="8" fillId="0" borderId="0" xfId="392"/>
    <xf numFmtId="0" fontId="6" fillId="0" borderId="0" xfId="394"/>
    <xf numFmtId="0" fontId="68" fillId="0" borderId="11" xfId="398" applyFont="1" applyBorder="1"/>
    <xf numFmtId="0" fontId="45" fillId="0" borderId="12" xfId="58" applyFont="1" applyBorder="1"/>
    <xf numFmtId="0" fontId="71" fillId="0" borderId="0" xfId="388" applyFont="1"/>
    <xf numFmtId="0" fontId="75" fillId="0" borderId="0" xfId="388" applyFont="1" applyAlignment="1">
      <alignment horizontal="center" vertical="center" wrapText="1"/>
    </xf>
    <xf numFmtId="0" fontId="74" fillId="0" borderId="0" xfId="388" applyFont="1" applyAlignment="1">
      <alignment horizontal="center" vertical="center" wrapText="1"/>
    </xf>
    <xf numFmtId="0" fontId="46" fillId="8" borderId="20" xfId="58" applyFont="1" applyFill="1" applyBorder="1" applyAlignment="1">
      <alignment horizontal="center"/>
    </xf>
    <xf numFmtId="0" fontId="45" fillId="0" borderId="22" xfId="58" applyFont="1" applyBorder="1"/>
    <xf numFmtId="0" fontId="45" fillId="0" borderId="20" xfId="58" applyFont="1" applyBorder="1"/>
    <xf numFmtId="9" fontId="51" fillId="0" borderId="20" xfId="64" applyFont="1" applyBorder="1"/>
    <xf numFmtId="9" fontId="49" fillId="0" borderId="20" xfId="64" applyFont="1" applyBorder="1"/>
    <xf numFmtId="9" fontId="48" fillId="0" borderId="23" xfId="64" applyFont="1" applyBorder="1"/>
    <xf numFmtId="9" fontId="50" fillId="0" borderId="23" xfId="64" applyFont="1" applyBorder="1"/>
    <xf numFmtId="9" fontId="49" fillId="0" borderId="23" xfId="64" applyFont="1" applyBorder="1"/>
    <xf numFmtId="0" fontId="90" fillId="0" borderId="0" xfId="400" applyFont="1" applyAlignment="1">
      <alignment horizontal="left" vertical="center" wrapText="1"/>
    </xf>
    <xf numFmtId="181" fontId="45" fillId="0" borderId="0" xfId="401" applyNumberFormat="1" applyFont="1"/>
    <xf numFmtId="181" fontId="92" fillId="0" borderId="0" xfId="401" applyNumberFormat="1" applyFont="1"/>
    <xf numFmtId="0" fontId="92" fillId="0" borderId="0" xfId="58" applyFont="1"/>
    <xf numFmtId="49" fontId="45" fillId="0" borderId="34" xfId="401" applyNumberFormat="1" applyFont="1" applyBorder="1"/>
    <xf numFmtId="49" fontId="91" fillId="0" borderId="34" xfId="401" applyNumberFormat="1" applyFont="1" applyBorder="1"/>
    <xf numFmtId="49" fontId="45" fillId="66" borderId="34" xfId="401" applyNumberFormat="1" applyFont="1" applyFill="1" applyBorder="1"/>
    <xf numFmtId="49" fontId="46" fillId="0" borderId="35" xfId="401" applyNumberFormat="1" applyFont="1" applyBorder="1"/>
    <xf numFmtId="49" fontId="95" fillId="0" borderId="35" xfId="401" applyNumberFormat="1" applyFont="1" applyBorder="1" applyAlignment="1">
      <alignment horizontal="right"/>
    </xf>
    <xf numFmtId="0" fontId="5" fillId="0" borderId="0" xfId="400"/>
    <xf numFmtId="0" fontId="5" fillId="61" borderId="0" xfId="400" applyFill="1"/>
    <xf numFmtId="165" fontId="45" fillId="0" borderId="0" xfId="401" applyNumberFormat="1" applyFont="1"/>
    <xf numFmtId="37" fontId="45" fillId="0" borderId="0" xfId="401" applyNumberFormat="1" applyFont="1"/>
    <xf numFmtId="0" fontId="5" fillId="0" borderId="0" xfId="400" applyAlignment="1">
      <alignment vertical="center"/>
    </xf>
    <xf numFmtId="0" fontId="96" fillId="61" borderId="36" xfId="400" applyFont="1" applyFill="1" applyBorder="1" applyAlignment="1">
      <alignment vertical="center"/>
    </xf>
    <xf numFmtId="0" fontId="96" fillId="61" borderId="37" xfId="400" applyFont="1" applyFill="1" applyBorder="1" applyAlignment="1">
      <alignment vertical="center"/>
    </xf>
    <xf numFmtId="0" fontId="96" fillId="61" borderId="38" xfId="400" applyFont="1" applyFill="1" applyBorder="1" applyAlignment="1">
      <alignment vertical="center"/>
    </xf>
    <xf numFmtId="0" fontId="96" fillId="0" borderId="7" xfId="400" applyFont="1" applyBorder="1" applyAlignment="1">
      <alignment vertical="center"/>
    </xf>
    <xf numFmtId="0" fontId="97" fillId="0" borderId="0" xfId="400" applyFont="1"/>
    <xf numFmtId="0" fontId="98" fillId="0" borderId="0" xfId="400" applyFont="1" applyAlignment="1">
      <alignment horizontal="center" vertical="center"/>
    </xf>
    <xf numFmtId="0" fontId="11" fillId="0" borderId="0" xfId="403" applyAlignment="1">
      <alignment vertical="center"/>
    </xf>
    <xf numFmtId="0" fontId="11" fillId="0" borderId="0" xfId="403"/>
    <xf numFmtId="0" fontId="8" fillId="0" borderId="0" xfId="392" applyAlignment="1">
      <alignment horizontal="center"/>
    </xf>
    <xf numFmtId="0" fontId="4" fillId="0" borderId="0" xfId="400" applyFont="1"/>
    <xf numFmtId="0" fontId="90" fillId="0" borderId="100" xfId="400" applyFont="1" applyBorder="1" applyAlignment="1">
      <alignment horizontal="left" vertical="center" wrapText="1"/>
    </xf>
    <xf numFmtId="49" fontId="45" fillId="0" borderId="100" xfId="401" applyNumberFormat="1" applyFont="1" applyBorder="1"/>
    <xf numFmtId="0" fontId="3" fillId="0" borderId="0" xfId="400" applyFont="1"/>
    <xf numFmtId="44" fontId="6" fillId="0" borderId="0" xfId="61183" applyFont="1"/>
    <xf numFmtId="0" fontId="52" fillId="0" borderId="104" xfId="0" applyFont="1" applyBorder="1"/>
    <xf numFmtId="181" fontId="55" fillId="0" borderId="105" xfId="58" applyNumberFormat="1" applyFont="1" applyBorder="1"/>
    <xf numFmtId="9" fontId="52" fillId="0" borderId="106" xfId="64" applyFont="1" applyBorder="1"/>
    <xf numFmtId="185" fontId="59" fillId="8" borderId="103" xfId="58" applyNumberFormat="1" applyFont="1" applyFill="1" applyBorder="1" applyAlignment="1">
      <alignment horizontal="center"/>
    </xf>
    <xf numFmtId="0" fontId="59" fillId="8" borderId="103" xfId="58" applyFont="1" applyFill="1" applyBorder="1" applyAlignment="1">
      <alignment horizontal="center"/>
    </xf>
    <xf numFmtId="185" fontId="59" fillId="8" borderId="107" xfId="58" applyNumberFormat="1" applyFont="1" applyFill="1" applyBorder="1" applyAlignment="1">
      <alignment horizontal="center"/>
    </xf>
    <xf numFmtId="0" fontId="238" fillId="0" borderId="0" xfId="392" applyFont="1" applyBorder="1"/>
    <xf numFmtId="0" fontId="238" fillId="0" borderId="12" xfId="392" applyFont="1" applyBorder="1"/>
    <xf numFmtId="0" fontId="241" fillId="0" borderId="108" xfId="392" applyFont="1" applyBorder="1" applyAlignment="1">
      <alignment horizontal="center"/>
    </xf>
    <xf numFmtId="0" fontId="242" fillId="0" borderId="11" xfId="392" applyFont="1" applyBorder="1"/>
    <xf numFmtId="44" fontId="242" fillId="0" borderId="0" xfId="61183" applyFont="1" applyBorder="1"/>
    <xf numFmtId="6" fontId="242" fillId="0" borderId="90" xfId="392" applyNumberFormat="1" applyFont="1" applyBorder="1" applyAlignment="1">
      <alignment horizontal="center"/>
    </xf>
    <xf numFmtId="0" fontId="242" fillId="0" borderId="109" xfId="392" applyFont="1" applyBorder="1"/>
    <xf numFmtId="184" fontId="242" fillId="0" borderId="100" xfId="61183" applyNumberFormat="1" applyFont="1" applyBorder="1"/>
    <xf numFmtId="44" fontId="242" fillId="0" borderId="100" xfId="61183" applyFont="1" applyBorder="1"/>
    <xf numFmtId="0" fontId="242" fillId="0" borderId="0" xfId="392" applyFont="1"/>
    <xf numFmtId="0" fontId="237" fillId="0" borderId="11" xfId="392" applyFont="1" applyBorder="1"/>
    <xf numFmtId="0" fontId="241" fillId="0" borderId="115" xfId="392" applyFont="1" applyBorder="1" applyAlignment="1">
      <alignment horizontal="center"/>
    </xf>
    <xf numFmtId="0" fontId="241" fillId="0" borderId="7" xfId="392" applyFont="1" applyBorder="1" applyAlignment="1">
      <alignment horizontal="center"/>
    </xf>
    <xf numFmtId="0" fontId="239" fillId="0" borderId="109" xfId="392" applyFont="1" applyBorder="1"/>
    <xf numFmtId="0" fontId="238" fillId="0" borderId="100" xfId="392" applyFont="1" applyBorder="1"/>
    <xf numFmtId="0" fontId="240" fillId="0" borderId="100" xfId="392" applyFont="1" applyBorder="1" applyAlignment="1">
      <alignment horizontal="center" vertical="center"/>
    </xf>
    <xf numFmtId="0" fontId="238" fillId="0" borderId="102" xfId="392" applyFont="1" applyBorder="1"/>
    <xf numFmtId="184" fontId="242" fillId="0" borderId="0" xfId="61183" applyNumberFormat="1" applyFont="1" applyBorder="1"/>
    <xf numFmtId="49" fontId="45" fillId="0" borderId="110" xfId="401" applyNumberFormat="1" applyFont="1" applyBorder="1"/>
    <xf numFmtId="49" fontId="45" fillId="0" borderId="120" xfId="401" applyNumberFormat="1" applyFont="1" applyBorder="1"/>
    <xf numFmtId="49" fontId="45" fillId="0" borderId="121" xfId="401" applyNumberFormat="1" applyFont="1" applyBorder="1"/>
    <xf numFmtId="49" fontId="45" fillId="66" borderId="122" xfId="401" applyNumberFormat="1" applyFont="1" applyFill="1" applyBorder="1"/>
    <xf numFmtId="49" fontId="45" fillId="66" borderId="120" xfId="401" applyNumberFormat="1" applyFont="1" applyFill="1" applyBorder="1"/>
    <xf numFmtId="49" fontId="46" fillId="0" borderId="123" xfId="401" applyNumberFormat="1" applyFont="1" applyBorder="1"/>
    <xf numFmtId="49" fontId="46" fillId="0" borderId="130" xfId="401" applyNumberFormat="1" applyFont="1" applyBorder="1"/>
    <xf numFmtId="49" fontId="243" fillId="67" borderId="110" xfId="401" applyNumberFormat="1" applyFont="1" applyFill="1" applyBorder="1"/>
    <xf numFmtId="181" fontId="45" fillId="0" borderId="0" xfId="401" applyNumberFormat="1" applyFont="1" applyFill="1" applyBorder="1"/>
    <xf numFmtId="0" fontId="45" fillId="0" borderId="0" xfId="58" applyFont="1" applyFill="1" applyBorder="1"/>
    <xf numFmtId="165" fontId="45" fillId="0" borderId="0" xfId="401" applyNumberFormat="1" applyFont="1" applyFill="1" applyBorder="1"/>
    <xf numFmtId="43" fontId="45" fillId="0" borderId="0" xfId="401" applyNumberFormat="1" applyFont="1" applyFill="1" applyBorder="1"/>
    <xf numFmtId="49" fontId="45" fillId="0" borderId="143" xfId="401" applyNumberFormat="1" applyFont="1" applyBorder="1"/>
    <xf numFmtId="49" fontId="45" fillId="0" borderId="101" xfId="401" applyNumberFormat="1" applyFont="1" applyBorder="1"/>
    <xf numFmtId="49" fontId="91" fillId="0" borderId="101" xfId="401" applyNumberFormat="1" applyFont="1" applyBorder="1"/>
    <xf numFmtId="49" fontId="46" fillId="0" borderId="143" xfId="401" applyNumberFormat="1" applyFont="1" applyBorder="1"/>
    <xf numFmtId="49" fontId="46" fillId="0" borderId="101" xfId="401" applyNumberFormat="1" applyFont="1" applyBorder="1"/>
    <xf numFmtId="49" fontId="95" fillId="0" borderId="133" xfId="401" applyNumberFormat="1" applyFont="1" applyBorder="1" applyAlignment="1">
      <alignment horizontal="right"/>
    </xf>
    <xf numFmtId="49" fontId="46" fillId="0" borderId="133" xfId="401" applyNumberFormat="1" applyFont="1" applyBorder="1"/>
    <xf numFmtId="49" fontId="45" fillId="61" borderId="141" xfId="401" applyNumberFormat="1" applyFont="1" applyFill="1" applyBorder="1"/>
    <xf numFmtId="49" fontId="91" fillId="61" borderId="141" xfId="401" applyNumberFormat="1" applyFont="1" applyFill="1" applyBorder="1"/>
    <xf numFmtId="49" fontId="45" fillId="66" borderId="141" xfId="401" applyNumberFormat="1" applyFont="1" applyFill="1" applyBorder="1"/>
    <xf numFmtId="49" fontId="45" fillId="67" borderId="111" xfId="401" applyNumberFormat="1" applyFont="1" applyFill="1" applyBorder="1"/>
    <xf numFmtId="49" fontId="45" fillId="67" borderId="112" xfId="401" applyNumberFormat="1" applyFont="1" applyFill="1" applyBorder="1"/>
    <xf numFmtId="49" fontId="45" fillId="0" borderId="0" xfId="401" applyNumberFormat="1" applyFont="1" applyFill="1" applyBorder="1"/>
    <xf numFmtId="185" fontId="46" fillId="8" borderId="103" xfId="58" applyNumberFormat="1" applyFont="1" applyFill="1" applyBorder="1" applyAlignment="1">
      <alignment horizontal="center"/>
    </xf>
    <xf numFmtId="0" fontId="46" fillId="8" borderId="103" xfId="58" applyFont="1" applyFill="1" applyBorder="1" applyAlignment="1">
      <alignment horizontal="center"/>
    </xf>
    <xf numFmtId="185" fontId="46" fillId="8" borderId="107" xfId="58" applyNumberFormat="1" applyFont="1" applyFill="1" applyBorder="1" applyAlignment="1">
      <alignment horizontal="center"/>
    </xf>
    <xf numFmtId="0" fontId="91" fillId="0" borderId="100" xfId="58" applyFont="1" applyBorder="1" applyAlignment="1">
      <alignment horizontal="center" vertical="center"/>
    </xf>
    <xf numFmtId="0" fontId="244" fillId="0" borderId="109" xfId="400" applyFont="1" applyBorder="1" applyAlignment="1">
      <alignment horizontal="left" vertical="center"/>
    </xf>
    <xf numFmtId="0" fontId="245" fillId="0" borderId="100" xfId="400" applyFont="1" applyBorder="1" applyAlignment="1">
      <alignment horizontal="left" vertical="center" wrapText="1"/>
    </xf>
    <xf numFmtId="41" fontId="45" fillId="0" borderId="111" xfId="401" applyNumberFormat="1" applyFont="1" applyBorder="1"/>
    <xf numFmtId="41" fontId="45" fillId="0" borderId="114" xfId="401" applyNumberFormat="1" applyFont="1" applyBorder="1"/>
    <xf numFmtId="41" fontId="45" fillId="66" borderId="9" xfId="401" applyNumberFormat="1" applyFont="1" applyFill="1" applyBorder="1"/>
    <xf numFmtId="41" fontId="45" fillId="66" borderId="33" xfId="401" applyNumberFormat="1" applyFont="1" applyFill="1" applyBorder="1"/>
    <xf numFmtId="41" fontId="45" fillId="0" borderId="32" xfId="12" applyNumberFormat="1" applyFont="1" applyBorder="1"/>
    <xf numFmtId="41" fontId="45" fillId="0" borderId="127" xfId="12" applyNumberFormat="1" applyFont="1" applyBorder="1"/>
    <xf numFmtId="41" fontId="45" fillId="66" borderId="101" xfId="401" applyNumberFormat="1" applyFont="1" applyFill="1" applyBorder="1"/>
    <xf numFmtId="41" fontId="45" fillId="66" borderId="136" xfId="401" applyNumberFormat="1" applyFont="1" applyFill="1" applyBorder="1"/>
    <xf numFmtId="41" fontId="46" fillId="0" borderId="116" xfId="401" applyNumberFormat="1" applyFont="1" applyBorder="1"/>
    <xf numFmtId="41" fontId="46" fillId="0" borderId="117" xfId="401" applyNumberFormat="1" applyFont="1" applyBorder="1"/>
    <xf numFmtId="41" fontId="46" fillId="0" borderId="118" xfId="401" applyNumberFormat="1" applyFont="1" applyBorder="1"/>
    <xf numFmtId="41" fontId="46" fillId="0" borderId="119" xfId="401" applyNumberFormat="1" applyFont="1" applyBorder="1"/>
    <xf numFmtId="41" fontId="46" fillId="66" borderId="101" xfId="401" applyNumberFormat="1" applyFont="1" applyFill="1" applyBorder="1"/>
    <xf numFmtId="41" fontId="46" fillId="66" borderId="136" xfId="401" applyNumberFormat="1" applyFont="1" applyFill="1" applyBorder="1"/>
    <xf numFmtId="41" fontId="45" fillId="61" borderId="32" xfId="12" applyNumberFormat="1" applyFont="1" applyFill="1" applyBorder="1"/>
    <xf numFmtId="41" fontId="45" fillId="61" borderId="127" xfId="12" applyNumberFormat="1" applyFont="1" applyFill="1" applyBorder="1"/>
    <xf numFmtId="41" fontId="45" fillId="66" borderId="20" xfId="401" applyNumberFormat="1" applyFont="1" applyFill="1" applyBorder="1"/>
    <xf numFmtId="41" fontId="45" fillId="66" borderId="141" xfId="401" applyNumberFormat="1" applyFont="1" applyFill="1" applyBorder="1"/>
    <xf numFmtId="41" fontId="45" fillId="0" borderId="141" xfId="401" applyNumberFormat="1" applyFont="1" applyBorder="1"/>
    <xf numFmtId="41" fontId="45" fillId="66" borderId="127" xfId="401" applyNumberFormat="1" applyFont="1" applyFill="1" applyBorder="1"/>
    <xf numFmtId="41" fontId="45" fillId="61" borderId="128" xfId="12" applyNumberFormat="1" applyFont="1" applyFill="1" applyBorder="1"/>
    <xf numFmtId="41" fontId="45" fillId="61" borderId="129" xfId="12" applyNumberFormat="1" applyFont="1" applyFill="1" applyBorder="1"/>
    <xf numFmtId="41" fontId="45" fillId="66" borderId="23" xfId="401" applyNumberFormat="1" applyFont="1" applyFill="1" applyBorder="1"/>
    <xf numFmtId="41" fontId="45" fillId="66" borderId="34" xfId="401" applyNumberFormat="1" applyFont="1" applyFill="1" applyBorder="1"/>
    <xf numFmtId="41" fontId="45" fillId="0" borderId="34" xfId="401" applyNumberFormat="1" applyFont="1" applyBorder="1"/>
    <xf numFmtId="41" fontId="45" fillId="66" borderId="129" xfId="401" applyNumberFormat="1" applyFont="1" applyFill="1" applyBorder="1"/>
    <xf numFmtId="41" fontId="45" fillId="66" borderId="125" xfId="401" applyNumberFormat="1" applyFont="1" applyFill="1" applyBorder="1"/>
    <xf numFmtId="41" fontId="46" fillId="0" borderId="130" xfId="401" applyNumberFormat="1" applyFont="1" applyBorder="1"/>
    <xf numFmtId="41" fontId="46" fillId="0" borderId="131" xfId="401" applyNumberFormat="1" applyFont="1" applyBorder="1"/>
    <xf numFmtId="41" fontId="46" fillId="0" borderId="126" xfId="401" applyNumberFormat="1" applyFont="1" applyBorder="1"/>
    <xf numFmtId="41" fontId="46" fillId="0" borderId="35" xfId="401" applyNumberFormat="1" applyFont="1" applyBorder="1"/>
    <xf numFmtId="41" fontId="46" fillId="66" borderId="131" xfId="401" applyNumberFormat="1" applyFont="1" applyFill="1" applyBorder="1"/>
    <xf numFmtId="41" fontId="45" fillId="67" borderId="112" xfId="12" applyNumberFormat="1" applyFont="1" applyFill="1" applyBorder="1"/>
    <xf numFmtId="41" fontId="243" fillId="67" borderId="112" xfId="12" applyNumberFormat="1" applyFont="1" applyFill="1" applyBorder="1"/>
    <xf numFmtId="41" fontId="45" fillId="67" borderId="114" xfId="12" applyNumberFormat="1" applyFont="1" applyFill="1" applyBorder="1"/>
    <xf numFmtId="41" fontId="243" fillId="67" borderId="124" xfId="401" applyNumberFormat="1" applyFont="1" applyFill="1" applyBorder="1" applyAlignment="1">
      <alignment horizontal="right"/>
    </xf>
    <xf numFmtId="0" fontId="45" fillId="0" borderId="0" xfId="0" applyFont="1"/>
    <xf numFmtId="0" fontId="74" fillId="0" borderId="11" xfId="388" applyFont="1" applyFill="1" applyBorder="1" applyAlignment="1">
      <alignment vertical="center" wrapText="1"/>
    </xf>
    <xf numFmtId="0" fontId="74" fillId="0" borderId="109" xfId="388" applyFont="1" applyFill="1" applyBorder="1" applyAlignment="1">
      <alignment vertical="center" wrapText="1"/>
    </xf>
    <xf numFmtId="0" fontId="74" fillId="0" borderId="11" xfId="388" applyFont="1" applyFill="1" applyBorder="1" applyAlignment="1">
      <alignment horizontal="center" vertical="center" wrapText="1"/>
    </xf>
    <xf numFmtId="0" fontId="74" fillId="0" borderId="0" xfId="388" applyFont="1" applyFill="1" applyBorder="1" applyAlignment="1">
      <alignment horizontal="center" vertical="center" wrapText="1"/>
    </xf>
    <xf numFmtId="0" fontId="74" fillId="0" borderId="147" xfId="388" applyFont="1" applyFill="1" applyBorder="1" applyAlignment="1">
      <alignment horizontal="center" vertical="center" wrapText="1"/>
    </xf>
    <xf numFmtId="0" fontId="247" fillId="0" borderId="0" xfId="388" applyFont="1"/>
    <xf numFmtId="0" fontId="248" fillId="0" borderId="111" xfId="388" applyFont="1" applyFill="1" applyBorder="1" applyAlignment="1">
      <alignment vertical="center" wrapText="1"/>
    </xf>
    <xf numFmtId="186" fontId="246" fillId="0" borderId="0" xfId="388" applyNumberFormat="1" applyFont="1" applyFill="1" applyBorder="1" applyAlignment="1">
      <alignment horizontal="center" vertical="center" wrapText="1"/>
    </xf>
    <xf numFmtId="187" fontId="246" fillId="0" borderId="100" xfId="388" applyNumberFormat="1" applyFont="1" applyFill="1" applyBorder="1" applyAlignment="1">
      <alignment horizontal="center" vertical="center" wrapText="1"/>
    </xf>
    <xf numFmtId="2" fontId="246" fillId="0" borderId="102" xfId="388" applyNumberFormat="1" applyFont="1" applyFill="1" applyBorder="1" applyAlignment="1">
      <alignment horizontal="center" vertical="center" wrapText="1"/>
    </xf>
    <xf numFmtId="186" fontId="246" fillId="0" borderId="100" xfId="388" applyNumberFormat="1" applyFont="1" applyFill="1" applyBorder="1" applyAlignment="1">
      <alignment horizontal="center" vertical="center" wrapText="1"/>
    </xf>
    <xf numFmtId="0" fontId="33" fillId="0" borderId="111" xfId="0" applyFont="1" applyFill="1" applyBorder="1"/>
    <xf numFmtId="0" fontId="247" fillId="0" borderId="0" xfId="388" applyFont="1" applyFill="1" applyBorder="1"/>
    <xf numFmtId="0" fontId="247" fillId="0" borderId="12" xfId="388" applyFont="1" applyFill="1" applyBorder="1"/>
    <xf numFmtId="0" fontId="33" fillId="0" borderId="0" xfId="0" applyFont="1"/>
    <xf numFmtId="0" fontId="70" fillId="0" borderId="0" xfId="0" applyFont="1" applyFill="1"/>
    <xf numFmtId="0" fontId="46" fillId="8" borderId="144" xfId="58" applyFont="1" applyFill="1" applyBorder="1" applyAlignment="1">
      <alignment horizontal="center"/>
    </xf>
    <xf numFmtId="0" fontId="59" fillId="0" borderId="134" xfId="58" applyFont="1" applyBorder="1"/>
    <xf numFmtId="0" fontId="249" fillId="0" borderId="109" xfId="58" applyFont="1" applyBorder="1"/>
    <xf numFmtId="185" fontId="60" fillId="0" borderId="100" xfId="58" applyNumberFormat="1" applyFont="1" applyBorder="1"/>
    <xf numFmtId="0" fontId="45" fillId="0" borderId="100" xfId="58" applyFont="1" applyBorder="1"/>
    <xf numFmtId="0" fontId="45" fillId="0" borderId="102" xfId="58" applyFont="1" applyBorder="1"/>
    <xf numFmtId="0" fontId="61" fillId="0" borderId="144" xfId="0" applyFont="1" applyBorder="1" applyAlignment="1">
      <alignment horizontal="center" wrapText="1"/>
    </xf>
    <xf numFmtId="185" fontId="61" fillId="0" borderId="103" xfId="0" applyNumberFormat="1" applyFont="1" applyBorder="1" applyAlignment="1">
      <alignment horizontal="center" wrapText="1"/>
    </xf>
    <xf numFmtId="0" fontId="61" fillId="0" borderId="103" xfId="0" applyFont="1" applyFill="1" applyBorder="1" applyAlignment="1">
      <alignment horizontal="center" wrapText="1"/>
    </xf>
    <xf numFmtId="0" fontId="61" fillId="0" borderId="107" xfId="0" applyFont="1" applyFill="1" applyBorder="1" applyAlignment="1">
      <alignment horizontal="center" wrapText="1"/>
    </xf>
    <xf numFmtId="0" fontId="46" fillId="8" borderId="107" xfId="58" applyFont="1" applyFill="1" applyBorder="1" applyAlignment="1">
      <alignment horizontal="center"/>
    </xf>
    <xf numFmtId="0" fontId="64" fillId="0" borderId="9" xfId="0" applyFont="1" applyBorder="1"/>
    <xf numFmtId="185" fontId="64" fillId="0" borderId="9" xfId="0" applyNumberFormat="1" applyFont="1" applyBorder="1"/>
    <xf numFmtId="0" fontId="63" fillId="0" borderId="9" xfId="0" applyFont="1" applyBorder="1"/>
    <xf numFmtId="0" fontId="45" fillId="0" borderId="0" xfId="58" applyFont="1" applyFill="1"/>
    <xf numFmtId="0" fontId="52" fillId="0" borderId="150" xfId="0" applyFont="1" applyBorder="1"/>
    <xf numFmtId="181" fontId="55" fillId="0" borderId="151" xfId="58" applyNumberFormat="1" applyFont="1" applyBorder="1"/>
    <xf numFmtId="9" fontId="52" fillId="0" borderId="152" xfId="64" applyFont="1" applyBorder="1"/>
    <xf numFmtId="0" fontId="49" fillId="0" borderId="0" xfId="0" applyFont="1" applyBorder="1" applyAlignment="1">
      <alignment horizontal="right"/>
    </xf>
    <xf numFmtId="181" fontId="54" fillId="0" borderId="0" xfId="12" applyNumberFormat="1" applyFont="1" applyBorder="1"/>
    <xf numFmtId="0" fontId="45" fillId="0" borderId="0" xfId="58" applyFont="1" applyBorder="1"/>
    <xf numFmtId="0" fontId="45" fillId="0" borderId="105" xfId="58" applyFont="1" applyBorder="1"/>
    <xf numFmtId="0" fontId="45" fillId="0" borderId="0" xfId="399" applyFont="1"/>
    <xf numFmtId="181" fontId="53" fillId="0" borderId="0" xfId="58" applyNumberFormat="1" applyFont="1"/>
    <xf numFmtId="0" fontId="45" fillId="0" borderId="153" xfId="58" applyFont="1" applyBorder="1"/>
    <xf numFmtId="165" fontId="45" fillId="0" borderId="9" xfId="397" applyNumberFormat="1" applyFont="1" applyBorder="1"/>
    <xf numFmtId="165" fontId="45" fillId="0" borderId="33" xfId="397" applyNumberFormat="1" applyFont="1" applyBorder="1"/>
    <xf numFmtId="0" fontId="46" fillId="0" borderId="154" xfId="58" applyFont="1" applyBorder="1" applyAlignment="1">
      <alignment wrapText="1"/>
    </xf>
    <xf numFmtId="0" fontId="46" fillId="0" borderId="155" xfId="58" applyFont="1" applyBorder="1" applyAlignment="1">
      <alignment wrapText="1"/>
    </xf>
    <xf numFmtId="187" fontId="45" fillId="0" borderId="0" xfId="58" applyNumberFormat="1" applyFont="1"/>
    <xf numFmtId="0" fontId="72" fillId="0" borderId="134" xfId="388" applyFont="1" applyBorder="1" applyAlignment="1">
      <alignment horizontal="left" vertical="center" indent="1"/>
    </xf>
    <xf numFmtId="0" fontId="247" fillId="0" borderId="100" xfId="388" applyFont="1" applyBorder="1"/>
    <xf numFmtId="0" fontId="247" fillId="0" borderId="102" xfId="388" applyFont="1" applyBorder="1"/>
    <xf numFmtId="0" fontId="250" fillId="0" borderId="109" xfId="388" applyFont="1" applyBorder="1" applyAlignment="1">
      <alignment horizontal="left" vertical="center" indent="1"/>
    </xf>
    <xf numFmtId="0" fontId="46" fillId="0" borderId="134" xfId="58" applyFont="1" applyBorder="1"/>
    <xf numFmtId="0" fontId="47" fillId="0" borderId="109" xfId="395" applyFont="1" applyBorder="1"/>
    <xf numFmtId="44" fontId="45" fillId="0" borderId="100" xfId="61183" applyFont="1" applyBorder="1"/>
    <xf numFmtId="44" fontId="46" fillId="8" borderId="107" xfId="61183" applyFont="1" applyFill="1" applyBorder="1" applyAlignment="1">
      <alignment horizontal="center"/>
    </xf>
    <xf numFmtId="0" fontId="242" fillId="0" borderId="0" xfId="394" applyFont="1" applyAlignment="1"/>
    <xf numFmtId="44" fontId="242" fillId="0" borderId="0" xfId="14990" applyFont="1" applyAlignment="1"/>
    <xf numFmtId="0" fontId="242" fillId="0" borderId="0" xfId="394" applyFont="1" applyAlignment="1">
      <alignment wrapText="1"/>
    </xf>
    <xf numFmtId="0" fontId="46" fillId="0" borderId="111" xfId="58" applyFont="1" applyBorder="1" applyAlignment="1">
      <alignment horizontal="center" wrapText="1"/>
    </xf>
    <xf numFmtId="44" fontId="46" fillId="0" borderId="112" xfId="61183" applyFont="1" applyBorder="1" applyAlignment="1">
      <alignment horizontal="center" wrapText="1"/>
    </xf>
    <xf numFmtId="0" fontId="46" fillId="0" borderId="112" xfId="58" applyFont="1" applyBorder="1" applyAlignment="1">
      <alignment horizontal="center" wrapText="1"/>
    </xf>
    <xf numFmtId="0" fontId="46" fillId="0" borderId="114" xfId="58" applyFont="1" applyBorder="1" applyAlignment="1">
      <alignment horizontal="center" wrapText="1"/>
    </xf>
    <xf numFmtId="0" fontId="46" fillId="0" borderId="147" xfId="58" applyFont="1" applyBorder="1"/>
    <xf numFmtId="49" fontId="45" fillId="0" borderId="0" xfId="401" applyNumberFormat="1" applyFont="1" applyFill="1" applyBorder="1" applyAlignment="1"/>
    <xf numFmtId="0" fontId="46" fillId="66" borderId="0" xfId="58" applyFont="1" applyFill="1" applyAlignment="1">
      <alignment horizontal="center"/>
    </xf>
    <xf numFmtId="0" fontId="60" fillId="0" borderId="21" xfId="58" applyFont="1" applyBorder="1" applyAlignment="1">
      <alignment horizontal="left" wrapText="1"/>
    </xf>
    <xf numFmtId="0" fontId="59" fillId="0" borderId="116" xfId="0" applyFont="1" applyBorder="1" applyAlignment="1">
      <alignment horizontal="center"/>
    </xf>
    <xf numFmtId="185" fontId="59" fillId="0" borderId="119" xfId="0" applyNumberFormat="1" applyFont="1" applyBorder="1" applyAlignment="1">
      <alignment horizontal="center"/>
    </xf>
    <xf numFmtId="171" fontId="59" fillId="0" borderId="119" xfId="0" applyNumberFormat="1" applyFont="1" applyBorder="1" applyAlignment="1">
      <alignment horizontal="center"/>
    </xf>
    <xf numFmtId="0" fontId="59" fillId="8" borderId="144" xfId="58" applyFont="1" applyFill="1" applyBorder="1" applyAlignment="1">
      <alignment horizontal="center"/>
    </xf>
    <xf numFmtId="0" fontId="46" fillId="0" borderId="11" xfId="399" applyFont="1" applyBorder="1"/>
    <xf numFmtId="0" fontId="45" fillId="0" borderId="134" xfId="399" applyFont="1" applyBorder="1"/>
    <xf numFmtId="0" fontId="45" fillId="0" borderId="11" xfId="399" applyFont="1" applyBorder="1"/>
    <xf numFmtId="0" fontId="45" fillId="0" borderId="0" xfId="399" applyFont="1" applyAlignment="1">
      <alignment vertical="center"/>
    </xf>
    <xf numFmtId="0" fontId="45" fillId="0" borderId="0" xfId="58" applyFont="1" applyAlignment="1">
      <alignment wrapText="1"/>
    </xf>
    <xf numFmtId="49" fontId="45" fillId="0" borderId="158" xfId="401" applyNumberFormat="1" applyFont="1" applyBorder="1"/>
    <xf numFmtId="49" fontId="45" fillId="0" borderId="99" xfId="401" applyNumberFormat="1" applyFont="1" applyBorder="1"/>
    <xf numFmtId="41" fontId="45" fillId="66" borderId="99" xfId="401" applyNumberFormat="1" applyFont="1" applyFill="1" applyBorder="1"/>
    <xf numFmtId="0" fontId="48" fillId="0" borderId="103" xfId="0" applyFont="1" applyBorder="1" applyAlignment="1">
      <alignment horizontal="center" wrapText="1"/>
    </xf>
    <xf numFmtId="0" fontId="48" fillId="0" borderId="118" xfId="0" applyFont="1" applyBorder="1" applyAlignment="1">
      <alignment horizontal="center" wrapText="1"/>
    </xf>
    <xf numFmtId="181" fontId="51" fillId="0" borderId="162" xfId="12" applyNumberFormat="1" applyFont="1" applyBorder="1"/>
    <xf numFmtId="0" fontId="45" fillId="0" borderId="162" xfId="58" applyFont="1" applyBorder="1"/>
    <xf numFmtId="0" fontId="45" fillId="0" borderId="163" xfId="58" applyFont="1" applyBorder="1"/>
    <xf numFmtId="0" fontId="46" fillId="0" borderId="158" xfId="58" applyFont="1" applyBorder="1" applyAlignment="1">
      <alignment horizontal="center" wrapText="1"/>
    </xf>
    <xf numFmtId="0" fontId="46" fillId="0" borderId="99" xfId="58" applyFont="1" applyBorder="1" applyAlignment="1">
      <alignment horizontal="center" wrapText="1"/>
    </xf>
    <xf numFmtId="0" fontId="46" fillId="0" borderId="159" xfId="58" applyFont="1" applyBorder="1" applyAlignment="1">
      <alignment horizontal="center" wrapText="1"/>
    </xf>
    <xf numFmtId="0" fontId="46" fillId="0" borderId="147" xfId="58" applyFont="1" applyBorder="1" applyAlignment="1">
      <alignment horizontal="left" wrapText="1"/>
    </xf>
    <xf numFmtId="0" fontId="235" fillId="0" borderId="100" xfId="400" applyFont="1" applyBorder="1" applyAlignment="1">
      <alignment horizontal="left" vertical="center" wrapText="1"/>
    </xf>
    <xf numFmtId="0" fontId="94" fillId="25" borderId="147" xfId="403" applyFont="1" applyFill="1" applyBorder="1" applyAlignment="1">
      <alignment horizontal="center" vertical="center" wrapText="1"/>
    </xf>
    <xf numFmtId="0" fontId="94" fillId="25" borderId="148" xfId="403" applyFont="1" applyFill="1" applyBorder="1" applyAlignment="1">
      <alignment horizontal="center" vertical="center" wrapText="1"/>
    </xf>
    <xf numFmtId="0" fontId="94" fillId="62" borderId="148" xfId="403" applyFont="1" applyFill="1" applyBorder="1" applyAlignment="1">
      <alignment horizontal="center" vertical="center" wrapText="1"/>
    </xf>
    <xf numFmtId="0" fontId="94" fillId="27" borderId="148" xfId="403" applyFont="1" applyFill="1" applyBorder="1" applyAlignment="1">
      <alignment horizontal="center" vertical="center" wrapText="1"/>
    </xf>
    <xf numFmtId="0" fontId="94" fillId="64" borderId="148" xfId="403" applyFont="1" applyFill="1" applyBorder="1" applyAlignment="1">
      <alignment horizontal="center" vertical="center" wrapText="1"/>
    </xf>
    <xf numFmtId="49" fontId="45" fillId="0" borderId="145" xfId="401" applyNumberFormat="1" applyFont="1" applyBorder="1"/>
    <xf numFmtId="49" fontId="45" fillId="0" borderId="164" xfId="401" applyNumberFormat="1" applyFont="1" applyBorder="1"/>
    <xf numFmtId="49" fontId="95" fillId="0" borderId="164" xfId="401" applyNumberFormat="1" applyFont="1" applyBorder="1"/>
    <xf numFmtId="49" fontId="91" fillId="0" borderId="164" xfId="401" applyNumberFormat="1" applyFont="1" applyBorder="1"/>
    <xf numFmtId="41" fontId="45" fillId="0" borderId="145" xfId="12" applyNumberFormat="1" applyFont="1" applyBorder="1"/>
    <xf numFmtId="41" fontId="45" fillId="0" borderId="146" xfId="12" applyNumberFormat="1" applyFont="1" applyBorder="1"/>
    <xf numFmtId="41" fontId="45" fillId="66" borderId="164" xfId="401" applyNumberFormat="1" applyFont="1" applyFill="1" applyBorder="1"/>
    <xf numFmtId="41" fontId="45" fillId="66" borderId="146" xfId="401" applyNumberFormat="1" applyFont="1" applyFill="1" applyBorder="1"/>
    <xf numFmtId="49" fontId="45" fillId="0" borderId="148" xfId="401" applyNumberFormat="1" applyFont="1" applyBorder="1"/>
    <xf numFmtId="49" fontId="91" fillId="61" borderId="164" xfId="401" applyNumberFormat="1" applyFont="1" applyFill="1" applyBorder="1"/>
    <xf numFmtId="49" fontId="45" fillId="66" borderId="99" xfId="401" applyNumberFormat="1" applyFont="1" applyFill="1" applyBorder="1"/>
    <xf numFmtId="41" fontId="45" fillId="0" borderId="159" xfId="401" applyNumberFormat="1" applyFont="1" applyFill="1" applyBorder="1"/>
    <xf numFmtId="49" fontId="45" fillId="67" borderId="145" xfId="401" applyNumberFormat="1" applyFont="1" applyFill="1" applyBorder="1"/>
    <xf numFmtId="49" fontId="243" fillId="67" borderId="164" xfId="401" applyNumberFormat="1" applyFont="1" applyFill="1" applyBorder="1"/>
    <xf numFmtId="49" fontId="45" fillId="67" borderId="164" xfId="401" applyNumberFormat="1" applyFont="1" applyFill="1" applyBorder="1"/>
    <xf numFmtId="41" fontId="243" fillId="67" borderId="164" xfId="401" applyNumberFormat="1" applyFont="1" applyFill="1" applyBorder="1"/>
    <xf numFmtId="41" fontId="45" fillId="67" borderId="164" xfId="401" applyNumberFormat="1" applyFont="1" applyFill="1" applyBorder="1" applyProtection="1"/>
    <xf numFmtId="41" fontId="45" fillId="67" borderId="146" xfId="401" applyNumberFormat="1" applyFont="1" applyFill="1" applyBorder="1" applyProtection="1"/>
    <xf numFmtId="49" fontId="45" fillId="67" borderId="147" xfId="401" applyNumberFormat="1" applyFont="1" applyFill="1" applyBorder="1"/>
    <xf numFmtId="49" fontId="45" fillId="67" borderId="148" xfId="401" applyNumberFormat="1" applyFont="1" applyFill="1" applyBorder="1"/>
    <xf numFmtId="41" fontId="45" fillId="67" borderId="148" xfId="12" applyNumberFormat="1" applyFont="1" applyFill="1" applyBorder="1"/>
    <xf numFmtId="41" fontId="243" fillId="67" borderId="148" xfId="12" applyNumberFormat="1" applyFont="1" applyFill="1" applyBorder="1"/>
    <xf numFmtId="41" fontId="45" fillId="67" borderId="149" xfId="12" applyNumberFormat="1" applyFont="1" applyFill="1" applyBorder="1"/>
    <xf numFmtId="44" fontId="45" fillId="0" borderId="162" xfId="61183" applyFont="1" applyBorder="1"/>
    <xf numFmtId="43" fontId="45" fillId="0" borderId="162" xfId="58" applyNumberFormat="1" applyFont="1" applyBorder="1"/>
    <xf numFmtId="44" fontId="45" fillId="0" borderId="99" xfId="61183" applyFont="1" applyBorder="1" applyAlignment="1">
      <alignment horizontal="center" wrapText="1"/>
    </xf>
    <xf numFmtId="43" fontId="45" fillId="0" borderId="99" xfId="397" applyFont="1" applyBorder="1" applyAlignment="1">
      <alignment horizontal="center" wrapText="1"/>
    </xf>
    <xf numFmtId="184" fontId="45" fillId="0" borderId="99" xfId="396" applyNumberFormat="1" applyFont="1" applyBorder="1" applyAlignment="1">
      <alignment horizontal="center" wrapText="1"/>
    </xf>
    <xf numFmtId="43" fontId="45" fillId="0" borderId="159" xfId="397" applyFont="1" applyBorder="1" applyAlignment="1">
      <alignment horizontal="center" wrapText="1"/>
    </xf>
    <xf numFmtId="44" fontId="3" fillId="0" borderId="0" xfId="61183" applyFont="1"/>
    <xf numFmtId="184" fontId="3" fillId="0" borderId="0" xfId="61183" applyNumberFormat="1" applyFont="1"/>
    <xf numFmtId="185" fontId="59" fillId="0" borderId="162" xfId="58" applyNumberFormat="1" applyFont="1" applyBorder="1"/>
    <xf numFmtId="0" fontId="62" fillId="0" borderId="99" xfId="0" applyFont="1" applyBorder="1"/>
    <xf numFmtId="185" fontId="62" fillId="0" borderId="99" xfId="0" applyNumberFormat="1" applyFont="1" applyBorder="1"/>
    <xf numFmtId="183" fontId="62" fillId="0" borderId="99" xfId="0" applyNumberFormat="1" applyFont="1" applyBorder="1"/>
    <xf numFmtId="0" fontId="11" fillId="0" borderId="162" xfId="399" applyBorder="1"/>
    <xf numFmtId="0" fontId="247" fillId="0" borderId="162" xfId="388" applyFont="1" applyBorder="1"/>
    <xf numFmtId="0" fontId="247" fillId="0" borderId="163" xfId="388" applyFont="1" applyBorder="1"/>
    <xf numFmtId="0" fontId="45" fillId="0" borderId="0" xfId="58" applyFont="1" applyAlignment="1">
      <alignment horizontal="left" wrapText="1"/>
    </xf>
    <xf numFmtId="0" fontId="74" fillId="0" borderId="112" xfId="388" applyFont="1" applyFill="1" applyBorder="1" applyAlignment="1">
      <alignment horizontal="center" vertical="center" wrapText="1"/>
    </xf>
    <xf numFmtId="0" fontId="51" fillId="0" borderId="165" xfId="0" applyFont="1" applyBorder="1"/>
    <xf numFmtId="181" fontId="56" fillId="0" borderId="166" xfId="58" applyNumberFormat="1" applyFont="1" applyBorder="1"/>
    <xf numFmtId="181" fontId="57" fillId="0" borderId="166" xfId="12" applyNumberFormat="1" applyFont="1" applyBorder="1"/>
    <xf numFmtId="181" fontId="58" fillId="0" borderId="166" xfId="12" applyNumberFormat="1" applyFont="1" applyBorder="1"/>
    <xf numFmtId="181" fontId="54" fillId="0" borderId="166" xfId="12" applyNumberFormat="1" applyFont="1" applyBorder="1"/>
    <xf numFmtId="181" fontId="46" fillId="0" borderId="166" xfId="12" applyNumberFormat="1" applyFont="1" applyBorder="1"/>
    <xf numFmtId="49" fontId="45" fillId="0" borderId="87" xfId="401" applyNumberFormat="1" applyFont="1" applyBorder="1"/>
    <xf numFmtId="0" fontId="74" fillId="0" borderId="168" xfId="388" applyFont="1" applyFill="1" applyBorder="1" applyAlignment="1">
      <alignment horizontal="center" vertical="center" wrapText="1"/>
    </xf>
    <xf numFmtId="0" fontId="74" fillId="0" borderId="6" xfId="388" applyFont="1" applyFill="1" applyBorder="1" applyAlignment="1">
      <alignment horizontal="center" vertical="center" wrapText="1"/>
    </xf>
    <xf numFmtId="0" fontId="75" fillId="0" borderId="6" xfId="388" applyFont="1" applyFill="1" applyBorder="1" applyAlignment="1">
      <alignment horizontal="center" vertical="center" wrapText="1"/>
    </xf>
    <xf numFmtId="0" fontId="75" fillId="0" borderId="169" xfId="388" applyFont="1" applyFill="1" applyBorder="1" applyAlignment="1">
      <alignment horizontal="center" vertical="center" wrapText="1"/>
    </xf>
    <xf numFmtId="0" fontId="74" fillId="0" borderId="112" xfId="388" applyFont="1" applyFill="1" applyBorder="1" applyAlignment="1">
      <alignment horizontal="center" vertical="center" wrapText="1"/>
    </xf>
    <xf numFmtId="49" fontId="252" fillId="0" borderId="0" xfId="401" applyNumberFormat="1" applyFont="1" applyFill="1" applyBorder="1"/>
    <xf numFmtId="49" fontId="45" fillId="0" borderId="168" xfId="401" applyNumberFormat="1" applyFont="1" applyBorder="1"/>
    <xf numFmtId="41" fontId="45" fillId="0" borderId="168" xfId="12" applyNumberFormat="1" applyFont="1" applyBorder="1"/>
    <xf numFmtId="41" fontId="45" fillId="66" borderId="169" xfId="401" applyNumberFormat="1" applyFont="1" applyFill="1" applyBorder="1"/>
    <xf numFmtId="41" fontId="45" fillId="0" borderId="99" xfId="401" applyNumberFormat="1" applyFont="1" applyBorder="1"/>
    <xf numFmtId="49" fontId="45" fillId="66" borderId="91" xfId="401" applyNumberFormat="1" applyFont="1" applyFill="1" applyBorder="1"/>
    <xf numFmtId="49" fontId="91" fillId="61" borderId="9" xfId="401" applyNumberFormat="1" applyFont="1" applyFill="1" applyBorder="1"/>
    <xf numFmtId="49" fontId="45" fillId="66" borderId="164" xfId="401" applyNumberFormat="1" applyFont="1" applyFill="1" applyBorder="1"/>
    <xf numFmtId="49" fontId="45" fillId="66" borderId="114" xfId="401" applyNumberFormat="1" applyFont="1" applyFill="1" applyBorder="1"/>
    <xf numFmtId="49" fontId="45" fillId="66" borderId="112" xfId="401" applyNumberFormat="1" applyFont="1" applyFill="1" applyBorder="1"/>
    <xf numFmtId="49" fontId="91" fillId="61" borderId="112" xfId="401" applyNumberFormat="1" applyFont="1" applyFill="1" applyBorder="1"/>
    <xf numFmtId="49" fontId="45" fillId="61" borderId="112" xfId="401" applyNumberFormat="1" applyFont="1" applyFill="1" applyBorder="1"/>
    <xf numFmtId="41" fontId="45" fillId="61" borderId="111" xfId="12" applyNumberFormat="1" applyFont="1" applyFill="1" applyBorder="1"/>
    <xf numFmtId="41" fontId="45" fillId="61" borderId="114" xfId="12" applyNumberFormat="1" applyFont="1" applyFill="1" applyBorder="1"/>
    <xf numFmtId="41" fontId="45" fillId="66" borderId="168" xfId="401" applyNumberFormat="1" applyFont="1" applyFill="1" applyBorder="1"/>
    <xf numFmtId="41" fontId="45" fillId="66" borderId="112" xfId="401" applyNumberFormat="1" applyFont="1" applyFill="1" applyBorder="1"/>
    <xf numFmtId="41" fontId="45" fillId="66" borderId="114" xfId="401" applyNumberFormat="1" applyFont="1" applyFill="1" applyBorder="1"/>
    <xf numFmtId="41" fontId="45" fillId="0" borderId="164" xfId="401" applyNumberFormat="1" applyFont="1" applyBorder="1"/>
    <xf numFmtId="49" fontId="45" fillId="61" borderId="164" xfId="401" applyNumberFormat="1" applyFont="1" applyFill="1" applyBorder="1"/>
    <xf numFmtId="41" fontId="45" fillId="61" borderId="168" xfId="12" applyNumberFormat="1" applyFont="1" applyFill="1" applyBorder="1"/>
    <xf numFmtId="49" fontId="45" fillId="66" borderId="169" xfId="401" applyNumberFormat="1" applyFont="1" applyFill="1" applyBorder="1"/>
    <xf numFmtId="41" fontId="45" fillId="61" borderId="169" xfId="12" applyNumberFormat="1" applyFont="1" applyFill="1" applyBorder="1"/>
    <xf numFmtId="0" fontId="242" fillId="0" borderId="0" xfId="392" applyFont="1" applyAlignment="1">
      <alignment horizontal="left"/>
    </xf>
    <xf numFmtId="41" fontId="75" fillId="0" borderId="6" xfId="61183" applyNumberFormat="1" applyFont="1" applyFill="1" applyBorder="1" applyAlignment="1">
      <alignment horizontal="center" vertical="center" wrapText="1"/>
    </xf>
    <xf numFmtId="41" fontId="247" fillId="0" borderId="148" xfId="61183" applyNumberFormat="1" applyFont="1" applyFill="1" applyBorder="1" applyAlignment="1">
      <alignment horizontal="center" vertical="center" wrapText="1"/>
    </xf>
    <xf numFmtId="41" fontId="45" fillId="0" borderId="124" xfId="12" applyNumberFormat="1" applyFont="1" applyFill="1" applyBorder="1"/>
    <xf numFmtId="2" fontId="247" fillId="0" borderId="148" xfId="388" applyNumberFormat="1" applyFont="1" applyFill="1" applyBorder="1" applyAlignment="1">
      <alignment horizontal="center" vertical="center" wrapText="1"/>
    </xf>
    <xf numFmtId="2" fontId="247" fillId="0" borderId="149" xfId="388" applyNumberFormat="1" applyFont="1" applyFill="1" applyBorder="1" applyAlignment="1">
      <alignment horizontal="center" vertical="center" wrapText="1"/>
    </xf>
    <xf numFmtId="2" fontId="75" fillId="0" borderId="169" xfId="388" applyNumberFormat="1" applyFont="1" applyFill="1" applyBorder="1" applyAlignment="1">
      <alignment horizontal="center" vertical="center" wrapText="1"/>
    </xf>
    <xf numFmtId="1" fontId="75" fillId="0" borderId="169" xfId="388" applyNumberFormat="1" applyFont="1" applyFill="1" applyBorder="1" applyAlignment="1">
      <alignment horizontal="center" vertical="center" wrapText="1"/>
    </xf>
    <xf numFmtId="184" fontId="242" fillId="0" borderId="0" xfId="61183" applyNumberFormat="1" applyFont="1" applyFill="1" applyBorder="1"/>
    <xf numFmtId="184" fontId="242" fillId="0" borderId="12" xfId="61183" applyNumberFormat="1" applyFont="1" applyFill="1" applyBorder="1"/>
    <xf numFmtId="44" fontId="242" fillId="0" borderId="100" xfId="61183" applyFont="1" applyFill="1" applyBorder="1"/>
    <xf numFmtId="44" fontId="242" fillId="0" borderId="102" xfId="61183" applyFont="1" applyFill="1" applyBorder="1"/>
    <xf numFmtId="206" fontId="49" fillId="0" borderId="0" xfId="12" applyNumberFormat="1" applyFont="1" applyFill="1"/>
    <xf numFmtId="232" fontId="49" fillId="0" borderId="0" xfId="12" applyNumberFormat="1" applyFont="1" applyFill="1"/>
    <xf numFmtId="206" fontId="49" fillId="0" borderId="0" xfId="12" applyNumberFormat="1" applyFont="1" applyFill="1" applyBorder="1"/>
    <xf numFmtId="0" fontId="11" fillId="0" borderId="0" xfId="114"/>
    <xf numFmtId="0" fontId="11" fillId="0" borderId="0" xfId="399"/>
    <xf numFmtId="0" fontId="11" fillId="0" borderId="12" xfId="114" applyBorder="1" applyAlignment="1">
      <alignment vertical="center"/>
    </xf>
    <xf numFmtId="0" fontId="249" fillId="0" borderId="134" xfId="114" applyFont="1" applyBorder="1"/>
    <xf numFmtId="0" fontId="11" fillId="0" borderId="162" xfId="114" applyBorder="1"/>
    <xf numFmtId="0" fontId="24" fillId="0" borderId="162" xfId="114" applyFont="1" applyBorder="1"/>
    <xf numFmtId="0" fontId="24" fillId="0" borderId="163" xfId="114" applyFont="1" applyBorder="1" applyAlignment="1">
      <alignment vertical="center"/>
    </xf>
    <xf numFmtId="0" fontId="45" fillId="0" borderId="109" xfId="114" applyFont="1" applyBorder="1"/>
    <xf numFmtId="0" fontId="46" fillId="0" borderId="100" xfId="114" applyFont="1" applyBorder="1" applyAlignment="1">
      <alignment horizontal="center"/>
    </xf>
    <xf numFmtId="0" fontId="46" fillId="0" borderId="102" xfId="114" applyFont="1" applyBorder="1" applyAlignment="1">
      <alignment horizontal="center" vertical="center"/>
    </xf>
    <xf numFmtId="9" fontId="45" fillId="0" borderId="162" xfId="64" applyFont="1" applyBorder="1" applyAlignment="1">
      <alignment horizontal="center"/>
    </xf>
    <xf numFmtId="9" fontId="45" fillId="0" borderId="163" xfId="64" applyFont="1" applyBorder="1" applyAlignment="1">
      <alignment horizontal="center" vertical="center"/>
    </xf>
    <xf numFmtId="9" fontId="45" fillId="0" borderId="0" xfId="64" applyFont="1" applyAlignment="1">
      <alignment horizontal="center"/>
    </xf>
    <xf numFmtId="9" fontId="45" fillId="0" borderId="12" xfId="64" applyFont="1" applyBorder="1" applyAlignment="1">
      <alignment horizontal="center" vertical="center"/>
    </xf>
    <xf numFmtId="43" fontId="45" fillId="0" borderId="0" xfId="12" applyNumberFormat="1" applyFont="1" applyAlignment="1">
      <alignment horizontal="center" vertical="center"/>
    </xf>
    <xf numFmtId="43" fontId="45" fillId="0" borderId="0" xfId="12" applyNumberFormat="1" applyFont="1" applyAlignment="1">
      <alignment horizontal="center"/>
    </xf>
    <xf numFmtId="0" fontId="46" fillId="0" borderId="156" xfId="114" applyFont="1" applyBorder="1"/>
    <xf numFmtId="9" fontId="45" fillId="0" borderId="167" xfId="64" applyFont="1" applyBorder="1" applyAlignment="1">
      <alignment horizontal="center"/>
    </xf>
    <xf numFmtId="9" fontId="45" fillId="0" borderId="157" xfId="64" applyFont="1" applyBorder="1" applyAlignment="1">
      <alignment horizontal="center" vertical="center"/>
    </xf>
    <xf numFmtId="0" fontId="255" fillId="0" borderId="0" xfId="0" applyFont="1"/>
    <xf numFmtId="49" fontId="45" fillId="0" borderId="164" xfId="401" applyNumberFormat="1" applyFont="1" applyFill="1" applyBorder="1"/>
    <xf numFmtId="0" fontId="2" fillId="0" borderId="0" xfId="400" applyFont="1"/>
    <xf numFmtId="0" fontId="2" fillId="0" borderId="0" xfId="61226"/>
    <xf numFmtId="233" fontId="45" fillId="0" borderId="124" xfId="12" applyNumberFormat="1" applyFont="1" applyFill="1" applyBorder="1"/>
    <xf numFmtId="43" fontId="45" fillId="0" borderId="0" xfId="401" applyNumberFormat="1" applyFont="1"/>
    <xf numFmtId="41" fontId="75" fillId="0" borderId="164" xfId="14990" applyNumberFormat="1" applyFont="1" applyBorder="1" applyAlignment="1">
      <alignment horizontal="center" vertical="center" wrapText="1"/>
    </xf>
    <xf numFmtId="184" fontId="46" fillId="0" borderId="148" xfId="61183" applyNumberFormat="1" applyFont="1" applyFill="1" applyBorder="1"/>
    <xf numFmtId="43" fontId="46" fillId="0" borderId="148" xfId="397" applyFont="1" applyFill="1" applyBorder="1"/>
    <xf numFmtId="184" fontId="46" fillId="0" borderId="148" xfId="396" applyNumberFormat="1" applyFont="1" applyFill="1" applyBorder="1"/>
    <xf numFmtId="165" fontId="46" fillId="0" borderId="148" xfId="397" applyNumberFormat="1" applyFont="1" applyFill="1" applyBorder="1" applyAlignment="1">
      <alignment horizontal="center"/>
    </xf>
    <xf numFmtId="43" fontId="46" fillId="0" borderId="148" xfId="397" applyFont="1" applyFill="1" applyBorder="1" applyAlignment="1">
      <alignment horizontal="center"/>
    </xf>
    <xf numFmtId="9" fontId="52" fillId="0" borderId="20" xfId="64" applyNumberFormat="1" applyFont="1" applyFill="1" applyBorder="1"/>
    <xf numFmtId="206" fontId="51" fillId="0" borderId="162" xfId="12" applyNumberFormat="1" applyFont="1" applyFill="1" applyBorder="1"/>
    <xf numFmtId="206" fontId="46" fillId="0" borderId="166" xfId="12" applyNumberFormat="1" applyFont="1" applyFill="1" applyBorder="1"/>
    <xf numFmtId="206" fontId="52" fillId="0" borderId="151" xfId="0" applyNumberFormat="1" applyFont="1" applyFill="1" applyBorder="1"/>
    <xf numFmtId="206" fontId="52" fillId="0" borderId="0" xfId="0" applyNumberFormat="1" applyFont="1" applyFill="1"/>
    <xf numFmtId="206" fontId="48" fillId="0" borderId="166" xfId="12" applyNumberFormat="1" applyFont="1" applyFill="1" applyBorder="1"/>
    <xf numFmtId="206" fontId="52" fillId="0" borderId="105" xfId="0" applyNumberFormat="1" applyFont="1" applyFill="1" applyBorder="1"/>
    <xf numFmtId="165" fontId="46" fillId="0" borderId="148" xfId="397" applyNumberFormat="1" applyFont="1" applyFill="1" applyBorder="1"/>
    <xf numFmtId="165" fontId="46" fillId="0" borderId="149" xfId="397" applyNumberFormat="1" applyFont="1" applyFill="1" applyBorder="1"/>
    <xf numFmtId="44" fontId="46" fillId="0" borderId="149" xfId="61183" applyFont="1" applyFill="1" applyBorder="1"/>
    <xf numFmtId="43" fontId="45" fillId="0" borderId="162" xfId="114" applyNumberFormat="1" applyFont="1" applyBorder="1" applyAlignment="1">
      <alignment horizontal="center"/>
    </xf>
    <xf numFmtId="43" fontId="45" fillId="0" borderId="0" xfId="114" applyNumberFormat="1" applyFont="1" applyAlignment="1">
      <alignment horizontal="center"/>
    </xf>
    <xf numFmtId="43" fontId="45" fillId="0" borderId="167" xfId="114" applyNumberFormat="1" applyFont="1" applyBorder="1" applyAlignment="1">
      <alignment horizontal="center"/>
    </xf>
    <xf numFmtId="43" fontId="242" fillId="0" borderId="167" xfId="114" applyNumberFormat="1" applyFont="1" applyBorder="1" applyAlignment="1">
      <alignment horizontal="center"/>
    </xf>
    <xf numFmtId="43" fontId="242" fillId="0" borderId="0" xfId="114" applyNumberFormat="1" applyFont="1" applyAlignment="1">
      <alignment horizontal="center"/>
    </xf>
    <xf numFmtId="166" fontId="59" fillId="0" borderId="119" xfId="0" applyNumberFormat="1" applyFont="1" applyFill="1" applyBorder="1" applyAlignment="1">
      <alignment horizontal="center"/>
    </xf>
    <xf numFmtId="166" fontId="59" fillId="0" borderId="117" xfId="0" applyNumberFormat="1" applyFont="1" applyFill="1" applyBorder="1" applyAlignment="1">
      <alignment horizontal="center"/>
    </xf>
    <xf numFmtId="0" fontId="1" fillId="0" borderId="0" xfId="394" applyFont="1"/>
    <xf numFmtId="0" fontId="45" fillId="0" borderId="0" xfId="58" applyFont="1" applyAlignment="1">
      <alignment horizontal="left" wrapText="1"/>
    </xf>
    <xf numFmtId="0" fontId="45" fillId="0" borderId="0" xfId="58" applyFont="1" applyFill="1" applyAlignment="1">
      <alignment vertical="center" wrapText="1"/>
    </xf>
    <xf numFmtId="0" fontId="45" fillId="0" borderId="0" xfId="58" applyFont="1" applyAlignment="1">
      <alignment horizontal="left"/>
    </xf>
    <xf numFmtId="0" fontId="45" fillId="0" borderId="0" xfId="58" applyFont="1" applyBorder="1" applyAlignment="1">
      <alignment horizontal="left"/>
    </xf>
    <xf numFmtId="0" fontId="91" fillId="61" borderId="140" xfId="402" applyNumberFormat="1" applyFont="1" applyFill="1" applyBorder="1" applyAlignment="1" applyProtection="1">
      <alignment horizontal="center" vertical="center" wrapText="1"/>
      <protection locked="0"/>
    </xf>
    <xf numFmtId="0" fontId="91" fillId="61" borderId="141" xfId="402" applyNumberFormat="1" applyFont="1" applyFill="1" applyBorder="1" applyAlignment="1" applyProtection="1">
      <alignment horizontal="center" vertical="center" wrapText="1"/>
      <protection locked="0"/>
    </xf>
    <xf numFmtId="0" fontId="91" fillId="61" borderId="101" xfId="402" applyNumberFormat="1" applyFont="1" applyFill="1" applyBorder="1" applyAlignment="1" applyProtection="1">
      <alignment horizontal="center" vertical="center" wrapText="1"/>
      <protection locked="0"/>
    </xf>
    <xf numFmtId="0" fontId="64" fillId="0" borderId="134" xfId="400" applyFont="1" applyBorder="1" applyAlignment="1">
      <alignment horizontal="left" vertical="center" wrapText="1"/>
    </xf>
    <xf numFmtId="0" fontId="64" fillId="0" borderId="162" xfId="400" applyFont="1" applyBorder="1" applyAlignment="1">
      <alignment horizontal="left" vertical="center" wrapText="1"/>
    </xf>
    <xf numFmtId="0" fontId="91" fillId="0" borderId="162" xfId="58" applyFont="1" applyBorder="1" applyAlignment="1">
      <alignment horizontal="center" vertical="center"/>
    </xf>
    <xf numFmtId="0" fontId="91" fillId="60" borderId="144" xfId="400" applyFont="1" applyFill="1" applyBorder="1" applyAlignment="1">
      <alignment horizontal="center" vertical="center" wrapText="1"/>
    </xf>
    <xf numFmtId="0" fontId="90" fillId="60" borderId="107" xfId="400" applyFont="1" applyFill="1" applyBorder="1" applyAlignment="1">
      <alignment horizontal="center" vertical="center" wrapText="1"/>
    </xf>
    <xf numFmtId="184" fontId="92" fillId="61" borderId="142" xfId="402" applyNumberFormat="1" applyFont="1" applyFill="1" applyBorder="1" applyAlignment="1" applyProtection="1">
      <alignment horizontal="center" vertical="center" wrapText="1"/>
      <protection locked="0"/>
    </xf>
    <xf numFmtId="184" fontId="92" fillId="61" borderId="32" xfId="402" applyNumberFormat="1" applyFont="1" applyFill="1" applyBorder="1" applyAlignment="1" applyProtection="1">
      <alignment horizontal="center" vertical="center" wrapText="1"/>
      <protection locked="0"/>
    </xf>
    <xf numFmtId="184" fontId="92" fillId="61" borderId="143" xfId="402" applyNumberFormat="1" applyFont="1" applyFill="1" applyBorder="1" applyAlignment="1" applyProtection="1">
      <alignment horizontal="center" vertical="center" wrapText="1"/>
      <protection locked="0"/>
    </xf>
    <xf numFmtId="184" fontId="92" fillId="61" borderId="140" xfId="402" applyNumberFormat="1" applyFont="1" applyFill="1" applyBorder="1" applyAlignment="1" applyProtection="1">
      <alignment horizontal="center" vertical="center" wrapText="1"/>
      <protection locked="0"/>
    </xf>
    <xf numFmtId="184" fontId="92" fillId="61" borderId="141" xfId="402" applyNumberFormat="1" applyFont="1" applyFill="1" applyBorder="1" applyAlignment="1" applyProtection="1">
      <alignment horizontal="center" vertical="center" wrapText="1"/>
      <protection locked="0"/>
    </xf>
    <xf numFmtId="184" fontId="92" fillId="61" borderId="101" xfId="402" applyNumberFormat="1" applyFont="1" applyFill="1" applyBorder="1" applyAlignment="1" applyProtection="1">
      <alignment horizontal="center" vertical="center" wrapText="1"/>
      <protection locked="0"/>
    </xf>
    <xf numFmtId="0" fontId="91" fillId="61" borderId="135" xfId="402" applyNumberFormat="1" applyFont="1" applyFill="1" applyBorder="1" applyAlignment="1" applyProtection="1">
      <alignment horizontal="center" vertical="center" wrapText="1"/>
      <protection locked="0"/>
    </xf>
    <xf numFmtId="0" fontId="91" fillId="61" borderId="127" xfId="402" applyNumberFormat="1" applyFont="1" applyFill="1" applyBorder="1" applyAlignment="1" applyProtection="1">
      <alignment horizontal="center" vertical="center" wrapText="1"/>
      <protection locked="0"/>
    </xf>
    <xf numFmtId="0" fontId="91" fillId="61" borderId="136" xfId="402" applyNumberFormat="1" applyFont="1" applyFill="1" applyBorder="1" applyAlignment="1" applyProtection="1">
      <alignment horizontal="center" vertical="center" wrapText="1"/>
      <protection locked="0"/>
    </xf>
    <xf numFmtId="0" fontId="92" fillId="26" borderId="142" xfId="58" applyFont="1" applyFill="1" applyBorder="1" applyAlignment="1">
      <alignment horizontal="center" vertical="center" wrapText="1"/>
    </xf>
    <xf numFmtId="0" fontId="92" fillId="26" borderId="32" xfId="58" applyFont="1" applyFill="1" applyBorder="1" applyAlignment="1">
      <alignment horizontal="center" vertical="center" wrapText="1"/>
    </xf>
    <xf numFmtId="0" fontId="92" fillId="26" borderId="143" xfId="58" applyFont="1" applyFill="1" applyBorder="1" applyAlignment="1">
      <alignment horizontal="center" vertical="center" wrapText="1"/>
    </xf>
    <xf numFmtId="0" fontId="91" fillId="26" borderId="135" xfId="58" applyFont="1" applyFill="1" applyBorder="1" applyAlignment="1">
      <alignment horizontal="center" vertical="center" wrapText="1"/>
    </xf>
    <xf numFmtId="0" fontId="92" fillId="26" borderId="127" xfId="58" applyFont="1" applyFill="1" applyBorder="1" applyAlignment="1">
      <alignment horizontal="center" vertical="center" wrapText="1"/>
    </xf>
    <xf numFmtId="0" fontId="92" fillId="26" borderId="136" xfId="58" applyFont="1" applyFill="1" applyBorder="1" applyAlignment="1">
      <alignment horizontal="center" vertical="center" wrapText="1"/>
    </xf>
    <xf numFmtId="0" fontId="92" fillId="25" borderId="137" xfId="403" applyFont="1" applyFill="1" applyBorder="1" applyAlignment="1">
      <alignment horizontal="center" vertical="center" wrapText="1"/>
    </xf>
    <xf numFmtId="0" fontId="92" fillId="25" borderId="138" xfId="403" applyFont="1" applyFill="1" applyBorder="1" applyAlignment="1">
      <alignment horizontal="center" vertical="center" wrapText="1"/>
    </xf>
    <xf numFmtId="0" fontId="92" fillId="25" borderId="139" xfId="403" applyFont="1" applyFill="1" applyBorder="1" applyAlignment="1">
      <alignment horizontal="center" vertical="center" wrapText="1"/>
    </xf>
    <xf numFmtId="0" fontId="91" fillId="59" borderId="144" xfId="58" applyFont="1" applyFill="1" applyBorder="1" applyAlignment="1">
      <alignment horizontal="center" vertical="center"/>
    </xf>
    <xf numFmtId="0" fontId="91" fillId="59" borderId="103" xfId="58" applyFont="1" applyFill="1" applyBorder="1" applyAlignment="1">
      <alignment horizontal="center" vertical="center"/>
    </xf>
    <xf numFmtId="0" fontId="91" fillId="59" borderId="107" xfId="58" applyFont="1" applyFill="1" applyBorder="1" applyAlignment="1">
      <alignment horizontal="center" vertical="center"/>
    </xf>
    <xf numFmtId="0" fontId="91" fillId="25" borderId="161" xfId="403" applyFont="1" applyFill="1" applyBorder="1" applyAlignment="1">
      <alignment horizontal="center" vertical="center" wrapText="1"/>
    </xf>
    <xf numFmtId="0" fontId="91" fillId="25" borderId="124" xfId="403" applyFont="1" applyFill="1" applyBorder="1" applyAlignment="1">
      <alignment horizontal="center" vertical="center" wrapText="1"/>
    </xf>
    <xf numFmtId="0" fontId="91" fillId="25" borderId="110" xfId="403" applyFont="1" applyFill="1" applyBorder="1" applyAlignment="1">
      <alignment horizontal="center" vertical="center" wrapText="1"/>
    </xf>
    <xf numFmtId="0" fontId="92" fillId="65" borderId="135" xfId="58" applyFont="1" applyFill="1" applyBorder="1" applyAlignment="1">
      <alignment horizontal="center" vertical="center" wrapText="1"/>
    </xf>
    <xf numFmtId="0" fontId="92" fillId="65" borderId="127" xfId="58" applyFont="1" applyFill="1" applyBorder="1" applyAlignment="1">
      <alignment horizontal="center" vertical="center" wrapText="1"/>
    </xf>
    <xf numFmtId="0" fontId="92" fillId="65" borderId="136" xfId="58" applyFont="1" applyFill="1" applyBorder="1" applyAlignment="1">
      <alignment horizontal="center" vertical="center" wrapText="1"/>
    </xf>
    <xf numFmtId="0" fontId="92" fillId="62" borderId="113" xfId="403" applyFont="1" applyFill="1" applyBorder="1" applyAlignment="1">
      <alignment horizontal="center" vertical="center" wrapText="1"/>
    </xf>
    <xf numFmtId="0" fontId="92" fillId="62" borderId="138" xfId="403" applyFont="1" applyFill="1" applyBorder="1" applyAlignment="1">
      <alignment horizontal="center" vertical="center" wrapText="1"/>
    </xf>
    <xf numFmtId="0" fontId="92" fillId="62" borderId="139" xfId="403" applyFont="1" applyFill="1" applyBorder="1" applyAlignment="1">
      <alignment horizontal="center" vertical="center" wrapText="1"/>
    </xf>
    <xf numFmtId="0" fontId="92" fillId="62" borderId="110" xfId="403" applyFont="1" applyFill="1" applyBorder="1" applyAlignment="1">
      <alignment horizontal="center" vertical="center" wrapText="1"/>
    </xf>
    <xf numFmtId="0" fontId="92" fillId="62" borderId="124" xfId="403" applyFont="1" applyFill="1" applyBorder="1" applyAlignment="1">
      <alignment horizontal="center" vertical="center" wrapText="1"/>
    </xf>
    <xf numFmtId="0" fontId="92" fillId="27" borderId="132" xfId="58" applyFont="1" applyFill="1" applyBorder="1" applyAlignment="1">
      <alignment horizontal="center" vertical="center" wrapText="1"/>
    </xf>
    <xf numFmtId="0" fontId="92" fillId="27" borderId="160" xfId="58" applyFont="1" applyFill="1" applyBorder="1" applyAlignment="1">
      <alignment horizontal="center" vertical="center" wrapText="1"/>
    </xf>
    <xf numFmtId="0" fontId="92" fillId="27" borderId="24" xfId="58" applyFont="1" applyFill="1" applyBorder="1" applyAlignment="1">
      <alignment horizontal="center" vertical="center" wrapText="1"/>
    </xf>
    <xf numFmtId="0" fontId="92" fillId="27" borderId="25" xfId="58" applyFont="1" applyFill="1" applyBorder="1" applyAlignment="1">
      <alignment horizontal="center" vertical="center" wrapText="1"/>
    </xf>
    <xf numFmtId="0" fontId="92" fillId="63" borderId="140" xfId="58" applyFont="1" applyFill="1" applyBorder="1" applyAlignment="1">
      <alignment horizontal="center" vertical="center" wrapText="1"/>
    </xf>
    <xf numFmtId="0" fontId="92" fillId="63" borderId="141" xfId="58" applyFont="1" applyFill="1" applyBorder="1" applyAlignment="1">
      <alignment horizontal="center" vertical="center" wrapText="1"/>
    </xf>
    <xf numFmtId="0" fontId="92" fillId="63" borderId="101" xfId="58" applyFont="1" applyFill="1" applyBorder="1" applyAlignment="1">
      <alignment horizontal="center" vertical="center" wrapText="1"/>
    </xf>
    <xf numFmtId="0" fontId="92" fillId="64" borderId="132" xfId="58" applyFont="1" applyFill="1" applyBorder="1" applyAlignment="1">
      <alignment horizontal="center" vertical="center" wrapText="1"/>
    </xf>
    <xf numFmtId="0" fontId="92" fillId="64" borderId="160" xfId="58" applyFont="1" applyFill="1" applyBorder="1" applyAlignment="1">
      <alignment horizontal="center" vertical="center" wrapText="1"/>
    </xf>
    <xf numFmtId="0" fontId="92" fillId="64" borderId="24" xfId="58" applyFont="1" applyFill="1" applyBorder="1" applyAlignment="1">
      <alignment horizontal="center" vertical="center" wrapText="1"/>
    </xf>
    <xf numFmtId="0" fontId="92" fillId="64" borderId="25" xfId="58" applyFont="1" applyFill="1" applyBorder="1" applyAlignment="1">
      <alignment horizontal="center" vertical="center" wrapText="1"/>
    </xf>
    <xf numFmtId="0" fontId="45" fillId="0" borderId="0" xfId="58" applyFont="1" applyFill="1" applyAlignment="1">
      <alignment horizontal="left" wrapText="1"/>
    </xf>
    <xf numFmtId="0" fontId="45" fillId="0" borderId="0" xfId="0" applyFont="1" applyFill="1" applyAlignment="1">
      <alignment horizontal="left" wrapText="1"/>
    </xf>
    <xf numFmtId="0" fontId="252" fillId="0" borderId="0" xfId="0" applyFont="1" applyFill="1" applyAlignment="1">
      <alignment horizontal="left" wrapText="1"/>
    </xf>
    <xf numFmtId="0" fontId="74" fillId="0" borderId="134" xfId="388" applyFont="1" applyFill="1" applyBorder="1" applyAlignment="1">
      <alignment horizontal="left" vertical="center" wrapText="1"/>
    </xf>
    <xf numFmtId="0" fontId="74" fillId="0" borderId="162" xfId="388" applyFont="1" applyFill="1" applyBorder="1" applyAlignment="1">
      <alignment horizontal="left" vertical="center" wrapText="1"/>
    </xf>
    <xf numFmtId="0" fontId="74" fillId="0" borderId="163" xfId="388" applyFont="1" applyFill="1" applyBorder="1" applyAlignment="1">
      <alignment horizontal="left" vertical="center" wrapText="1"/>
    </xf>
    <xf numFmtId="0" fontId="45" fillId="0" borderId="0" xfId="388" applyFont="1" applyFill="1" applyBorder="1" applyAlignment="1">
      <alignment horizontal="left" vertical="center" wrapText="1"/>
    </xf>
    <xf numFmtId="0" fontId="74" fillId="0" borderId="113" xfId="388" applyFont="1" applyFill="1" applyBorder="1" applyAlignment="1">
      <alignment horizontal="center" vertical="center" wrapText="1"/>
    </xf>
    <xf numFmtId="0" fontId="74" fillId="0" borderId="138" xfId="388" applyFont="1" applyFill="1" applyBorder="1" applyAlignment="1">
      <alignment horizontal="center" vertical="center" wrapText="1"/>
    </xf>
    <xf numFmtId="0" fontId="74" fillId="0" borderId="108" xfId="388" applyFont="1" applyFill="1" applyBorder="1" applyAlignment="1">
      <alignment horizontal="center" vertical="center" wrapText="1"/>
    </xf>
    <xf numFmtId="0" fontId="74" fillId="0" borderId="112" xfId="388" applyFont="1" applyFill="1" applyBorder="1" applyAlignment="1">
      <alignment horizontal="center" vertical="center" wrapText="1"/>
    </xf>
    <xf numFmtId="0" fontId="74" fillId="0" borderId="114" xfId="388" applyFont="1" applyFill="1" applyBorder="1" applyAlignment="1">
      <alignment horizontal="center" vertical="center" wrapText="1"/>
    </xf>
    <xf numFmtId="0" fontId="242" fillId="0" borderId="0" xfId="392" applyFont="1" applyAlignment="1">
      <alignment horizontal="left" wrapText="1"/>
    </xf>
    <xf numFmtId="0" fontId="242" fillId="0" borderId="0" xfId="392" applyFont="1" applyAlignment="1">
      <alignment horizontal="left"/>
    </xf>
  </cellXfs>
  <cellStyles count="61228">
    <cellStyle name="%" xfId="404" xr:uid="{00000000-0005-0000-0000-000000000000}"/>
    <cellStyle name="*MB Hardwired" xfId="1" xr:uid="{00000000-0005-0000-0000-000001000000}"/>
    <cellStyle name="*MB Input Table Calc" xfId="2" xr:uid="{00000000-0005-0000-0000-000002000000}"/>
    <cellStyle name="*MB Normal" xfId="3" xr:uid="{00000000-0005-0000-0000-000003000000}"/>
    <cellStyle name="*MB Normal 2" xfId="118" xr:uid="{00000000-0005-0000-0000-000004000000}"/>
    <cellStyle name="*MB Placeholder" xfId="4" xr:uid="{00000000-0005-0000-0000-000005000000}"/>
    <cellStyle name="_x0013_,î3_x0001_N@4" xfId="405" xr:uid="{00000000-0005-0000-0000-000006000000}"/>
    <cellStyle name=":¨áy¡’?(" xfId="406" xr:uid="{00000000-0005-0000-0000-000007000000}"/>
    <cellStyle name="?? [0]_??" xfId="407" xr:uid="{00000000-0005-0000-0000-000008000000}"/>
    <cellStyle name="?????_VERA" xfId="5" xr:uid="{00000000-0005-0000-0000-000009000000}"/>
    <cellStyle name="??_?.????" xfId="408" xr:uid="{00000000-0005-0000-0000-00000A000000}"/>
    <cellStyle name="_2530023 2Q05 Analysis" xfId="409" xr:uid="{00000000-0005-0000-0000-00000B000000}"/>
    <cellStyle name="_August Expense Reports" xfId="410" xr:uid="{00000000-0005-0000-0000-00000C000000}"/>
    <cellStyle name="_August Expense Reports_PwrGen" xfId="411" xr:uid="{00000000-0005-0000-0000-00000D000000}"/>
    <cellStyle name="_IDSM Contracts- 10 15 10 tlc" xfId="412" xr:uid="{00000000-0005-0000-0000-00000E000000}"/>
    <cellStyle name="_July YTD Staff Aug_all IDSM Manipulated" xfId="413" xr:uid="{00000000-0005-0000-0000-00000F000000}"/>
    <cellStyle name="_July YTD Staff Aug_Teri" xfId="414" xr:uid="{00000000-0005-0000-0000-000010000000}"/>
    <cellStyle name="_Labor and OH from Pavel" xfId="415" xr:uid="{00000000-0005-0000-0000-000011000000}"/>
    <cellStyle name="_L-Other Non Current Liab" xfId="416" xr:uid="{00000000-0005-0000-0000-000012000000}"/>
    <cellStyle name="_Pavel_Staff Aug PCC charged 8.30" xfId="417" xr:uid="{00000000-0005-0000-0000-000013000000}"/>
    <cellStyle name="_Transfers - Adjustments" xfId="418" xr:uid="{00000000-0005-0000-0000-000014000000}"/>
    <cellStyle name="_Transfers - Adjustments_PwrGen" xfId="419" xr:uid="{00000000-0005-0000-0000-000015000000}"/>
    <cellStyle name="_x0010_“+ˆÉ•?pý¤" xfId="6" xr:uid="{00000000-0005-0000-0000-000016000000}"/>
    <cellStyle name="_x0010_“+ˆÉ•?pý¤ 2" xfId="119" xr:uid="{00000000-0005-0000-0000-000017000000}"/>
    <cellStyle name="10 in (Normal)" xfId="420" xr:uid="{00000000-0005-0000-0000-000018000000}"/>
    <cellStyle name="20% - Accent1" xfId="61202" builtinId="30" customBuiltin="1"/>
    <cellStyle name="20% - Accent1 10" xfId="421" xr:uid="{00000000-0005-0000-0000-000019000000}"/>
    <cellStyle name="20% - Accent1 10 2" xfId="422" xr:uid="{00000000-0005-0000-0000-00001A000000}"/>
    <cellStyle name="20% - Accent1 10 2 2" xfId="423" xr:uid="{00000000-0005-0000-0000-00001B000000}"/>
    <cellStyle name="20% - Accent1 10 2 3" xfId="424" xr:uid="{00000000-0005-0000-0000-00001C000000}"/>
    <cellStyle name="20% - Accent1 10 3" xfId="425" xr:uid="{00000000-0005-0000-0000-00001D000000}"/>
    <cellStyle name="20% - Accent1 10 4" xfId="426" xr:uid="{00000000-0005-0000-0000-00001E000000}"/>
    <cellStyle name="20% - Accent1 10 4 2" xfId="427" xr:uid="{00000000-0005-0000-0000-00001F000000}"/>
    <cellStyle name="20% - Accent1 10 5" xfId="428" xr:uid="{00000000-0005-0000-0000-000020000000}"/>
    <cellStyle name="20% - Accent1 11" xfId="429" xr:uid="{00000000-0005-0000-0000-000021000000}"/>
    <cellStyle name="20% - Accent1 11 2" xfId="430" xr:uid="{00000000-0005-0000-0000-000022000000}"/>
    <cellStyle name="20% - Accent1 11 3" xfId="431" xr:uid="{00000000-0005-0000-0000-000023000000}"/>
    <cellStyle name="20% - Accent1 11 3 2" xfId="432" xr:uid="{00000000-0005-0000-0000-000024000000}"/>
    <cellStyle name="20% - Accent1 12" xfId="433" xr:uid="{00000000-0005-0000-0000-000025000000}"/>
    <cellStyle name="20% - Accent1 12 2" xfId="434" xr:uid="{00000000-0005-0000-0000-000026000000}"/>
    <cellStyle name="20% - Accent1 12 3" xfId="435" xr:uid="{00000000-0005-0000-0000-000027000000}"/>
    <cellStyle name="20% - Accent1 13" xfId="436" xr:uid="{00000000-0005-0000-0000-000028000000}"/>
    <cellStyle name="20% - Accent1 13 2" xfId="437" xr:uid="{00000000-0005-0000-0000-000029000000}"/>
    <cellStyle name="20% - Accent1 13 3" xfId="438" xr:uid="{00000000-0005-0000-0000-00002A000000}"/>
    <cellStyle name="20% - Accent1 14" xfId="439" xr:uid="{00000000-0005-0000-0000-00002B000000}"/>
    <cellStyle name="20% - Accent1 14 2" xfId="440" xr:uid="{00000000-0005-0000-0000-00002C000000}"/>
    <cellStyle name="20% - Accent1 14 3" xfId="441" xr:uid="{00000000-0005-0000-0000-00002D000000}"/>
    <cellStyle name="20% - Accent1 15" xfId="442" xr:uid="{00000000-0005-0000-0000-00002E000000}"/>
    <cellStyle name="20% - Accent1 15 2" xfId="443" xr:uid="{00000000-0005-0000-0000-00002F000000}"/>
    <cellStyle name="20% - Accent1 15 3" xfId="444" xr:uid="{00000000-0005-0000-0000-000030000000}"/>
    <cellStyle name="20% - Accent1 16" xfId="445" xr:uid="{00000000-0005-0000-0000-000031000000}"/>
    <cellStyle name="20% - Accent1 16 2" xfId="446" xr:uid="{00000000-0005-0000-0000-000032000000}"/>
    <cellStyle name="20% - Accent1 16 3" xfId="447" xr:uid="{00000000-0005-0000-0000-000033000000}"/>
    <cellStyle name="20% - Accent1 17" xfId="448" xr:uid="{00000000-0005-0000-0000-000034000000}"/>
    <cellStyle name="20% - Accent1 17 2" xfId="449" xr:uid="{00000000-0005-0000-0000-000035000000}"/>
    <cellStyle name="20% - Accent1 17 3" xfId="450" xr:uid="{00000000-0005-0000-0000-000036000000}"/>
    <cellStyle name="20% - Accent1 18" xfId="451" xr:uid="{00000000-0005-0000-0000-000037000000}"/>
    <cellStyle name="20% - Accent1 18 2" xfId="452" xr:uid="{00000000-0005-0000-0000-000038000000}"/>
    <cellStyle name="20% - Accent1 18 3" xfId="453" xr:uid="{00000000-0005-0000-0000-000039000000}"/>
    <cellStyle name="20% - Accent1 19" xfId="454" xr:uid="{00000000-0005-0000-0000-00003A000000}"/>
    <cellStyle name="20% - Accent1 19 2" xfId="455" xr:uid="{00000000-0005-0000-0000-00003B000000}"/>
    <cellStyle name="20% - Accent1 19 3" xfId="456" xr:uid="{00000000-0005-0000-0000-00003C000000}"/>
    <cellStyle name="20% - Accent1 2" xfId="457" xr:uid="{00000000-0005-0000-0000-00003D000000}"/>
    <cellStyle name="20% - Accent1 2 10" xfId="458" xr:uid="{00000000-0005-0000-0000-00003E000000}"/>
    <cellStyle name="20% - Accent1 2 10 2" xfId="459" xr:uid="{00000000-0005-0000-0000-00003F000000}"/>
    <cellStyle name="20% - Accent1 2 10 3" xfId="460" xr:uid="{00000000-0005-0000-0000-000040000000}"/>
    <cellStyle name="20% - Accent1 2 11" xfId="461" xr:uid="{00000000-0005-0000-0000-000041000000}"/>
    <cellStyle name="20% - Accent1 2 11 2" xfId="462" xr:uid="{00000000-0005-0000-0000-000042000000}"/>
    <cellStyle name="20% - Accent1 2 11 3" xfId="463" xr:uid="{00000000-0005-0000-0000-000043000000}"/>
    <cellStyle name="20% - Accent1 2 12" xfId="464" xr:uid="{00000000-0005-0000-0000-000044000000}"/>
    <cellStyle name="20% - Accent1 2 12 2" xfId="465" xr:uid="{00000000-0005-0000-0000-000045000000}"/>
    <cellStyle name="20% - Accent1 2 12 3" xfId="466" xr:uid="{00000000-0005-0000-0000-000046000000}"/>
    <cellStyle name="20% - Accent1 2 13" xfId="467" xr:uid="{00000000-0005-0000-0000-000047000000}"/>
    <cellStyle name="20% - Accent1 2 14" xfId="468" xr:uid="{00000000-0005-0000-0000-000048000000}"/>
    <cellStyle name="20% - Accent1 2 2" xfId="469" xr:uid="{00000000-0005-0000-0000-000049000000}"/>
    <cellStyle name="20% - Accent1 2 2 2" xfId="470" xr:uid="{00000000-0005-0000-0000-00004A000000}"/>
    <cellStyle name="20% - Accent1 2 2 2 2" xfId="471" xr:uid="{00000000-0005-0000-0000-00004B000000}"/>
    <cellStyle name="20% - Accent1 2 2 2 3" xfId="472" xr:uid="{00000000-0005-0000-0000-00004C000000}"/>
    <cellStyle name="20% - Accent1 2 2 2 4" xfId="473" xr:uid="{00000000-0005-0000-0000-00004D000000}"/>
    <cellStyle name="20% - Accent1 2 2 3" xfId="474" xr:uid="{00000000-0005-0000-0000-00004E000000}"/>
    <cellStyle name="20% - Accent1 2 2 3 2" xfId="475" xr:uid="{00000000-0005-0000-0000-00004F000000}"/>
    <cellStyle name="20% - Accent1 2 2 3 3" xfId="476" xr:uid="{00000000-0005-0000-0000-000050000000}"/>
    <cellStyle name="20% - Accent1 2 2 4" xfId="477" xr:uid="{00000000-0005-0000-0000-000051000000}"/>
    <cellStyle name="20% - Accent1 2 2 4 2" xfId="478" xr:uid="{00000000-0005-0000-0000-000052000000}"/>
    <cellStyle name="20% - Accent1 2 2 4 3" xfId="479" xr:uid="{00000000-0005-0000-0000-000053000000}"/>
    <cellStyle name="20% - Accent1 2 2 5" xfId="480" xr:uid="{00000000-0005-0000-0000-000054000000}"/>
    <cellStyle name="20% - Accent1 2 2 6" xfId="481" xr:uid="{00000000-0005-0000-0000-000055000000}"/>
    <cellStyle name="20% - Accent1 2 2 7" xfId="482" xr:uid="{00000000-0005-0000-0000-000056000000}"/>
    <cellStyle name="20% - Accent1 2 2 8" xfId="483" xr:uid="{00000000-0005-0000-0000-000057000000}"/>
    <cellStyle name="20% - Accent1 2 2_Dec monthly report" xfId="484" xr:uid="{00000000-0005-0000-0000-000058000000}"/>
    <cellStyle name="20% - Accent1 2 3" xfId="485" xr:uid="{00000000-0005-0000-0000-000059000000}"/>
    <cellStyle name="20% - Accent1 2 3 10" xfId="486" xr:uid="{00000000-0005-0000-0000-00005A000000}"/>
    <cellStyle name="20% - Accent1 2 3 11" xfId="487" xr:uid="{00000000-0005-0000-0000-00005B000000}"/>
    <cellStyle name="20% - Accent1 2 3 2" xfId="488" xr:uid="{00000000-0005-0000-0000-00005C000000}"/>
    <cellStyle name="20% - Accent1 2 3 2 10" xfId="489" xr:uid="{00000000-0005-0000-0000-00005D000000}"/>
    <cellStyle name="20% - Accent1 2 3 2 2" xfId="490" xr:uid="{00000000-0005-0000-0000-00005E000000}"/>
    <cellStyle name="20% - Accent1 2 3 2 2 2" xfId="491" xr:uid="{00000000-0005-0000-0000-00005F000000}"/>
    <cellStyle name="20% - Accent1 2 3 2 2 2 2" xfId="492" xr:uid="{00000000-0005-0000-0000-000060000000}"/>
    <cellStyle name="20% - Accent1 2 3 2 2 2 3" xfId="493" xr:uid="{00000000-0005-0000-0000-000061000000}"/>
    <cellStyle name="20% - Accent1 2 3 2 2 3" xfId="494" xr:uid="{00000000-0005-0000-0000-000062000000}"/>
    <cellStyle name="20% - Accent1 2 3 2 2 3 2" xfId="495" xr:uid="{00000000-0005-0000-0000-000063000000}"/>
    <cellStyle name="20% - Accent1 2 3 2 2 3 3" xfId="496" xr:uid="{00000000-0005-0000-0000-000064000000}"/>
    <cellStyle name="20% - Accent1 2 3 2 2 4" xfId="497" xr:uid="{00000000-0005-0000-0000-000065000000}"/>
    <cellStyle name="20% - Accent1 2 3 2 2 5" xfId="498" xr:uid="{00000000-0005-0000-0000-000066000000}"/>
    <cellStyle name="20% - Accent1 2 3 2 2 6" xfId="499" xr:uid="{00000000-0005-0000-0000-000067000000}"/>
    <cellStyle name="20% - Accent1 2 3 2 2 7" xfId="500" xr:uid="{00000000-0005-0000-0000-000068000000}"/>
    <cellStyle name="20% - Accent1 2 3 2 2 8" xfId="501" xr:uid="{00000000-0005-0000-0000-000069000000}"/>
    <cellStyle name="20% - Accent1 2 3 2 3" xfId="502" xr:uid="{00000000-0005-0000-0000-00006A000000}"/>
    <cellStyle name="20% - Accent1 2 3 2 3 2" xfId="503" xr:uid="{00000000-0005-0000-0000-00006B000000}"/>
    <cellStyle name="20% - Accent1 2 3 2 3 2 2" xfId="504" xr:uid="{00000000-0005-0000-0000-00006C000000}"/>
    <cellStyle name="20% - Accent1 2 3 2 3 2 3" xfId="505" xr:uid="{00000000-0005-0000-0000-00006D000000}"/>
    <cellStyle name="20% - Accent1 2 3 2 3 3" xfId="506" xr:uid="{00000000-0005-0000-0000-00006E000000}"/>
    <cellStyle name="20% - Accent1 2 3 2 3 3 2" xfId="507" xr:uid="{00000000-0005-0000-0000-00006F000000}"/>
    <cellStyle name="20% - Accent1 2 3 2 3 4" xfId="508" xr:uid="{00000000-0005-0000-0000-000070000000}"/>
    <cellStyle name="20% - Accent1 2 3 2 4" xfId="509" xr:uid="{00000000-0005-0000-0000-000071000000}"/>
    <cellStyle name="20% - Accent1 2 3 2 4 2" xfId="510" xr:uid="{00000000-0005-0000-0000-000072000000}"/>
    <cellStyle name="20% - Accent1 2 3 2 4 3" xfId="511" xr:uid="{00000000-0005-0000-0000-000073000000}"/>
    <cellStyle name="20% - Accent1 2 3 2 5" xfId="512" xr:uid="{00000000-0005-0000-0000-000074000000}"/>
    <cellStyle name="20% - Accent1 2 3 2 5 2" xfId="513" xr:uid="{00000000-0005-0000-0000-000075000000}"/>
    <cellStyle name="20% - Accent1 2 3 2 5 3" xfId="514" xr:uid="{00000000-0005-0000-0000-000076000000}"/>
    <cellStyle name="20% - Accent1 2 3 2 6" xfId="515" xr:uid="{00000000-0005-0000-0000-000077000000}"/>
    <cellStyle name="20% - Accent1 2 3 2 6 2" xfId="516" xr:uid="{00000000-0005-0000-0000-000078000000}"/>
    <cellStyle name="20% - Accent1 2 3 2 7" xfId="517" xr:uid="{00000000-0005-0000-0000-000079000000}"/>
    <cellStyle name="20% - Accent1 2 3 2 8" xfId="518" xr:uid="{00000000-0005-0000-0000-00007A000000}"/>
    <cellStyle name="20% - Accent1 2 3 2 9" xfId="519" xr:uid="{00000000-0005-0000-0000-00007B000000}"/>
    <cellStyle name="20% - Accent1 2 3 3" xfId="520" xr:uid="{00000000-0005-0000-0000-00007C000000}"/>
    <cellStyle name="20% - Accent1 2 3 3 2" xfId="521" xr:uid="{00000000-0005-0000-0000-00007D000000}"/>
    <cellStyle name="20% - Accent1 2 3 3 2 2" xfId="522" xr:uid="{00000000-0005-0000-0000-00007E000000}"/>
    <cellStyle name="20% - Accent1 2 3 3 2 3" xfId="523" xr:uid="{00000000-0005-0000-0000-00007F000000}"/>
    <cellStyle name="20% - Accent1 2 3 3 3" xfId="524" xr:uid="{00000000-0005-0000-0000-000080000000}"/>
    <cellStyle name="20% - Accent1 2 3 3 3 2" xfId="525" xr:uid="{00000000-0005-0000-0000-000081000000}"/>
    <cellStyle name="20% - Accent1 2 3 3 3 3" xfId="526" xr:uid="{00000000-0005-0000-0000-000082000000}"/>
    <cellStyle name="20% - Accent1 2 3 3 4" xfId="527" xr:uid="{00000000-0005-0000-0000-000083000000}"/>
    <cellStyle name="20% - Accent1 2 3 3 5" xfId="528" xr:uid="{00000000-0005-0000-0000-000084000000}"/>
    <cellStyle name="20% - Accent1 2 3 3 6" xfId="529" xr:uid="{00000000-0005-0000-0000-000085000000}"/>
    <cellStyle name="20% - Accent1 2 3 3 7" xfId="530" xr:uid="{00000000-0005-0000-0000-000086000000}"/>
    <cellStyle name="20% - Accent1 2 3 3 8" xfId="531" xr:uid="{00000000-0005-0000-0000-000087000000}"/>
    <cellStyle name="20% - Accent1 2 3 4" xfId="532" xr:uid="{00000000-0005-0000-0000-000088000000}"/>
    <cellStyle name="20% - Accent1 2 3 4 2" xfId="533" xr:uid="{00000000-0005-0000-0000-000089000000}"/>
    <cellStyle name="20% - Accent1 2 3 4 2 2" xfId="534" xr:uid="{00000000-0005-0000-0000-00008A000000}"/>
    <cellStyle name="20% - Accent1 2 3 4 2 3" xfId="535" xr:uid="{00000000-0005-0000-0000-00008B000000}"/>
    <cellStyle name="20% - Accent1 2 3 4 3" xfId="536" xr:uid="{00000000-0005-0000-0000-00008C000000}"/>
    <cellStyle name="20% - Accent1 2 3 4 3 2" xfId="537" xr:uid="{00000000-0005-0000-0000-00008D000000}"/>
    <cellStyle name="20% - Accent1 2 3 4 4" xfId="538" xr:uid="{00000000-0005-0000-0000-00008E000000}"/>
    <cellStyle name="20% - Accent1 2 3 5" xfId="539" xr:uid="{00000000-0005-0000-0000-00008F000000}"/>
    <cellStyle name="20% - Accent1 2 3 5 2" xfId="540" xr:uid="{00000000-0005-0000-0000-000090000000}"/>
    <cellStyle name="20% - Accent1 2 3 5 3" xfId="541" xr:uid="{00000000-0005-0000-0000-000091000000}"/>
    <cellStyle name="20% - Accent1 2 3 6" xfId="542" xr:uid="{00000000-0005-0000-0000-000092000000}"/>
    <cellStyle name="20% - Accent1 2 3 6 2" xfId="543" xr:uid="{00000000-0005-0000-0000-000093000000}"/>
    <cellStyle name="20% - Accent1 2 3 6 3" xfId="544" xr:uid="{00000000-0005-0000-0000-000094000000}"/>
    <cellStyle name="20% - Accent1 2 3 7" xfId="545" xr:uid="{00000000-0005-0000-0000-000095000000}"/>
    <cellStyle name="20% - Accent1 2 3 7 2" xfId="546" xr:uid="{00000000-0005-0000-0000-000096000000}"/>
    <cellStyle name="20% - Accent1 2 3 8" xfId="547" xr:uid="{00000000-0005-0000-0000-000097000000}"/>
    <cellStyle name="20% - Accent1 2 3 9" xfId="548" xr:uid="{00000000-0005-0000-0000-000098000000}"/>
    <cellStyle name="20% - Accent1 2 4" xfId="549" xr:uid="{00000000-0005-0000-0000-000099000000}"/>
    <cellStyle name="20% - Accent1 2 4 10" xfId="550" xr:uid="{00000000-0005-0000-0000-00009A000000}"/>
    <cellStyle name="20% - Accent1 2 4 11" xfId="551" xr:uid="{00000000-0005-0000-0000-00009B000000}"/>
    <cellStyle name="20% - Accent1 2 4 2" xfId="552" xr:uid="{00000000-0005-0000-0000-00009C000000}"/>
    <cellStyle name="20% - Accent1 2 4 2 10" xfId="553" xr:uid="{00000000-0005-0000-0000-00009D000000}"/>
    <cellStyle name="20% - Accent1 2 4 2 2" xfId="554" xr:uid="{00000000-0005-0000-0000-00009E000000}"/>
    <cellStyle name="20% - Accent1 2 4 2 2 2" xfId="555" xr:uid="{00000000-0005-0000-0000-00009F000000}"/>
    <cellStyle name="20% - Accent1 2 4 2 2 2 2" xfId="556" xr:uid="{00000000-0005-0000-0000-0000A0000000}"/>
    <cellStyle name="20% - Accent1 2 4 2 2 2 3" xfId="557" xr:uid="{00000000-0005-0000-0000-0000A1000000}"/>
    <cellStyle name="20% - Accent1 2 4 2 2 3" xfId="558" xr:uid="{00000000-0005-0000-0000-0000A2000000}"/>
    <cellStyle name="20% - Accent1 2 4 2 2 3 2" xfId="559" xr:uid="{00000000-0005-0000-0000-0000A3000000}"/>
    <cellStyle name="20% - Accent1 2 4 2 2 3 3" xfId="560" xr:uid="{00000000-0005-0000-0000-0000A4000000}"/>
    <cellStyle name="20% - Accent1 2 4 2 2 4" xfId="561" xr:uid="{00000000-0005-0000-0000-0000A5000000}"/>
    <cellStyle name="20% - Accent1 2 4 2 2 5" xfId="562" xr:uid="{00000000-0005-0000-0000-0000A6000000}"/>
    <cellStyle name="20% - Accent1 2 4 2 2 6" xfId="563" xr:uid="{00000000-0005-0000-0000-0000A7000000}"/>
    <cellStyle name="20% - Accent1 2 4 2 2 7" xfId="564" xr:uid="{00000000-0005-0000-0000-0000A8000000}"/>
    <cellStyle name="20% - Accent1 2 4 2 2 8" xfId="565" xr:uid="{00000000-0005-0000-0000-0000A9000000}"/>
    <cellStyle name="20% - Accent1 2 4 2 3" xfId="566" xr:uid="{00000000-0005-0000-0000-0000AA000000}"/>
    <cellStyle name="20% - Accent1 2 4 2 3 2" xfId="567" xr:uid="{00000000-0005-0000-0000-0000AB000000}"/>
    <cellStyle name="20% - Accent1 2 4 2 3 2 2" xfId="568" xr:uid="{00000000-0005-0000-0000-0000AC000000}"/>
    <cellStyle name="20% - Accent1 2 4 2 3 2 3" xfId="569" xr:uid="{00000000-0005-0000-0000-0000AD000000}"/>
    <cellStyle name="20% - Accent1 2 4 2 3 3" xfId="570" xr:uid="{00000000-0005-0000-0000-0000AE000000}"/>
    <cellStyle name="20% - Accent1 2 4 2 3 3 2" xfId="571" xr:uid="{00000000-0005-0000-0000-0000AF000000}"/>
    <cellStyle name="20% - Accent1 2 4 2 3 4" xfId="572" xr:uid="{00000000-0005-0000-0000-0000B0000000}"/>
    <cellStyle name="20% - Accent1 2 4 2 4" xfId="573" xr:uid="{00000000-0005-0000-0000-0000B1000000}"/>
    <cellStyle name="20% - Accent1 2 4 2 4 2" xfId="574" xr:uid="{00000000-0005-0000-0000-0000B2000000}"/>
    <cellStyle name="20% - Accent1 2 4 2 4 3" xfId="575" xr:uid="{00000000-0005-0000-0000-0000B3000000}"/>
    <cellStyle name="20% - Accent1 2 4 2 5" xfId="576" xr:uid="{00000000-0005-0000-0000-0000B4000000}"/>
    <cellStyle name="20% - Accent1 2 4 2 5 2" xfId="577" xr:uid="{00000000-0005-0000-0000-0000B5000000}"/>
    <cellStyle name="20% - Accent1 2 4 2 5 3" xfId="578" xr:uid="{00000000-0005-0000-0000-0000B6000000}"/>
    <cellStyle name="20% - Accent1 2 4 2 6" xfId="579" xr:uid="{00000000-0005-0000-0000-0000B7000000}"/>
    <cellStyle name="20% - Accent1 2 4 2 6 2" xfId="580" xr:uid="{00000000-0005-0000-0000-0000B8000000}"/>
    <cellStyle name="20% - Accent1 2 4 2 7" xfId="581" xr:uid="{00000000-0005-0000-0000-0000B9000000}"/>
    <cellStyle name="20% - Accent1 2 4 2 8" xfId="582" xr:uid="{00000000-0005-0000-0000-0000BA000000}"/>
    <cellStyle name="20% - Accent1 2 4 2 9" xfId="583" xr:uid="{00000000-0005-0000-0000-0000BB000000}"/>
    <cellStyle name="20% - Accent1 2 4 3" xfId="584" xr:uid="{00000000-0005-0000-0000-0000BC000000}"/>
    <cellStyle name="20% - Accent1 2 4 3 2" xfId="585" xr:uid="{00000000-0005-0000-0000-0000BD000000}"/>
    <cellStyle name="20% - Accent1 2 4 3 2 2" xfId="586" xr:uid="{00000000-0005-0000-0000-0000BE000000}"/>
    <cellStyle name="20% - Accent1 2 4 3 2 3" xfId="587" xr:uid="{00000000-0005-0000-0000-0000BF000000}"/>
    <cellStyle name="20% - Accent1 2 4 3 3" xfId="588" xr:uid="{00000000-0005-0000-0000-0000C0000000}"/>
    <cellStyle name="20% - Accent1 2 4 3 3 2" xfId="589" xr:uid="{00000000-0005-0000-0000-0000C1000000}"/>
    <cellStyle name="20% - Accent1 2 4 3 3 3" xfId="590" xr:uid="{00000000-0005-0000-0000-0000C2000000}"/>
    <cellStyle name="20% - Accent1 2 4 3 4" xfId="591" xr:uid="{00000000-0005-0000-0000-0000C3000000}"/>
    <cellStyle name="20% - Accent1 2 4 3 5" xfId="592" xr:uid="{00000000-0005-0000-0000-0000C4000000}"/>
    <cellStyle name="20% - Accent1 2 4 3 6" xfId="593" xr:uid="{00000000-0005-0000-0000-0000C5000000}"/>
    <cellStyle name="20% - Accent1 2 4 3 7" xfId="594" xr:uid="{00000000-0005-0000-0000-0000C6000000}"/>
    <cellStyle name="20% - Accent1 2 4 3 8" xfId="595" xr:uid="{00000000-0005-0000-0000-0000C7000000}"/>
    <cellStyle name="20% - Accent1 2 4 4" xfId="596" xr:uid="{00000000-0005-0000-0000-0000C8000000}"/>
    <cellStyle name="20% - Accent1 2 4 4 2" xfId="597" xr:uid="{00000000-0005-0000-0000-0000C9000000}"/>
    <cellStyle name="20% - Accent1 2 4 4 2 2" xfId="598" xr:uid="{00000000-0005-0000-0000-0000CA000000}"/>
    <cellStyle name="20% - Accent1 2 4 4 2 3" xfId="599" xr:uid="{00000000-0005-0000-0000-0000CB000000}"/>
    <cellStyle name="20% - Accent1 2 4 4 3" xfId="600" xr:uid="{00000000-0005-0000-0000-0000CC000000}"/>
    <cellStyle name="20% - Accent1 2 4 4 3 2" xfId="601" xr:uid="{00000000-0005-0000-0000-0000CD000000}"/>
    <cellStyle name="20% - Accent1 2 4 4 4" xfId="602" xr:uid="{00000000-0005-0000-0000-0000CE000000}"/>
    <cellStyle name="20% - Accent1 2 4 5" xfId="603" xr:uid="{00000000-0005-0000-0000-0000CF000000}"/>
    <cellStyle name="20% - Accent1 2 4 5 2" xfId="604" xr:uid="{00000000-0005-0000-0000-0000D0000000}"/>
    <cellStyle name="20% - Accent1 2 4 5 3" xfId="605" xr:uid="{00000000-0005-0000-0000-0000D1000000}"/>
    <cellStyle name="20% - Accent1 2 4 6" xfId="606" xr:uid="{00000000-0005-0000-0000-0000D2000000}"/>
    <cellStyle name="20% - Accent1 2 4 6 2" xfId="607" xr:uid="{00000000-0005-0000-0000-0000D3000000}"/>
    <cellStyle name="20% - Accent1 2 4 6 3" xfId="608" xr:uid="{00000000-0005-0000-0000-0000D4000000}"/>
    <cellStyle name="20% - Accent1 2 4 7" xfId="609" xr:uid="{00000000-0005-0000-0000-0000D5000000}"/>
    <cellStyle name="20% - Accent1 2 4 7 2" xfId="610" xr:uid="{00000000-0005-0000-0000-0000D6000000}"/>
    <cellStyle name="20% - Accent1 2 4 8" xfId="611" xr:uid="{00000000-0005-0000-0000-0000D7000000}"/>
    <cellStyle name="20% - Accent1 2 4 9" xfId="612" xr:uid="{00000000-0005-0000-0000-0000D8000000}"/>
    <cellStyle name="20% - Accent1 2 5" xfId="613" xr:uid="{00000000-0005-0000-0000-0000D9000000}"/>
    <cellStyle name="20% - Accent1 2 5 10" xfId="614" xr:uid="{00000000-0005-0000-0000-0000DA000000}"/>
    <cellStyle name="20% - Accent1 2 5 11" xfId="615" xr:uid="{00000000-0005-0000-0000-0000DB000000}"/>
    <cellStyle name="20% - Accent1 2 5 2" xfId="616" xr:uid="{00000000-0005-0000-0000-0000DC000000}"/>
    <cellStyle name="20% - Accent1 2 5 2 2" xfId="617" xr:uid="{00000000-0005-0000-0000-0000DD000000}"/>
    <cellStyle name="20% - Accent1 2 5 2 2 2" xfId="618" xr:uid="{00000000-0005-0000-0000-0000DE000000}"/>
    <cellStyle name="20% - Accent1 2 5 2 2 2 2" xfId="619" xr:uid="{00000000-0005-0000-0000-0000DF000000}"/>
    <cellStyle name="20% - Accent1 2 5 2 2 2 3" xfId="620" xr:uid="{00000000-0005-0000-0000-0000E0000000}"/>
    <cellStyle name="20% - Accent1 2 5 2 2 3" xfId="621" xr:uid="{00000000-0005-0000-0000-0000E1000000}"/>
    <cellStyle name="20% - Accent1 2 5 2 2 3 2" xfId="622" xr:uid="{00000000-0005-0000-0000-0000E2000000}"/>
    <cellStyle name="20% - Accent1 2 5 2 2 3 3" xfId="623" xr:uid="{00000000-0005-0000-0000-0000E3000000}"/>
    <cellStyle name="20% - Accent1 2 5 2 2 4" xfId="624" xr:uid="{00000000-0005-0000-0000-0000E4000000}"/>
    <cellStyle name="20% - Accent1 2 5 2 2 5" xfId="625" xr:uid="{00000000-0005-0000-0000-0000E5000000}"/>
    <cellStyle name="20% - Accent1 2 5 2 2 6" xfId="626" xr:uid="{00000000-0005-0000-0000-0000E6000000}"/>
    <cellStyle name="20% - Accent1 2 5 2 2 7" xfId="627" xr:uid="{00000000-0005-0000-0000-0000E7000000}"/>
    <cellStyle name="20% - Accent1 2 5 2 2 8" xfId="628" xr:uid="{00000000-0005-0000-0000-0000E8000000}"/>
    <cellStyle name="20% - Accent1 2 5 2 3" xfId="629" xr:uid="{00000000-0005-0000-0000-0000E9000000}"/>
    <cellStyle name="20% - Accent1 2 5 2 3 2" xfId="630" xr:uid="{00000000-0005-0000-0000-0000EA000000}"/>
    <cellStyle name="20% - Accent1 2 5 2 3 2 2" xfId="631" xr:uid="{00000000-0005-0000-0000-0000EB000000}"/>
    <cellStyle name="20% - Accent1 2 5 2 3 2 3" xfId="632" xr:uid="{00000000-0005-0000-0000-0000EC000000}"/>
    <cellStyle name="20% - Accent1 2 5 2 3 3" xfId="633" xr:uid="{00000000-0005-0000-0000-0000ED000000}"/>
    <cellStyle name="20% - Accent1 2 5 2 3 3 2" xfId="634" xr:uid="{00000000-0005-0000-0000-0000EE000000}"/>
    <cellStyle name="20% - Accent1 2 5 2 3 4" xfId="635" xr:uid="{00000000-0005-0000-0000-0000EF000000}"/>
    <cellStyle name="20% - Accent1 2 5 2 4" xfId="636" xr:uid="{00000000-0005-0000-0000-0000F0000000}"/>
    <cellStyle name="20% - Accent1 2 5 2 4 2" xfId="637" xr:uid="{00000000-0005-0000-0000-0000F1000000}"/>
    <cellStyle name="20% - Accent1 2 5 2 4 3" xfId="638" xr:uid="{00000000-0005-0000-0000-0000F2000000}"/>
    <cellStyle name="20% - Accent1 2 5 2 5" xfId="639" xr:uid="{00000000-0005-0000-0000-0000F3000000}"/>
    <cellStyle name="20% - Accent1 2 5 2 6" xfId="640" xr:uid="{00000000-0005-0000-0000-0000F4000000}"/>
    <cellStyle name="20% - Accent1 2 5 2 6 2" xfId="641" xr:uid="{00000000-0005-0000-0000-0000F5000000}"/>
    <cellStyle name="20% - Accent1 2 5 2 7" xfId="642" xr:uid="{00000000-0005-0000-0000-0000F6000000}"/>
    <cellStyle name="20% - Accent1 2 5 2 8" xfId="643" xr:uid="{00000000-0005-0000-0000-0000F7000000}"/>
    <cellStyle name="20% - Accent1 2 5 2 9" xfId="644" xr:uid="{00000000-0005-0000-0000-0000F8000000}"/>
    <cellStyle name="20% - Accent1 2 5 3" xfId="645" xr:uid="{00000000-0005-0000-0000-0000F9000000}"/>
    <cellStyle name="20% - Accent1 2 5 3 2" xfId="646" xr:uid="{00000000-0005-0000-0000-0000FA000000}"/>
    <cellStyle name="20% - Accent1 2 5 3 2 2" xfId="647" xr:uid="{00000000-0005-0000-0000-0000FB000000}"/>
    <cellStyle name="20% - Accent1 2 5 3 2 3" xfId="648" xr:uid="{00000000-0005-0000-0000-0000FC000000}"/>
    <cellStyle name="20% - Accent1 2 5 3 3" xfId="649" xr:uid="{00000000-0005-0000-0000-0000FD000000}"/>
    <cellStyle name="20% - Accent1 2 5 3 3 2" xfId="650" xr:uid="{00000000-0005-0000-0000-0000FE000000}"/>
    <cellStyle name="20% - Accent1 2 5 3 3 3" xfId="651" xr:uid="{00000000-0005-0000-0000-0000FF000000}"/>
    <cellStyle name="20% - Accent1 2 5 3 4" xfId="652" xr:uid="{00000000-0005-0000-0000-000000010000}"/>
    <cellStyle name="20% - Accent1 2 5 3 5" xfId="653" xr:uid="{00000000-0005-0000-0000-000001010000}"/>
    <cellStyle name="20% - Accent1 2 5 3 6" xfId="654" xr:uid="{00000000-0005-0000-0000-000002010000}"/>
    <cellStyle name="20% - Accent1 2 5 3 7" xfId="655" xr:uid="{00000000-0005-0000-0000-000003010000}"/>
    <cellStyle name="20% - Accent1 2 5 3 8" xfId="656" xr:uid="{00000000-0005-0000-0000-000004010000}"/>
    <cellStyle name="20% - Accent1 2 5 4" xfId="657" xr:uid="{00000000-0005-0000-0000-000005010000}"/>
    <cellStyle name="20% - Accent1 2 5 4 2" xfId="658" xr:uid="{00000000-0005-0000-0000-000006010000}"/>
    <cellStyle name="20% - Accent1 2 5 4 2 2" xfId="659" xr:uid="{00000000-0005-0000-0000-000007010000}"/>
    <cellStyle name="20% - Accent1 2 5 4 2 3" xfId="660" xr:uid="{00000000-0005-0000-0000-000008010000}"/>
    <cellStyle name="20% - Accent1 2 5 4 3" xfId="661" xr:uid="{00000000-0005-0000-0000-000009010000}"/>
    <cellStyle name="20% - Accent1 2 5 4 3 2" xfId="662" xr:uid="{00000000-0005-0000-0000-00000A010000}"/>
    <cellStyle name="20% - Accent1 2 5 4 4" xfId="663" xr:uid="{00000000-0005-0000-0000-00000B010000}"/>
    <cellStyle name="20% - Accent1 2 5 5" xfId="664" xr:uid="{00000000-0005-0000-0000-00000C010000}"/>
    <cellStyle name="20% - Accent1 2 5 5 2" xfId="665" xr:uid="{00000000-0005-0000-0000-00000D010000}"/>
    <cellStyle name="20% - Accent1 2 5 5 3" xfId="666" xr:uid="{00000000-0005-0000-0000-00000E010000}"/>
    <cellStyle name="20% - Accent1 2 5 6" xfId="667" xr:uid="{00000000-0005-0000-0000-00000F010000}"/>
    <cellStyle name="20% - Accent1 2 5 6 2" xfId="668" xr:uid="{00000000-0005-0000-0000-000010010000}"/>
    <cellStyle name="20% - Accent1 2 5 6 3" xfId="669" xr:uid="{00000000-0005-0000-0000-000011010000}"/>
    <cellStyle name="20% - Accent1 2 5 7" xfId="670" xr:uid="{00000000-0005-0000-0000-000012010000}"/>
    <cellStyle name="20% - Accent1 2 5 7 2" xfId="671" xr:uid="{00000000-0005-0000-0000-000013010000}"/>
    <cellStyle name="20% - Accent1 2 5 8" xfId="672" xr:uid="{00000000-0005-0000-0000-000014010000}"/>
    <cellStyle name="20% - Accent1 2 5 9" xfId="673" xr:uid="{00000000-0005-0000-0000-000015010000}"/>
    <cellStyle name="20% - Accent1 2 6" xfId="674" xr:uid="{00000000-0005-0000-0000-000016010000}"/>
    <cellStyle name="20% - Accent1 2 6 10" xfId="675" xr:uid="{00000000-0005-0000-0000-000017010000}"/>
    <cellStyle name="20% - Accent1 2 6 11" xfId="676" xr:uid="{00000000-0005-0000-0000-000018010000}"/>
    <cellStyle name="20% - Accent1 2 6 2" xfId="677" xr:uid="{00000000-0005-0000-0000-000019010000}"/>
    <cellStyle name="20% - Accent1 2 6 2 2" xfId="678" xr:uid="{00000000-0005-0000-0000-00001A010000}"/>
    <cellStyle name="20% - Accent1 2 6 2 2 2" xfId="679" xr:uid="{00000000-0005-0000-0000-00001B010000}"/>
    <cellStyle name="20% - Accent1 2 6 2 2 2 2" xfId="680" xr:uid="{00000000-0005-0000-0000-00001C010000}"/>
    <cellStyle name="20% - Accent1 2 6 2 2 2 3" xfId="681" xr:uid="{00000000-0005-0000-0000-00001D010000}"/>
    <cellStyle name="20% - Accent1 2 6 2 2 3" xfId="682" xr:uid="{00000000-0005-0000-0000-00001E010000}"/>
    <cellStyle name="20% - Accent1 2 6 2 2 3 2" xfId="683" xr:uid="{00000000-0005-0000-0000-00001F010000}"/>
    <cellStyle name="20% - Accent1 2 6 2 2 3 3" xfId="684" xr:uid="{00000000-0005-0000-0000-000020010000}"/>
    <cellStyle name="20% - Accent1 2 6 2 2 4" xfId="685" xr:uid="{00000000-0005-0000-0000-000021010000}"/>
    <cellStyle name="20% - Accent1 2 6 2 2 5" xfId="686" xr:uid="{00000000-0005-0000-0000-000022010000}"/>
    <cellStyle name="20% - Accent1 2 6 2 2 6" xfId="687" xr:uid="{00000000-0005-0000-0000-000023010000}"/>
    <cellStyle name="20% - Accent1 2 6 2 2 7" xfId="688" xr:uid="{00000000-0005-0000-0000-000024010000}"/>
    <cellStyle name="20% - Accent1 2 6 2 2 8" xfId="689" xr:uid="{00000000-0005-0000-0000-000025010000}"/>
    <cellStyle name="20% - Accent1 2 6 2 3" xfId="690" xr:uid="{00000000-0005-0000-0000-000026010000}"/>
    <cellStyle name="20% - Accent1 2 6 2 3 2" xfId="691" xr:uid="{00000000-0005-0000-0000-000027010000}"/>
    <cellStyle name="20% - Accent1 2 6 2 3 2 2" xfId="692" xr:uid="{00000000-0005-0000-0000-000028010000}"/>
    <cellStyle name="20% - Accent1 2 6 2 3 2 3" xfId="693" xr:uid="{00000000-0005-0000-0000-000029010000}"/>
    <cellStyle name="20% - Accent1 2 6 2 3 3" xfId="694" xr:uid="{00000000-0005-0000-0000-00002A010000}"/>
    <cellStyle name="20% - Accent1 2 6 2 3 3 2" xfId="695" xr:uid="{00000000-0005-0000-0000-00002B010000}"/>
    <cellStyle name="20% - Accent1 2 6 2 3 4" xfId="696" xr:uid="{00000000-0005-0000-0000-00002C010000}"/>
    <cellStyle name="20% - Accent1 2 6 2 4" xfId="697" xr:uid="{00000000-0005-0000-0000-00002D010000}"/>
    <cellStyle name="20% - Accent1 2 6 2 4 2" xfId="698" xr:uid="{00000000-0005-0000-0000-00002E010000}"/>
    <cellStyle name="20% - Accent1 2 6 2 4 3" xfId="699" xr:uid="{00000000-0005-0000-0000-00002F010000}"/>
    <cellStyle name="20% - Accent1 2 6 2 5" xfId="700" xr:uid="{00000000-0005-0000-0000-000030010000}"/>
    <cellStyle name="20% - Accent1 2 6 2 6" xfId="701" xr:uid="{00000000-0005-0000-0000-000031010000}"/>
    <cellStyle name="20% - Accent1 2 6 2 6 2" xfId="702" xr:uid="{00000000-0005-0000-0000-000032010000}"/>
    <cellStyle name="20% - Accent1 2 6 2 7" xfId="703" xr:uid="{00000000-0005-0000-0000-000033010000}"/>
    <cellStyle name="20% - Accent1 2 6 2 8" xfId="704" xr:uid="{00000000-0005-0000-0000-000034010000}"/>
    <cellStyle name="20% - Accent1 2 6 2 9" xfId="705" xr:uid="{00000000-0005-0000-0000-000035010000}"/>
    <cellStyle name="20% - Accent1 2 6 3" xfId="706" xr:uid="{00000000-0005-0000-0000-000036010000}"/>
    <cellStyle name="20% - Accent1 2 6 3 2" xfId="707" xr:uid="{00000000-0005-0000-0000-000037010000}"/>
    <cellStyle name="20% - Accent1 2 6 3 2 2" xfId="708" xr:uid="{00000000-0005-0000-0000-000038010000}"/>
    <cellStyle name="20% - Accent1 2 6 3 2 3" xfId="709" xr:uid="{00000000-0005-0000-0000-000039010000}"/>
    <cellStyle name="20% - Accent1 2 6 3 3" xfId="710" xr:uid="{00000000-0005-0000-0000-00003A010000}"/>
    <cellStyle name="20% - Accent1 2 6 3 3 2" xfId="711" xr:uid="{00000000-0005-0000-0000-00003B010000}"/>
    <cellStyle name="20% - Accent1 2 6 3 3 3" xfId="712" xr:uid="{00000000-0005-0000-0000-00003C010000}"/>
    <cellStyle name="20% - Accent1 2 6 3 4" xfId="713" xr:uid="{00000000-0005-0000-0000-00003D010000}"/>
    <cellStyle name="20% - Accent1 2 6 3 5" xfId="714" xr:uid="{00000000-0005-0000-0000-00003E010000}"/>
    <cellStyle name="20% - Accent1 2 6 3 6" xfId="715" xr:uid="{00000000-0005-0000-0000-00003F010000}"/>
    <cellStyle name="20% - Accent1 2 6 3 7" xfId="716" xr:uid="{00000000-0005-0000-0000-000040010000}"/>
    <cellStyle name="20% - Accent1 2 6 3 8" xfId="717" xr:uid="{00000000-0005-0000-0000-000041010000}"/>
    <cellStyle name="20% - Accent1 2 6 4" xfId="718" xr:uid="{00000000-0005-0000-0000-000042010000}"/>
    <cellStyle name="20% - Accent1 2 6 4 2" xfId="719" xr:uid="{00000000-0005-0000-0000-000043010000}"/>
    <cellStyle name="20% - Accent1 2 6 4 2 2" xfId="720" xr:uid="{00000000-0005-0000-0000-000044010000}"/>
    <cellStyle name="20% - Accent1 2 6 4 2 3" xfId="721" xr:uid="{00000000-0005-0000-0000-000045010000}"/>
    <cellStyle name="20% - Accent1 2 6 4 3" xfId="722" xr:uid="{00000000-0005-0000-0000-000046010000}"/>
    <cellStyle name="20% - Accent1 2 6 4 3 2" xfId="723" xr:uid="{00000000-0005-0000-0000-000047010000}"/>
    <cellStyle name="20% - Accent1 2 6 4 4" xfId="724" xr:uid="{00000000-0005-0000-0000-000048010000}"/>
    <cellStyle name="20% - Accent1 2 6 5" xfId="725" xr:uid="{00000000-0005-0000-0000-000049010000}"/>
    <cellStyle name="20% - Accent1 2 6 5 2" xfId="726" xr:uid="{00000000-0005-0000-0000-00004A010000}"/>
    <cellStyle name="20% - Accent1 2 6 5 3" xfId="727" xr:uid="{00000000-0005-0000-0000-00004B010000}"/>
    <cellStyle name="20% - Accent1 2 6 6" xfId="728" xr:uid="{00000000-0005-0000-0000-00004C010000}"/>
    <cellStyle name="20% - Accent1 2 6 6 2" xfId="729" xr:uid="{00000000-0005-0000-0000-00004D010000}"/>
    <cellStyle name="20% - Accent1 2 6 6 3" xfId="730" xr:uid="{00000000-0005-0000-0000-00004E010000}"/>
    <cellStyle name="20% - Accent1 2 6 7" xfId="731" xr:uid="{00000000-0005-0000-0000-00004F010000}"/>
    <cellStyle name="20% - Accent1 2 6 7 2" xfId="732" xr:uid="{00000000-0005-0000-0000-000050010000}"/>
    <cellStyle name="20% - Accent1 2 6 8" xfId="733" xr:uid="{00000000-0005-0000-0000-000051010000}"/>
    <cellStyle name="20% - Accent1 2 6 9" xfId="734" xr:uid="{00000000-0005-0000-0000-000052010000}"/>
    <cellStyle name="20% - Accent1 2 7" xfId="735" xr:uid="{00000000-0005-0000-0000-000053010000}"/>
    <cellStyle name="20% - Accent1 2 7 2" xfId="736" xr:uid="{00000000-0005-0000-0000-000054010000}"/>
    <cellStyle name="20% - Accent1 2 7 2 2" xfId="737" xr:uid="{00000000-0005-0000-0000-000055010000}"/>
    <cellStyle name="20% - Accent1 2 7 2 3" xfId="738" xr:uid="{00000000-0005-0000-0000-000056010000}"/>
    <cellStyle name="20% - Accent1 2 7 3" xfId="739" xr:uid="{00000000-0005-0000-0000-000057010000}"/>
    <cellStyle name="20% - Accent1 2 7 3 2" xfId="740" xr:uid="{00000000-0005-0000-0000-000058010000}"/>
    <cellStyle name="20% - Accent1 2 7 4" xfId="741" xr:uid="{00000000-0005-0000-0000-000059010000}"/>
    <cellStyle name="20% - Accent1 2 8" xfId="742" xr:uid="{00000000-0005-0000-0000-00005A010000}"/>
    <cellStyle name="20% - Accent1 2 8 2" xfId="743" xr:uid="{00000000-0005-0000-0000-00005B010000}"/>
    <cellStyle name="20% - Accent1 2 8 3" xfId="744" xr:uid="{00000000-0005-0000-0000-00005C010000}"/>
    <cellStyle name="20% - Accent1 2 9" xfId="745" xr:uid="{00000000-0005-0000-0000-00005D010000}"/>
    <cellStyle name="20% - Accent1 2 9 2" xfId="746" xr:uid="{00000000-0005-0000-0000-00005E010000}"/>
    <cellStyle name="20% - Accent1 2 9 3" xfId="747" xr:uid="{00000000-0005-0000-0000-00005F010000}"/>
    <cellStyle name="20% - Accent1 2_Dec monthly report" xfId="748" xr:uid="{00000000-0005-0000-0000-000060010000}"/>
    <cellStyle name="20% - Accent1 20" xfId="749" xr:uid="{00000000-0005-0000-0000-000061010000}"/>
    <cellStyle name="20% - Accent1 20 2" xfId="750" xr:uid="{00000000-0005-0000-0000-000062010000}"/>
    <cellStyle name="20% - Accent1 20 3" xfId="751" xr:uid="{00000000-0005-0000-0000-000063010000}"/>
    <cellStyle name="20% - Accent1 21" xfId="752" xr:uid="{00000000-0005-0000-0000-000064010000}"/>
    <cellStyle name="20% - Accent1 21 2" xfId="753" xr:uid="{00000000-0005-0000-0000-000065010000}"/>
    <cellStyle name="20% - Accent1 21 3" xfId="754" xr:uid="{00000000-0005-0000-0000-000066010000}"/>
    <cellStyle name="20% - Accent1 22" xfId="755" xr:uid="{00000000-0005-0000-0000-000067010000}"/>
    <cellStyle name="20% - Accent1 23" xfId="756" xr:uid="{00000000-0005-0000-0000-000068010000}"/>
    <cellStyle name="20% - Accent1 24" xfId="757" xr:uid="{00000000-0005-0000-0000-000069010000}"/>
    <cellStyle name="20% - Accent1 3" xfId="758" xr:uid="{00000000-0005-0000-0000-00006A010000}"/>
    <cellStyle name="20% - Accent1 3 10" xfId="759" xr:uid="{00000000-0005-0000-0000-00006B010000}"/>
    <cellStyle name="20% - Accent1 3 11" xfId="760" xr:uid="{00000000-0005-0000-0000-00006C010000}"/>
    <cellStyle name="20% - Accent1 3 12" xfId="761" xr:uid="{00000000-0005-0000-0000-00006D010000}"/>
    <cellStyle name="20% - Accent1 3 13" xfId="762" xr:uid="{00000000-0005-0000-0000-00006E010000}"/>
    <cellStyle name="20% - Accent1 3 14" xfId="763" xr:uid="{00000000-0005-0000-0000-00006F010000}"/>
    <cellStyle name="20% - Accent1 3 2" xfId="764" xr:uid="{00000000-0005-0000-0000-000070010000}"/>
    <cellStyle name="20% - Accent1 3 2 2" xfId="765" xr:uid="{00000000-0005-0000-0000-000071010000}"/>
    <cellStyle name="20% - Accent1 3 2 2 10" xfId="766" xr:uid="{00000000-0005-0000-0000-000072010000}"/>
    <cellStyle name="20% - Accent1 3 2 2 2" xfId="767" xr:uid="{00000000-0005-0000-0000-000073010000}"/>
    <cellStyle name="20% - Accent1 3 2 2 2 2" xfId="768" xr:uid="{00000000-0005-0000-0000-000074010000}"/>
    <cellStyle name="20% - Accent1 3 2 2 2 2 2" xfId="769" xr:uid="{00000000-0005-0000-0000-000075010000}"/>
    <cellStyle name="20% - Accent1 3 2 2 2 2 3" xfId="770" xr:uid="{00000000-0005-0000-0000-000076010000}"/>
    <cellStyle name="20% - Accent1 3 2 2 2 3" xfId="771" xr:uid="{00000000-0005-0000-0000-000077010000}"/>
    <cellStyle name="20% - Accent1 3 2 2 2 3 2" xfId="772" xr:uid="{00000000-0005-0000-0000-000078010000}"/>
    <cellStyle name="20% - Accent1 3 2 2 2 3 3" xfId="773" xr:uid="{00000000-0005-0000-0000-000079010000}"/>
    <cellStyle name="20% - Accent1 3 2 2 2 4" xfId="774" xr:uid="{00000000-0005-0000-0000-00007A010000}"/>
    <cellStyle name="20% - Accent1 3 2 2 2 5" xfId="775" xr:uid="{00000000-0005-0000-0000-00007B010000}"/>
    <cellStyle name="20% - Accent1 3 2 2 2 6" xfId="776" xr:uid="{00000000-0005-0000-0000-00007C010000}"/>
    <cellStyle name="20% - Accent1 3 2 2 2 7" xfId="777" xr:uid="{00000000-0005-0000-0000-00007D010000}"/>
    <cellStyle name="20% - Accent1 3 2 2 2 8" xfId="778" xr:uid="{00000000-0005-0000-0000-00007E010000}"/>
    <cellStyle name="20% - Accent1 3 2 2 3" xfId="779" xr:uid="{00000000-0005-0000-0000-00007F010000}"/>
    <cellStyle name="20% - Accent1 3 2 2 3 2" xfId="780" xr:uid="{00000000-0005-0000-0000-000080010000}"/>
    <cellStyle name="20% - Accent1 3 2 2 3 3" xfId="781" xr:uid="{00000000-0005-0000-0000-000081010000}"/>
    <cellStyle name="20% - Accent1 3 2 2 4" xfId="782" xr:uid="{00000000-0005-0000-0000-000082010000}"/>
    <cellStyle name="20% - Accent1 3 2 2 4 2" xfId="783" xr:uid="{00000000-0005-0000-0000-000083010000}"/>
    <cellStyle name="20% - Accent1 3 2 2 4 3" xfId="784" xr:uid="{00000000-0005-0000-0000-000084010000}"/>
    <cellStyle name="20% - Accent1 3 2 2 5" xfId="785" xr:uid="{00000000-0005-0000-0000-000085010000}"/>
    <cellStyle name="20% - Accent1 3 2 2 5 2" xfId="786" xr:uid="{00000000-0005-0000-0000-000086010000}"/>
    <cellStyle name="20% - Accent1 3 2 2 5 3" xfId="787" xr:uid="{00000000-0005-0000-0000-000087010000}"/>
    <cellStyle name="20% - Accent1 3 2 2 6" xfId="788" xr:uid="{00000000-0005-0000-0000-000088010000}"/>
    <cellStyle name="20% - Accent1 3 2 2 7" xfId="789" xr:uid="{00000000-0005-0000-0000-000089010000}"/>
    <cellStyle name="20% - Accent1 3 2 2 8" xfId="790" xr:uid="{00000000-0005-0000-0000-00008A010000}"/>
    <cellStyle name="20% - Accent1 3 2 2 9" xfId="791" xr:uid="{00000000-0005-0000-0000-00008B010000}"/>
    <cellStyle name="20% - Accent1 3 2 3" xfId="792" xr:uid="{00000000-0005-0000-0000-00008C010000}"/>
    <cellStyle name="20% - Accent1 3 2 3 2" xfId="793" xr:uid="{00000000-0005-0000-0000-00008D010000}"/>
    <cellStyle name="20% - Accent1 3 2 3 2 2" xfId="794" xr:uid="{00000000-0005-0000-0000-00008E010000}"/>
    <cellStyle name="20% - Accent1 3 2 3 2 3" xfId="795" xr:uid="{00000000-0005-0000-0000-00008F010000}"/>
    <cellStyle name="20% - Accent1 3 2 3 3" xfId="796" xr:uid="{00000000-0005-0000-0000-000090010000}"/>
    <cellStyle name="20% - Accent1 3 2 3 3 2" xfId="797" xr:uid="{00000000-0005-0000-0000-000091010000}"/>
    <cellStyle name="20% - Accent1 3 2 3 4" xfId="798" xr:uid="{00000000-0005-0000-0000-000092010000}"/>
    <cellStyle name="20% - Accent1 3 2 4" xfId="799" xr:uid="{00000000-0005-0000-0000-000093010000}"/>
    <cellStyle name="20% - Accent1 3 2 4 2" xfId="800" xr:uid="{00000000-0005-0000-0000-000094010000}"/>
    <cellStyle name="20% - Accent1 3 2 4 3" xfId="801" xr:uid="{00000000-0005-0000-0000-000095010000}"/>
    <cellStyle name="20% - Accent1 3 2 5" xfId="802" xr:uid="{00000000-0005-0000-0000-000096010000}"/>
    <cellStyle name="20% - Accent1 3 2 5 2" xfId="803" xr:uid="{00000000-0005-0000-0000-000097010000}"/>
    <cellStyle name="20% - Accent1 3 2 5 3" xfId="804" xr:uid="{00000000-0005-0000-0000-000098010000}"/>
    <cellStyle name="20% - Accent1 3 2 6" xfId="805" xr:uid="{00000000-0005-0000-0000-000099010000}"/>
    <cellStyle name="20% - Accent1 3 2 7" xfId="806" xr:uid="{00000000-0005-0000-0000-00009A010000}"/>
    <cellStyle name="20% - Accent1 3 2 8" xfId="807" xr:uid="{00000000-0005-0000-0000-00009B010000}"/>
    <cellStyle name="20% - Accent1 3 2 9" xfId="808" xr:uid="{00000000-0005-0000-0000-00009C010000}"/>
    <cellStyle name="20% - Accent1 3 3" xfId="809" xr:uid="{00000000-0005-0000-0000-00009D010000}"/>
    <cellStyle name="20% - Accent1 3 3 2" xfId="810" xr:uid="{00000000-0005-0000-0000-00009E010000}"/>
    <cellStyle name="20% - Accent1 3 3 2 2" xfId="811" xr:uid="{00000000-0005-0000-0000-00009F010000}"/>
    <cellStyle name="20% - Accent1 3 3 2 3" xfId="812" xr:uid="{00000000-0005-0000-0000-0000A0010000}"/>
    <cellStyle name="20% - Accent1 3 3 2 3 2" xfId="813" xr:uid="{00000000-0005-0000-0000-0000A1010000}"/>
    <cellStyle name="20% - Accent1 3 3 3" xfId="814" xr:uid="{00000000-0005-0000-0000-0000A2010000}"/>
    <cellStyle name="20% - Accent1 3 3 3 2" xfId="815" xr:uid="{00000000-0005-0000-0000-0000A3010000}"/>
    <cellStyle name="20% - Accent1 3 3 3 3" xfId="816" xr:uid="{00000000-0005-0000-0000-0000A4010000}"/>
    <cellStyle name="20% - Accent1 3 3 4" xfId="817" xr:uid="{00000000-0005-0000-0000-0000A5010000}"/>
    <cellStyle name="20% - Accent1 3 3 4 2" xfId="818" xr:uid="{00000000-0005-0000-0000-0000A6010000}"/>
    <cellStyle name="20% - Accent1 3 3 5" xfId="819" xr:uid="{00000000-0005-0000-0000-0000A7010000}"/>
    <cellStyle name="20% - Accent1 3 3 6" xfId="820" xr:uid="{00000000-0005-0000-0000-0000A8010000}"/>
    <cellStyle name="20% - Accent1 3 3 7" xfId="821" xr:uid="{00000000-0005-0000-0000-0000A9010000}"/>
    <cellStyle name="20% - Accent1 3 3 8" xfId="822" xr:uid="{00000000-0005-0000-0000-0000AA010000}"/>
    <cellStyle name="20% - Accent1 3 4" xfId="823" xr:uid="{00000000-0005-0000-0000-0000AB010000}"/>
    <cellStyle name="20% - Accent1 3 4 2" xfId="824" xr:uid="{00000000-0005-0000-0000-0000AC010000}"/>
    <cellStyle name="20% - Accent1 3 4 2 2" xfId="825" xr:uid="{00000000-0005-0000-0000-0000AD010000}"/>
    <cellStyle name="20% - Accent1 3 4 2 3" xfId="826" xr:uid="{00000000-0005-0000-0000-0000AE010000}"/>
    <cellStyle name="20% - Accent1 3 4 3" xfId="827" xr:uid="{00000000-0005-0000-0000-0000AF010000}"/>
    <cellStyle name="20% - Accent1 3 4 3 2" xfId="828" xr:uid="{00000000-0005-0000-0000-0000B0010000}"/>
    <cellStyle name="20% - Accent1 3 4 3 3" xfId="829" xr:uid="{00000000-0005-0000-0000-0000B1010000}"/>
    <cellStyle name="20% - Accent1 3 4 4" xfId="830" xr:uid="{00000000-0005-0000-0000-0000B2010000}"/>
    <cellStyle name="20% - Accent1 3 4 4 2" xfId="831" xr:uid="{00000000-0005-0000-0000-0000B3010000}"/>
    <cellStyle name="20% - Accent1 3 4 5" xfId="832" xr:uid="{00000000-0005-0000-0000-0000B4010000}"/>
    <cellStyle name="20% - Accent1 3 4 6" xfId="833" xr:uid="{00000000-0005-0000-0000-0000B5010000}"/>
    <cellStyle name="20% - Accent1 3 4 7" xfId="834" xr:uid="{00000000-0005-0000-0000-0000B6010000}"/>
    <cellStyle name="20% - Accent1 3 4 8" xfId="835" xr:uid="{00000000-0005-0000-0000-0000B7010000}"/>
    <cellStyle name="20% - Accent1 3 5" xfId="836" xr:uid="{00000000-0005-0000-0000-0000B8010000}"/>
    <cellStyle name="20% - Accent1 3 5 2" xfId="837" xr:uid="{00000000-0005-0000-0000-0000B9010000}"/>
    <cellStyle name="20% - Accent1 3 5 2 2" xfId="838" xr:uid="{00000000-0005-0000-0000-0000BA010000}"/>
    <cellStyle name="20% - Accent1 3 5 2 3" xfId="839" xr:uid="{00000000-0005-0000-0000-0000BB010000}"/>
    <cellStyle name="20% - Accent1 3 5 3" xfId="840" xr:uid="{00000000-0005-0000-0000-0000BC010000}"/>
    <cellStyle name="20% - Accent1 3 5 3 2" xfId="841" xr:uid="{00000000-0005-0000-0000-0000BD010000}"/>
    <cellStyle name="20% - Accent1 3 5 4" xfId="842" xr:uid="{00000000-0005-0000-0000-0000BE010000}"/>
    <cellStyle name="20% - Accent1 3 5 5" xfId="843" xr:uid="{00000000-0005-0000-0000-0000BF010000}"/>
    <cellStyle name="20% - Accent1 3 5 6" xfId="844" xr:uid="{00000000-0005-0000-0000-0000C0010000}"/>
    <cellStyle name="20% - Accent1 3 5 7" xfId="845" xr:uid="{00000000-0005-0000-0000-0000C1010000}"/>
    <cellStyle name="20% - Accent1 3 5 8" xfId="846" xr:uid="{00000000-0005-0000-0000-0000C2010000}"/>
    <cellStyle name="20% - Accent1 3 6" xfId="847" xr:uid="{00000000-0005-0000-0000-0000C3010000}"/>
    <cellStyle name="20% - Accent1 3 6 2" xfId="848" xr:uid="{00000000-0005-0000-0000-0000C4010000}"/>
    <cellStyle name="20% - Accent1 3 6 3" xfId="849" xr:uid="{00000000-0005-0000-0000-0000C5010000}"/>
    <cellStyle name="20% - Accent1 3 7" xfId="850" xr:uid="{00000000-0005-0000-0000-0000C6010000}"/>
    <cellStyle name="20% - Accent1 3 7 2" xfId="851" xr:uid="{00000000-0005-0000-0000-0000C7010000}"/>
    <cellStyle name="20% - Accent1 3 7 3" xfId="852" xr:uid="{00000000-0005-0000-0000-0000C8010000}"/>
    <cellStyle name="20% - Accent1 3 8" xfId="853" xr:uid="{00000000-0005-0000-0000-0000C9010000}"/>
    <cellStyle name="20% - Accent1 3 8 2" xfId="854" xr:uid="{00000000-0005-0000-0000-0000CA010000}"/>
    <cellStyle name="20% - Accent1 3 8 3" xfId="855" xr:uid="{00000000-0005-0000-0000-0000CB010000}"/>
    <cellStyle name="20% - Accent1 3 9" xfId="856" xr:uid="{00000000-0005-0000-0000-0000CC010000}"/>
    <cellStyle name="20% - Accent1 3 9 2" xfId="857" xr:uid="{00000000-0005-0000-0000-0000CD010000}"/>
    <cellStyle name="20% - Accent1 3 9 3" xfId="858" xr:uid="{00000000-0005-0000-0000-0000CE010000}"/>
    <cellStyle name="20% - Accent1 4" xfId="859" xr:uid="{00000000-0005-0000-0000-0000CF010000}"/>
    <cellStyle name="20% - Accent1 4 10" xfId="860" xr:uid="{00000000-0005-0000-0000-0000D0010000}"/>
    <cellStyle name="20% - Accent1 4 11" xfId="861" xr:uid="{00000000-0005-0000-0000-0000D1010000}"/>
    <cellStyle name="20% - Accent1 4 12" xfId="862" xr:uid="{00000000-0005-0000-0000-0000D2010000}"/>
    <cellStyle name="20% - Accent1 4 13" xfId="863" xr:uid="{00000000-0005-0000-0000-0000D3010000}"/>
    <cellStyle name="20% - Accent1 4 2" xfId="864" xr:uid="{00000000-0005-0000-0000-0000D4010000}"/>
    <cellStyle name="20% - Accent1 4 2 2" xfId="865" xr:uid="{00000000-0005-0000-0000-0000D5010000}"/>
    <cellStyle name="20% - Accent1 4 2 2 2" xfId="866" xr:uid="{00000000-0005-0000-0000-0000D6010000}"/>
    <cellStyle name="20% - Accent1 4 2 2 2 2" xfId="867" xr:uid="{00000000-0005-0000-0000-0000D7010000}"/>
    <cellStyle name="20% - Accent1 4 2 2 2 2 2" xfId="868" xr:uid="{00000000-0005-0000-0000-0000D8010000}"/>
    <cellStyle name="20% - Accent1 4 2 2 2 2 3" xfId="869" xr:uid="{00000000-0005-0000-0000-0000D9010000}"/>
    <cellStyle name="20% - Accent1 4 2 2 2 3" xfId="870" xr:uid="{00000000-0005-0000-0000-0000DA010000}"/>
    <cellStyle name="20% - Accent1 4 2 2 2 3 2" xfId="871" xr:uid="{00000000-0005-0000-0000-0000DB010000}"/>
    <cellStyle name="20% - Accent1 4 2 2 2 3 3" xfId="872" xr:uid="{00000000-0005-0000-0000-0000DC010000}"/>
    <cellStyle name="20% - Accent1 4 2 2 2 4" xfId="873" xr:uid="{00000000-0005-0000-0000-0000DD010000}"/>
    <cellStyle name="20% - Accent1 4 2 2 2 5" xfId="874" xr:uid="{00000000-0005-0000-0000-0000DE010000}"/>
    <cellStyle name="20% - Accent1 4 2 2 2 6" xfId="875" xr:uid="{00000000-0005-0000-0000-0000DF010000}"/>
    <cellStyle name="20% - Accent1 4 2 2 2 7" xfId="876" xr:uid="{00000000-0005-0000-0000-0000E0010000}"/>
    <cellStyle name="20% - Accent1 4 2 2 2 8" xfId="877" xr:uid="{00000000-0005-0000-0000-0000E1010000}"/>
    <cellStyle name="20% - Accent1 4 2 2 3" xfId="878" xr:uid="{00000000-0005-0000-0000-0000E2010000}"/>
    <cellStyle name="20% - Accent1 4 2 2 3 2" xfId="879" xr:uid="{00000000-0005-0000-0000-0000E3010000}"/>
    <cellStyle name="20% - Accent1 4 2 2 3 3" xfId="880" xr:uid="{00000000-0005-0000-0000-0000E4010000}"/>
    <cellStyle name="20% - Accent1 4 2 2 4" xfId="881" xr:uid="{00000000-0005-0000-0000-0000E5010000}"/>
    <cellStyle name="20% - Accent1 4 2 2 4 2" xfId="882" xr:uid="{00000000-0005-0000-0000-0000E6010000}"/>
    <cellStyle name="20% - Accent1 4 2 2 4 3" xfId="883" xr:uid="{00000000-0005-0000-0000-0000E7010000}"/>
    <cellStyle name="20% - Accent1 4 2 2 5" xfId="884" xr:uid="{00000000-0005-0000-0000-0000E8010000}"/>
    <cellStyle name="20% - Accent1 4 2 2 5 2" xfId="885" xr:uid="{00000000-0005-0000-0000-0000E9010000}"/>
    <cellStyle name="20% - Accent1 4 2 2 6" xfId="886" xr:uid="{00000000-0005-0000-0000-0000EA010000}"/>
    <cellStyle name="20% - Accent1 4 2 2 7" xfId="887" xr:uid="{00000000-0005-0000-0000-0000EB010000}"/>
    <cellStyle name="20% - Accent1 4 2 2 8" xfId="888" xr:uid="{00000000-0005-0000-0000-0000EC010000}"/>
    <cellStyle name="20% - Accent1 4 2 2 9" xfId="889" xr:uid="{00000000-0005-0000-0000-0000ED010000}"/>
    <cellStyle name="20% - Accent1 4 2 3" xfId="890" xr:uid="{00000000-0005-0000-0000-0000EE010000}"/>
    <cellStyle name="20% - Accent1 4 2 3 2" xfId="891" xr:uid="{00000000-0005-0000-0000-0000EF010000}"/>
    <cellStyle name="20% - Accent1 4 2 3 2 2" xfId="892" xr:uid="{00000000-0005-0000-0000-0000F0010000}"/>
    <cellStyle name="20% - Accent1 4 2 3 2 3" xfId="893" xr:uid="{00000000-0005-0000-0000-0000F1010000}"/>
    <cellStyle name="20% - Accent1 4 2 3 3" xfId="894" xr:uid="{00000000-0005-0000-0000-0000F2010000}"/>
    <cellStyle name="20% - Accent1 4 2 3 3 2" xfId="895" xr:uid="{00000000-0005-0000-0000-0000F3010000}"/>
    <cellStyle name="20% - Accent1 4 2 3 4" xfId="896" xr:uid="{00000000-0005-0000-0000-0000F4010000}"/>
    <cellStyle name="20% - Accent1 4 2 4" xfId="897" xr:uid="{00000000-0005-0000-0000-0000F5010000}"/>
    <cellStyle name="20% - Accent1 4 2 4 2" xfId="898" xr:uid="{00000000-0005-0000-0000-0000F6010000}"/>
    <cellStyle name="20% - Accent1 4 2 4 3" xfId="899" xr:uid="{00000000-0005-0000-0000-0000F7010000}"/>
    <cellStyle name="20% - Accent1 4 2 5" xfId="900" xr:uid="{00000000-0005-0000-0000-0000F8010000}"/>
    <cellStyle name="20% - Accent1 4 2 5 2" xfId="901" xr:uid="{00000000-0005-0000-0000-0000F9010000}"/>
    <cellStyle name="20% - Accent1 4 2 5 3" xfId="902" xr:uid="{00000000-0005-0000-0000-0000FA010000}"/>
    <cellStyle name="20% - Accent1 4 2 6" xfId="903" xr:uid="{00000000-0005-0000-0000-0000FB010000}"/>
    <cellStyle name="20% - Accent1 4 2 7" xfId="904" xr:uid="{00000000-0005-0000-0000-0000FC010000}"/>
    <cellStyle name="20% - Accent1 4 2 8" xfId="905" xr:uid="{00000000-0005-0000-0000-0000FD010000}"/>
    <cellStyle name="20% - Accent1 4 2 9" xfId="906" xr:uid="{00000000-0005-0000-0000-0000FE010000}"/>
    <cellStyle name="20% - Accent1 4 3" xfId="907" xr:uid="{00000000-0005-0000-0000-0000FF010000}"/>
    <cellStyle name="20% - Accent1 4 3 2" xfId="908" xr:uid="{00000000-0005-0000-0000-000000020000}"/>
    <cellStyle name="20% - Accent1 4 3 2 2" xfId="909" xr:uid="{00000000-0005-0000-0000-000001020000}"/>
    <cellStyle name="20% - Accent1 4 3 2 3" xfId="910" xr:uid="{00000000-0005-0000-0000-000002020000}"/>
    <cellStyle name="20% - Accent1 4 3 3" xfId="911" xr:uid="{00000000-0005-0000-0000-000003020000}"/>
    <cellStyle name="20% - Accent1 4 3 3 2" xfId="912" xr:uid="{00000000-0005-0000-0000-000004020000}"/>
    <cellStyle name="20% - Accent1 4 3 3 3" xfId="913" xr:uid="{00000000-0005-0000-0000-000005020000}"/>
    <cellStyle name="20% - Accent1 4 3 4" xfId="914" xr:uid="{00000000-0005-0000-0000-000006020000}"/>
    <cellStyle name="20% - Accent1 4 3 4 2" xfId="915" xr:uid="{00000000-0005-0000-0000-000007020000}"/>
    <cellStyle name="20% - Accent1 4 3 5" xfId="916" xr:uid="{00000000-0005-0000-0000-000008020000}"/>
    <cellStyle name="20% - Accent1 4 3 6" xfId="917" xr:uid="{00000000-0005-0000-0000-000009020000}"/>
    <cellStyle name="20% - Accent1 4 3 7" xfId="918" xr:uid="{00000000-0005-0000-0000-00000A020000}"/>
    <cellStyle name="20% - Accent1 4 3 8" xfId="919" xr:uid="{00000000-0005-0000-0000-00000B020000}"/>
    <cellStyle name="20% - Accent1 4 4" xfId="920" xr:uid="{00000000-0005-0000-0000-00000C020000}"/>
    <cellStyle name="20% - Accent1 4 4 2" xfId="921" xr:uid="{00000000-0005-0000-0000-00000D020000}"/>
    <cellStyle name="20% - Accent1 4 4 2 2" xfId="922" xr:uid="{00000000-0005-0000-0000-00000E020000}"/>
    <cellStyle name="20% - Accent1 4 4 2 3" xfId="923" xr:uid="{00000000-0005-0000-0000-00000F020000}"/>
    <cellStyle name="20% - Accent1 4 4 3" xfId="924" xr:uid="{00000000-0005-0000-0000-000010020000}"/>
    <cellStyle name="20% - Accent1 4 4 3 2" xfId="925" xr:uid="{00000000-0005-0000-0000-000011020000}"/>
    <cellStyle name="20% - Accent1 4 4 3 3" xfId="926" xr:uid="{00000000-0005-0000-0000-000012020000}"/>
    <cellStyle name="20% - Accent1 4 4 4" xfId="927" xr:uid="{00000000-0005-0000-0000-000013020000}"/>
    <cellStyle name="20% - Accent1 4 4 5" xfId="928" xr:uid="{00000000-0005-0000-0000-000014020000}"/>
    <cellStyle name="20% - Accent1 4 4 6" xfId="929" xr:uid="{00000000-0005-0000-0000-000015020000}"/>
    <cellStyle name="20% - Accent1 4 4 7" xfId="930" xr:uid="{00000000-0005-0000-0000-000016020000}"/>
    <cellStyle name="20% - Accent1 4 4 8" xfId="931" xr:uid="{00000000-0005-0000-0000-000017020000}"/>
    <cellStyle name="20% - Accent1 4 5" xfId="932" xr:uid="{00000000-0005-0000-0000-000018020000}"/>
    <cellStyle name="20% - Accent1 4 5 2" xfId="933" xr:uid="{00000000-0005-0000-0000-000019020000}"/>
    <cellStyle name="20% - Accent1 4 5 2 2" xfId="934" xr:uid="{00000000-0005-0000-0000-00001A020000}"/>
    <cellStyle name="20% - Accent1 4 5 2 3" xfId="935" xr:uid="{00000000-0005-0000-0000-00001B020000}"/>
    <cellStyle name="20% - Accent1 4 5 3" xfId="936" xr:uid="{00000000-0005-0000-0000-00001C020000}"/>
    <cellStyle name="20% - Accent1 4 5 3 2" xfId="937" xr:uid="{00000000-0005-0000-0000-00001D020000}"/>
    <cellStyle name="20% - Accent1 4 5 4" xfId="938" xr:uid="{00000000-0005-0000-0000-00001E020000}"/>
    <cellStyle name="20% - Accent1 4 6" xfId="939" xr:uid="{00000000-0005-0000-0000-00001F020000}"/>
    <cellStyle name="20% - Accent1 4 6 2" xfId="940" xr:uid="{00000000-0005-0000-0000-000020020000}"/>
    <cellStyle name="20% - Accent1 4 6 3" xfId="941" xr:uid="{00000000-0005-0000-0000-000021020000}"/>
    <cellStyle name="20% - Accent1 4 7" xfId="942" xr:uid="{00000000-0005-0000-0000-000022020000}"/>
    <cellStyle name="20% - Accent1 4 7 2" xfId="943" xr:uid="{00000000-0005-0000-0000-000023020000}"/>
    <cellStyle name="20% - Accent1 4 7 3" xfId="944" xr:uid="{00000000-0005-0000-0000-000024020000}"/>
    <cellStyle name="20% - Accent1 4 8" xfId="945" xr:uid="{00000000-0005-0000-0000-000025020000}"/>
    <cellStyle name="20% - Accent1 4 8 2" xfId="946" xr:uid="{00000000-0005-0000-0000-000026020000}"/>
    <cellStyle name="20% - Accent1 4 8 3" xfId="947" xr:uid="{00000000-0005-0000-0000-000027020000}"/>
    <cellStyle name="20% - Accent1 4 9" xfId="948" xr:uid="{00000000-0005-0000-0000-000028020000}"/>
    <cellStyle name="20% - Accent1 5" xfId="949" xr:uid="{00000000-0005-0000-0000-000029020000}"/>
    <cellStyle name="20% - Accent1 5 10" xfId="950" xr:uid="{00000000-0005-0000-0000-00002A020000}"/>
    <cellStyle name="20% - Accent1 5 11" xfId="951" xr:uid="{00000000-0005-0000-0000-00002B020000}"/>
    <cellStyle name="20% - Accent1 5 12" xfId="952" xr:uid="{00000000-0005-0000-0000-00002C020000}"/>
    <cellStyle name="20% - Accent1 5 2" xfId="953" xr:uid="{00000000-0005-0000-0000-00002D020000}"/>
    <cellStyle name="20% - Accent1 5 2 2" xfId="954" xr:uid="{00000000-0005-0000-0000-00002E020000}"/>
    <cellStyle name="20% - Accent1 5 2 2 2" xfId="955" xr:uid="{00000000-0005-0000-0000-00002F020000}"/>
    <cellStyle name="20% - Accent1 5 2 2 2 2" xfId="956" xr:uid="{00000000-0005-0000-0000-000030020000}"/>
    <cellStyle name="20% - Accent1 5 2 2 2 2 2" xfId="957" xr:uid="{00000000-0005-0000-0000-000031020000}"/>
    <cellStyle name="20% - Accent1 5 2 2 2 2 3" xfId="958" xr:uid="{00000000-0005-0000-0000-000032020000}"/>
    <cellStyle name="20% - Accent1 5 2 2 2 3" xfId="959" xr:uid="{00000000-0005-0000-0000-000033020000}"/>
    <cellStyle name="20% - Accent1 5 2 2 2 3 2" xfId="960" xr:uid="{00000000-0005-0000-0000-000034020000}"/>
    <cellStyle name="20% - Accent1 5 2 2 2 3 3" xfId="961" xr:uid="{00000000-0005-0000-0000-000035020000}"/>
    <cellStyle name="20% - Accent1 5 2 2 2 4" xfId="962" xr:uid="{00000000-0005-0000-0000-000036020000}"/>
    <cellStyle name="20% - Accent1 5 2 2 2 5" xfId="963" xr:uid="{00000000-0005-0000-0000-000037020000}"/>
    <cellStyle name="20% - Accent1 5 2 2 2 6" xfId="964" xr:uid="{00000000-0005-0000-0000-000038020000}"/>
    <cellStyle name="20% - Accent1 5 2 2 2 7" xfId="965" xr:uid="{00000000-0005-0000-0000-000039020000}"/>
    <cellStyle name="20% - Accent1 5 2 2 2 8" xfId="966" xr:uid="{00000000-0005-0000-0000-00003A020000}"/>
    <cellStyle name="20% - Accent1 5 2 2 3" xfId="967" xr:uid="{00000000-0005-0000-0000-00003B020000}"/>
    <cellStyle name="20% - Accent1 5 2 2 3 2" xfId="968" xr:uid="{00000000-0005-0000-0000-00003C020000}"/>
    <cellStyle name="20% - Accent1 5 2 2 3 3" xfId="969" xr:uid="{00000000-0005-0000-0000-00003D020000}"/>
    <cellStyle name="20% - Accent1 5 2 2 4" xfId="970" xr:uid="{00000000-0005-0000-0000-00003E020000}"/>
    <cellStyle name="20% - Accent1 5 2 2 4 2" xfId="971" xr:uid="{00000000-0005-0000-0000-00003F020000}"/>
    <cellStyle name="20% - Accent1 5 2 2 4 3" xfId="972" xr:uid="{00000000-0005-0000-0000-000040020000}"/>
    <cellStyle name="20% - Accent1 5 2 2 5" xfId="973" xr:uid="{00000000-0005-0000-0000-000041020000}"/>
    <cellStyle name="20% - Accent1 5 2 2 5 2" xfId="974" xr:uid="{00000000-0005-0000-0000-000042020000}"/>
    <cellStyle name="20% - Accent1 5 2 2 6" xfId="975" xr:uid="{00000000-0005-0000-0000-000043020000}"/>
    <cellStyle name="20% - Accent1 5 2 2 7" xfId="976" xr:uid="{00000000-0005-0000-0000-000044020000}"/>
    <cellStyle name="20% - Accent1 5 2 2 8" xfId="977" xr:uid="{00000000-0005-0000-0000-000045020000}"/>
    <cellStyle name="20% - Accent1 5 2 2 9" xfId="978" xr:uid="{00000000-0005-0000-0000-000046020000}"/>
    <cellStyle name="20% - Accent1 5 2 3" xfId="979" xr:uid="{00000000-0005-0000-0000-000047020000}"/>
    <cellStyle name="20% - Accent1 5 2 3 2" xfId="980" xr:uid="{00000000-0005-0000-0000-000048020000}"/>
    <cellStyle name="20% - Accent1 5 2 3 2 2" xfId="981" xr:uid="{00000000-0005-0000-0000-000049020000}"/>
    <cellStyle name="20% - Accent1 5 2 3 2 3" xfId="982" xr:uid="{00000000-0005-0000-0000-00004A020000}"/>
    <cellStyle name="20% - Accent1 5 2 3 3" xfId="983" xr:uid="{00000000-0005-0000-0000-00004B020000}"/>
    <cellStyle name="20% - Accent1 5 2 3 3 2" xfId="984" xr:uid="{00000000-0005-0000-0000-00004C020000}"/>
    <cellStyle name="20% - Accent1 5 2 3 4" xfId="985" xr:uid="{00000000-0005-0000-0000-00004D020000}"/>
    <cellStyle name="20% - Accent1 5 2 4" xfId="986" xr:uid="{00000000-0005-0000-0000-00004E020000}"/>
    <cellStyle name="20% - Accent1 5 2 5" xfId="987" xr:uid="{00000000-0005-0000-0000-00004F020000}"/>
    <cellStyle name="20% - Accent1 5 2_Dec monthly report" xfId="988" xr:uid="{00000000-0005-0000-0000-000050020000}"/>
    <cellStyle name="20% - Accent1 5 3" xfId="989" xr:uid="{00000000-0005-0000-0000-000051020000}"/>
    <cellStyle name="20% - Accent1 5 3 2" xfId="990" xr:uid="{00000000-0005-0000-0000-000052020000}"/>
    <cellStyle name="20% - Accent1 5 3 2 2" xfId="991" xr:uid="{00000000-0005-0000-0000-000053020000}"/>
    <cellStyle name="20% - Accent1 5 3 2 3" xfId="992" xr:uid="{00000000-0005-0000-0000-000054020000}"/>
    <cellStyle name="20% - Accent1 5 3 3" xfId="993" xr:uid="{00000000-0005-0000-0000-000055020000}"/>
    <cellStyle name="20% - Accent1 5 3 3 2" xfId="994" xr:uid="{00000000-0005-0000-0000-000056020000}"/>
    <cellStyle name="20% - Accent1 5 3 3 3" xfId="995" xr:uid="{00000000-0005-0000-0000-000057020000}"/>
    <cellStyle name="20% - Accent1 5 3 4" xfId="996" xr:uid="{00000000-0005-0000-0000-000058020000}"/>
    <cellStyle name="20% - Accent1 5 3 4 2" xfId="997" xr:uid="{00000000-0005-0000-0000-000059020000}"/>
    <cellStyle name="20% - Accent1 5 3 5" xfId="998" xr:uid="{00000000-0005-0000-0000-00005A020000}"/>
    <cellStyle name="20% - Accent1 5 3 6" xfId="999" xr:uid="{00000000-0005-0000-0000-00005B020000}"/>
    <cellStyle name="20% - Accent1 5 3 7" xfId="1000" xr:uid="{00000000-0005-0000-0000-00005C020000}"/>
    <cellStyle name="20% - Accent1 5 3 8" xfId="1001" xr:uid="{00000000-0005-0000-0000-00005D020000}"/>
    <cellStyle name="20% - Accent1 5 4" xfId="1002" xr:uid="{00000000-0005-0000-0000-00005E020000}"/>
    <cellStyle name="20% - Accent1 5 4 2" xfId="1003" xr:uid="{00000000-0005-0000-0000-00005F020000}"/>
    <cellStyle name="20% - Accent1 5 4 2 2" xfId="1004" xr:uid="{00000000-0005-0000-0000-000060020000}"/>
    <cellStyle name="20% - Accent1 5 4 2 3" xfId="1005" xr:uid="{00000000-0005-0000-0000-000061020000}"/>
    <cellStyle name="20% - Accent1 5 4 3" xfId="1006" xr:uid="{00000000-0005-0000-0000-000062020000}"/>
    <cellStyle name="20% - Accent1 5 4 3 2" xfId="1007" xr:uid="{00000000-0005-0000-0000-000063020000}"/>
    <cellStyle name="20% - Accent1 5 4 3 3" xfId="1008" xr:uid="{00000000-0005-0000-0000-000064020000}"/>
    <cellStyle name="20% - Accent1 5 4 4" xfId="1009" xr:uid="{00000000-0005-0000-0000-000065020000}"/>
    <cellStyle name="20% - Accent1 5 4 5" xfId="1010" xr:uid="{00000000-0005-0000-0000-000066020000}"/>
    <cellStyle name="20% - Accent1 5 4 6" xfId="1011" xr:uid="{00000000-0005-0000-0000-000067020000}"/>
    <cellStyle name="20% - Accent1 5 4 7" xfId="1012" xr:uid="{00000000-0005-0000-0000-000068020000}"/>
    <cellStyle name="20% - Accent1 5 4 8" xfId="1013" xr:uid="{00000000-0005-0000-0000-000069020000}"/>
    <cellStyle name="20% - Accent1 5 5" xfId="1014" xr:uid="{00000000-0005-0000-0000-00006A020000}"/>
    <cellStyle name="20% - Accent1 5 5 2" xfId="1015" xr:uid="{00000000-0005-0000-0000-00006B020000}"/>
    <cellStyle name="20% - Accent1 5 5 3" xfId="1016" xr:uid="{00000000-0005-0000-0000-00006C020000}"/>
    <cellStyle name="20% - Accent1 5 6" xfId="1017" xr:uid="{00000000-0005-0000-0000-00006D020000}"/>
    <cellStyle name="20% - Accent1 5 6 2" xfId="1018" xr:uid="{00000000-0005-0000-0000-00006E020000}"/>
    <cellStyle name="20% - Accent1 5 6 3" xfId="1019" xr:uid="{00000000-0005-0000-0000-00006F020000}"/>
    <cellStyle name="20% - Accent1 5 7" xfId="1020" xr:uid="{00000000-0005-0000-0000-000070020000}"/>
    <cellStyle name="20% - Accent1 5 7 2" xfId="1021" xr:uid="{00000000-0005-0000-0000-000071020000}"/>
    <cellStyle name="20% - Accent1 5 7 3" xfId="1022" xr:uid="{00000000-0005-0000-0000-000072020000}"/>
    <cellStyle name="20% - Accent1 5 8" xfId="1023" xr:uid="{00000000-0005-0000-0000-000073020000}"/>
    <cellStyle name="20% - Accent1 5 9" xfId="1024" xr:uid="{00000000-0005-0000-0000-000074020000}"/>
    <cellStyle name="20% - Accent1 6" xfId="1025" xr:uid="{00000000-0005-0000-0000-000075020000}"/>
    <cellStyle name="20% - Accent1 6 2" xfId="1026" xr:uid="{00000000-0005-0000-0000-000076020000}"/>
    <cellStyle name="20% - Accent1 6 2 2" xfId="1027" xr:uid="{00000000-0005-0000-0000-000077020000}"/>
    <cellStyle name="20% - Accent1 6 2 2 2" xfId="1028" xr:uid="{00000000-0005-0000-0000-000078020000}"/>
    <cellStyle name="20% - Accent1 6 2 2 2 2" xfId="1029" xr:uid="{00000000-0005-0000-0000-000079020000}"/>
    <cellStyle name="20% - Accent1 6 2 2 2 3" xfId="1030" xr:uid="{00000000-0005-0000-0000-00007A020000}"/>
    <cellStyle name="20% - Accent1 6 2 2 3" xfId="1031" xr:uid="{00000000-0005-0000-0000-00007B020000}"/>
    <cellStyle name="20% - Accent1 6 2 2 3 2" xfId="1032" xr:uid="{00000000-0005-0000-0000-00007C020000}"/>
    <cellStyle name="20% - Accent1 6 2 2 3 3" xfId="1033" xr:uid="{00000000-0005-0000-0000-00007D020000}"/>
    <cellStyle name="20% - Accent1 6 2 2 4" xfId="1034" xr:uid="{00000000-0005-0000-0000-00007E020000}"/>
    <cellStyle name="20% - Accent1 6 2 2 5" xfId="1035" xr:uid="{00000000-0005-0000-0000-00007F020000}"/>
    <cellStyle name="20% - Accent1 6 2 2 6" xfId="1036" xr:uid="{00000000-0005-0000-0000-000080020000}"/>
    <cellStyle name="20% - Accent1 6 2 2 7" xfId="1037" xr:uid="{00000000-0005-0000-0000-000081020000}"/>
    <cellStyle name="20% - Accent1 6 2 2 8" xfId="1038" xr:uid="{00000000-0005-0000-0000-000082020000}"/>
    <cellStyle name="20% - Accent1 6 2 3" xfId="1039" xr:uid="{00000000-0005-0000-0000-000083020000}"/>
    <cellStyle name="20% - Accent1 6 2 3 2" xfId="1040" xr:uid="{00000000-0005-0000-0000-000084020000}"/>
    <cellStyle name="20% - Accent1 6 2 3 3" xfId="1041" xr:uid="{00000000-0005-0000-0000-000085020000}"/>
    <cellStyle name="20% - Accent1 6 2 4" xfId="1042" xr:uid="{00000000-0005-0000-0000-000086020000}"/>
    <cellStyle name="20% - Accent1 6 2 4 2" xfId="1043" xr:uid="{00000000-0005-0000-0000-000087020000}"/>
    <cellStyle name="20% - Accent1 6 2 4 3" xfId="1044" xr:uid="{00000000-0005-0000-0000-000088020000}"/>
    <cellStyle name="20% - Accent1 6 2 5" xfId="1045" xr:uid="{00000000-0005-0000-0000-000089020000}"/>
    <cellStyle name="20% - Accent1 6 2 5 2" xfId="1046" xr:uid="{00000000-0005-0000-0000-00008A020000}"/>
    <cellStyle name="20% - Accent1 6 2 6" xfId="1047" xr:uid="{00000000-0005-0000-0000-00008B020000}"/>
    <cellStyle name="20% - Accent1 6 2 7" xfId="1048" xr:uid="{00000000-0005-0000-0000-00008C020000}"/>
    <cellStyle name="20% - Accent1 6 2 8" xfId="1049" xr:uid="{00000000-0005-0000-0000-00008D020000}"/>
    <cellStyle name="20% - Accent1 6 2 9" xfId="1050" xr:uid="{00000000-0005-0000-0000-00008E020000}"/>
    <cellStyle name="20% - Accent1 6 3" xfId="1051" xr:uid="{00000000-0005-0000-0000-00008F020000}"/>
    <cellStyle name="20% - Accent1 6 3 2" xfId="1052" xr:uid="{00000000-0005-0000-0000-000090020000}"/>
    <cellStyle name="20% - Accent1 6 3 2 2" xfId="1053" xr:uid="{00000000-0005-0000-0000-000091020000}"/>
    <cellStyle name="20% - Accent1 6 3 2 3" xfId="1054" xr:uid="{00000000-0005-0000-0000-000092020000}"/>
    <cellStyle name="20% - Accent1 6 3 3" xfId="1055" xr:uid="{00000000-0005-0000-0000-000093020000}"/>
    <cellStyle name="20% - Accent1 6 3 3 2" xfId="1056" xr:uid="{00000000-0005-0000-0000-000094020000}"/>
    <cellStyle name="20% - Accent1 6 3 4" xfId="1057" xr:uid="{00000000-0005-0000-0000-000095020000}"/>
    <cellStyle name="20% - Accent1 6 4" xfId="1058" xr:uid="{00000000-0005-0000-0000-000096020000}"/>
    <cellStyle name="20% - Accent1 6 5" xfId="1059" xr:uid="{00000000-0005-0000-0000-000097020000}"/>
    <cellStyle name="20% - Accent1 6_Dec monthly report" xfId="1060" xr:uid="{00000000-0005-0000-0000-000098020000}"/>
    <cellStyle name="20% - Accent1 7" xfId="1061" xr:uid="{00000000-0005-0000-0000-000099020000}"/>
    <cellStyle name="20% - Accent1 7 2" xfId="1062" xr:uid="{00000000-0005-0000-0000-00009A020000}"/>
    <cellStyle name="20% - Accent1 7 3" xfId="1063" xr:uid="{00000000-0005-0000-0000-00009B020000}"/>
    <cellStyle name="20% - Accent1 7 4" xfId="1064" xr:uid="{00000000-0005-0000-0000-00009C020000}"/>
    <cellStyle name="20% - Accent1 8" xfId="1065" xr:uid="{00000000-0005-0000-0000-00009D020000}"/>
    <cellStyle name="20% - Accent1 8 2" xfId="1066" xr:uid="{00000000-0005-0000-0000-00009E020000}"/>
    <cellStyle name="20% - Accent1 8 2 2" xfId="1067" xr:uid="{00000000-0005-0000-0000-00009F020000}"/>
    <cellStyle name="20% - Accent1 8 2 3" xfId="1068" xr:uid="{00000000-0005-0000-0000-0000A0020000}"/>
    <cellStyle name="20% - Accent1 8 2 3 2" xfId="1069" xr:uid="{00000000-0005-0000-0000-0000A1020000}"/>
    <cellStyle name="20% - Accent1 8 3" xfId="1070" xr:uid="{00000000-0005-0000-0000-0000A2020000}"/>
    <cellStyle name="20% - Accent1 8 3 2" xfId="1071" xr:uid="{00000000-0005-0000-0000-0000A3020000}"/>
    <cellStyle name="20% - Accent1 8 3 3" xfId="1072" xr:uid="{00000000-0005-0000-0000-0000A4020000}"/>
    <cellStyle name="20% - Accent1 8 4" xfId="1073" xr:uid="{00000000-0005-0000-0000-0000A5020000}"/>
    <cellStyle name="20% - Accent1 8 4 2" xfId="1074" xr:uid="{00000000-0005-0000-0000-0000A6020000}"/>
    <cellStyle name="20% - Accent1 8 5" xfId="1075" xr:uid="{00000000-0005-0000-0000-0000A7020000}"/>
    <cellStyle name="20% - Accent1 8 6" xfId="1076" xr:uid="{00000000-0005-0000-0000-0000A8020000}"/>
    <cellStyle name="20% - Accent1 8 7" xfId="1077" xr:uid="{00000000-0005-0000-0000-0000A9020000}"/>
    <cellStyle name="20% - Accent1 8 8" xfId="1078" xr:uid="{00000000-0005-0000-0000-0000AA020000}"/>
    <cellStyle name="20% - Accent1 9" xfId="1079" xr:uid="{00000000-0005-0000-0000-0000AB020000}"/>
    <cellStyle name="20% - Accent1 9 2" xfId="1080" xr:uid="{00000000-0005-0000-0000-0000AC020000}"/>
    <cellStyle name="20% - Accent1 9 2 2" xfId="1081" xr:uid="{00000000-0005-0000-0000-0000AD020000}"/>
    <cellStyle name="20% - Accent1 9 2 3" xfId="1082" xr:uid="{00000000-0005-0000-0000-0000AE020000}"/>
    <cellStyle name="20% - Accent1 9 3" xfId="1083" xr:uid="{00000000-0005-0000-0000-0000AF020000}"/>
    <cellStyle name="20% - Accent1 9 3 2" xfId="1084" xr:uid="{00000000-0005-0000-0000-0000B0020000}"/>
    <cellStyle name="20% - Accent1 9 3 3" xfId="1085" xr:uid="{00000000-0005-0000-0000-0000B1020000}"/>
    <cellStyle name="20% - Accent1 9 4" xfId="1086" xr:uid="{00000000-0005-0000-0000-0000B2020000}"/>
    <cellStyle name="20% - Accent1 9 4 2" xfId="1087" xr:uid="{00000000-0005-0000-0000-0000B3020000}"/>
    <cellStyle name="20% - Accent1 9 5" xfId="1088" xr:uid="{00000000-0005-0000-0000-0000B4020000}"/>
    <cellStyle name="20% - Accent1 9 6" xfId="1089" xr:uid="{00000000-0005-0000-0000-0000B5020000}"/>
    <cellStyle name="20% - Accent1 9 7" xfId="1090" xr:uid="{00000000-0005-0000-0000-0000B6020000}"/>
    <cellStyle name="20% - Accent1 9 8" xfId="1091" xr:uid="{00000000-0005-0000-0000-0000B7020000}"/>
    <cellStyle name="20% - Accent2" xfId="61206" builtinId="34" customBuiltin="1"/>
    <cellStyle name="20% - Accent2 10" xfId="1092" xr:uid="{00000000-0005-0000-0000-0000B8020000}"/>
    <cellStyle name="20% - Accent2 10 2" xfId="1093" xr:uid="{00000000-0005-0000-0000-0000B9020000}"/>
    <cellStyle name="20% - Accent2 10 2 2" xfId="1094" xr:uid="{00000000-0005-0000-0000-0000BA020000}"/>
    <cellStyle name="20% - Accent2 10 2 3" xfId="1095" xr:uid="{00000000-0005-0000-0000-0000BB020000}"/>
    <cellStyle name="20% - Accent2 10 3" xfId="1096" xr:uid="{00000000-0005-0000-0000-0000BC020000}"/>
    <cellStyle name="20% - Accent2 10 4" xfId="1097" xr:uid="{00000000-0005-0000-0000-0000BD020000}"/>
    <cellStyle name="20% - Accent2 10 4 2" xfId="1098" xr:uid="{00000000-0005-0000-0000-0000BE020000}"/>
    <cellStyle name="20% - Accent2 10 5" xfId="1099" xr:uid="{00000000-0005-0000-0000-0000BF020000}"/>
    <cellStyle name="20% - Accent2 11" xfId="1100" xr:uid="{00000000-0005-0000-0000-0000C0020000}"/>
    <cellStyle name="20% - Accent2 11 2" xfId="1101" xr:uid="{00000000-0005-0000-0000-0000C1020000}"/>
    <cellStyle name="20% - Accent2 11 3" xfId="1102" xr:uid="{00000000-0005-0000-0000-0000C2020000}"/>
    <cellStyle name="20% - Accent2 11 3 2" xfId="1103" xr:uid="{00000000-0005-0000-0000-0000C3020000}"/>
    <cellStyle name="20% - Accent2 12" xfId="1104" xr:uid="{00000000-0005-0000-0000-0000C4020000}"/>
    <cellStyle name="20% - Accent2 12 2" xfId="1105" xr:uid="{00000000-0005-0000-0000-0000C5020000}"/>
    <cellStyle name="20% - Accent2 12 3" xfId="1106" xr:uid="{00000000-0005-0000-0000-0000C6020000}"/>
    <cellStyle name="20% - Accent2 13" xfId="1107" xr:uid="{00000000-0005-0000-0000-0000C7020000}"/>
    <cellStyle name="20% - Accent2 13 2" xfId="1108" xr:uid="{00000000-0005-0000-0000-0000C8020000}"/>
    <cellStyle name="20% - Accent2 13 3" xfId="1109" xr:uid="{00000000-0005-0000-0000-0000C9020000}"/>
    <cellStyle name="20% - Accent2 14" xfId="1110" xr:uid="{00000000-0005-0000-0000-0000CA020000}"/>
    <cellStyle name="20% - Accent2 14 2" xfId="1111" xr:uid="{00000000-0005-0000-0000-0000CB020000}"/>
    <cellStyle name="20% - Accent2 14 3" xfId="1112" xr:uid="{00000000-0005-0000-0000-0000CC020000}"/>
    <cellStyle name="20% - Accent2 15" xfId="1113" xr:uid="{00000000-0005-0000-0000-0000CD020000}"/>
    <cellStyle name="20% - Accent2 15 2" xfId="1114" xr:uid="{00000000-0005-0000-0000-0000CE020000}"/>
    <cellStyle name="20% - Accent2 15 3" xfId="1115" xr:uid="{00000000-0005-0000-0000-0000CF020000}"/>
    <cellStyle name="20% - Accent2 16" xfId="1116" xr:uid="{00000000-0005-0000-0000-0000D0020000}"/>
    <cellStyle name="20% - Accent2 16 2" xfId="1117" xr:uid="{00000000-0005-0000-0000-0000D1020000}"/>
    <cellStyle name="20% - Accent2 16 3" xfId="1118" xr:uid="{00000000-0005-0000-0000-0000D2020000}"/>
    <cellStyle name="20% - Accent2 17" xfId="1119" xr:uid="{00000000-0005-0000-0000-0000D3020000}"/>
    <cellStyle name="20% - Accent2 17 2" xfId="1120" xr:uid="{00000000-0005-0000-0000-0000D4020000}"/>
    <cellStyle name="20% - Accent2 17 3" xfId="1121" xr:uid="{00000000-0005-0000-0000-0000D5020000}"/>
    <cellStyle name="20% - Accent2 18" xfId="1122" xr:uid="{00000000-0005-0000-0000-0000D6020000}"/>
    <cellStyle name="20% - Accent2 18 2" xfId="1123" xr:uid="{00000000-0005-0000-0000-0000D7020000}"/>
    <cellStyle name="20% - Accent2 18 3" xfId="1124" xr:uid="{00000000-0005-0000-0000-0000D8020000}"/>
    <cellStyle name="20% - Accent2 19" xfId="1125" xr:uid="{00000000-0005-0000-0000-0000D9020000}"/>
    <cellStyle name="20% - Accent2 19 2" xfId="1126" xr:uid="{00000000-0005-0000-0000-0000DA020000}"/>
    <cellStyle name="20% - Accent2 19 3" xfId="1127" xr:uid="{00000000-0005-0000-0000-0000DB020000}"/>
    <cellStyle name="20% - Accent2 2" xfId="1128" xr:uid="{00000000-0005-0000-0000-0000DC020000}"/>
    <cellStyle name="20% - Accent2 2 10" xfId="1129" xr:uid="{00000000-0005-0000-0000-0000DD020000}"/>
    <cellStyle name="20% - Accent2 2 10 2" xfId="1130" xr:uid="{00000000-0005-0000-0000-0000DE020000}"/>
    <cellStyle name="20% - Accent2 2 10 3" xfId="1131" xr:uid="{00000000-0005-0000-0000-0000DF020000}"/>
    <cellStyle name="20% - Accent2 2 11" xfId="1132" xr:uid="{00000000-0005-0000-0000-0000E0020000}"/>
    <cellStyle name="20% - Accent2 2 11 2" xfId="1133" xr:uid="{00000000-0005-0000-0000-0000E1020000}"/>
    <cellStyle name="20% - Accent2 2 11 3" xfId="1134" xr:uid="{00000000-0005-0000-0000-0000E2020000}"/>
    <cellStyle name="20% - Accent2 2 12" xfId="1135" xr:uid="{00000000-0005-0000-0000-0000E3020000}"/>
    <cellStyle name="20% - Accent2 2 12 2" xfId="1136" xr:uid="{00000000-0005-0000-0000-0000E4020000}"/>
    <cellStyle name="20% - Accent2 2 12 3" xfId="1137" xr:uid="{00000000-0005-0000-0000-0000E5020000}"/>
    <cellStyle name="20% - Accent2 2 13" xfId="1138" xr:uid="{00000000-0005-0000-0000-0000E6020000}"/>
    <cellStyle name="20% - Accent2 2 14" xfId="1139" xr:uid="{00000000-0005-0000-0000-0000E7020000}"/>
    <cellStyle name="20% - Accent2 2 2" xfId="1140" xr:uid="{00000000-0005-0000-0000-0000E8020000}"/>
    <cellStyle name="20% - Accent2 2 2 2" xfId="1141" xr:uid="{00000000-0005-0000-0000-0000E9020000}"/>
    <cellStyle name="20% - Accent2 2 2 2 2" xfId="1142" xr:uid="{00000000-0005-0000-0000-0000EA020000}"/>
    <cellStyle name="20% - Accent2 2 2 2 3" xfId="1143" xr:uid="{00000000-0005-0000-0000-0000EB020000}"/>
    <cellStyle name="20% - Accent2 2 2 2 4" xfId="1144" xr:uid="{00000000-0005-0000-0000-0000EC020000}"/>
    <cellStyle name="20% - Accent2 2 2 3" xfId="1145" xr:uid="{00000000-0005-0000-0000-0000ED020000}"/>
    <cellStyle name="20% - Accent2 2 2 3 2" xfId="1146" xr:uid="{00000000-0005-0000-0000-0000EE020000}"/>
    <cellStyle name="20% - Accent2 2 2 3 3" xfId="1147" xr:uid="{00000000-0005-0000-0000-0000EF020000}"/>
    <cellStyle name="20% - Accent2 2 2 4" xfId="1148" xr:uid="{00000000-0005-0000-0000-0000F0020000}"/>
    <cellStyle name="20% - Accent2 2 2 4 2" xfId="1149" xr:uid="{00000000-0005-0000-0000-0000F1020000}"/>
    <cellStyle name="20% - Accent2 2 2 4 3" xfId="1150" xr:uid="{00000000-0005-0000-0000-0000F2020000}"/>
    <cellStyle name="20% - Accent2 2 2 5" xfId="1151" xr:uid="{00000000-0005-0000-0000-0000F3020000}"/>
    <cellStyle name="20% - Accent2 2 2 6" xfId="1152" xr:uid="{00000000-0005-0000-0000-0000F4020000}"/>
    <cellStyle name="20% - Accent2 2 2 7" xfId="1153" xr:uid="{00000000-0005-0000-0000-0000F5020000}"/>
    <cellStyle name="20% - Accent2 2 2 8" xfId="1154" xr:uid="{00000000-0005-0000-0000-0000F6020000}"/>
    <cellStyle name="20% - Accent2 2 2_Dec monthly report" xfId="1155" xr:uid="{00000000-0005-0000-0000-0000F7020000}"/>
    <cellStyle name="20% - Accent2 2 3" xfId="1156" xr:uid="{00000000-0005-0000-0000-0000F8020000}"/>
    <cellStyle name="20% - Accent2 2 3 10" xfId="1157" xr:uid="{00000000-0005-0000-0000-0000F9020000}"/>
    <cellStyle name="20% - Accent2 2 3 11" xfId="1158" xr:uid="{00000000-0005-0000-0000-0000FA020000}"/>
    <cellStyle name="20% - Accent2 2 3 2" xfId="1159" xr:uid="{00000000-0005-0000-0000-0000FB020000}"/>
    <cellStyle name="20% - Accent2 2 3 2 10" xfId="1160" xr:uid="{00000000-0005-0000-0000-0000FC020000}"/>
    <cellStyle name="20% - Accent2 2 3 2 2" xfId="1161" xr:uid="{00000000-0005-0000-0000-0000FD020000}"/>
    <cellStyle name="20% - Accent2 2 3 2 2 2" xfId="1162" xr:uid="{00000000-0005-0000-0000-0000FE020000}"/>
    <cellStyle name="20% - Accent2 2 3 2 2 2 2" xfId="1163" xr:uid="{00000000-0005-0000-0000-0000FF020000}"/>
    <cellStyle name="20% - Accent2 2 3 2 2 2 3" xfId="1164" xr:uid="{00000000-0005-0000-0000-000000030000}"/>
    <cellStyle name="20% - Accent2 2 3 2 2 3" xfId="1165" xr:uid="{00000000-0005-0000-0000-000001030000}"/>
    <cellStyle name="20% - Accent2 2 3 2 2 3 2" xfId="1166" xr:uid="{00000000-0005-0000-0000-000002030000}"/>
    <cellStyle name="20% - Accent2 2 3 2 2 3 3" xfId="1167" xr:uid="{00000000-0005-0000-0000-000003030000}"/>
    <cellStyle name="20% - Accent2 2 3 2 2 4" xfId="1168" xr:uid="{00000000-0005-0000-0000-000004030000}"/>
    <cellStyle name="20% - Accent2 2 3 2 2 5" xfId="1169" xr:uid="{00000000-0005-0000-0000-000005030000}"/>
    <cellStyle name="20% - Accent2 2 3 2 2 6" xfId="1170" xr:uid="{00000000-0005-0000-0000-000006030000}"/>
    <cellStyle name="20% - Accent2 2 3 2 2 7" xfId="1171" xr:uid="{00000000-0005-0000-0000-000007030000}"/>
    <cellStyle name="20% - Accent2 2 3 2 2 8" xfId="1172" xr:uid="{00000000-0005-0000-0000-000008030000}"/>
    <cellStyle name="20% - Accent2 2 3 2 3" xfId="1173" xr:uid="{00000000-0005-0000-0000-000009030000}"/>
    <cellStyle name="20% - Accent2 2 3 2 3 2" xfId="1174" xr:uid="{00000000-0005-0000-0000-00000A030000}"/>
    <cellStyle name="20% - Accent2 2 3 2 3 2 2" xfId="1175" xr:uid="{00000000-0005-0000-0000-00000B030000}"/>
    <cellStyle name="20% - Accent2 2 3 2 3 2 3" xfId="1176" xr:uid="{00000000-0005-0000-0000-00000C030000}"/>
    <cellStyle name="20% - Accent2 2 3 2 3 3" xfId="1177" xr:uid="{00000000-0005-0000-0000-00000D030000}"/>
    <cellStyle name="20% - Accent2 2 3 2 3 3 2" xfId="1178" xr:uid="{00000000-0005-0000-0000-00000E030000}"/>
    <cellStyle name="20% - Accent2 2 3 2 3 4" xfId="1179" xr:uid="{00000000-0005-0000-0000-00000F030000}"/>
    <cellStyle name="20% - Accent2 2 3 2 4" xfId="1180" xr:uid="{00000000-0005-0000-0000-000010030000}"/>
    <cellStyle name="20% - Accent2 2 3 2 4 2" xfId="1181" xr:uid="{00000000-0005-0000-0000-000011030000}"/>
    <cellStyle name="20% - Accent2 2 3 2 4 3" xfId="1182" xr:uid="{00000000-0005-0000-0000-000012030000}"/>
    <cellStyle name="20% - Accent2 2 3 2 5" xfId="1183" xr:uid="{00000000-0005-0000-0000-000013030000}"/>
    <cellStyle name="20% - Accent2 2 3 2 5 2" xfId="1184" xr:uid="{00000000-0005-0000-0000-000014030000}"/>
    <cellStyle name="20% - Accent2 2 3 2 5 3" xfId="1185" xr:uid="{00000000-0005-0000-0000-000015030000}"/>
    <cellStyle name="20% - Accent2 2 3 2 6" xfId="1186" xr:uid="{00000000-0005-0000-0000-000016030000}"/>
    <cellStyle name="20% - Accent2 2 3 2 6 2" xfId="1187" xr:uid="{00000000-0005-0000-0000-000017030000}"/>
    <cellStyle name="20% - Accent2 2 3 2 7" xfId="1188" xr:uid="{00000000-0005-0000-0000-000018030000}"/>
    <cellStyle name="20% - Accent2 2 3 2 8" xfId="1189" xr:uid="{00000000-0005-0000-0000-000019030000}"/>
    <cellStyle name="20% - Accent2 2 3 2 9" xfId="1190" xr:uid="{00000000-0005-0000-0000-00001A030000}"/>
    <cellStyle name="20% - Accent2 2 3 3" xfId="1191" xr:uid="{00000000-0005-0000-0000-00001B030000}"/>
    <cellStyle name="20% - Accent2 2 3 3 2" xfId="1192" xr:uid="{00000000-0005-0000-0000-00001C030000}"/>
    <cellStyle name="20% - Accent2 2 3 3 2 2" xfId="1193" xr:uid="{00000000-0005-0000-0000-00001D030000}"/>
    <cellStyle name="20% - Accent2 2 3 3 2 3" xfId="1194" xr:uid="{00000000-0005-0000-0000-00001E030000}"/>
    <cellStyle name="20% - Accent2 2 3 3 3" xfId="1195" xr:uid="{00000000-0005-0000-0000-00001F030000}"/>
    <cellStyle name="20% - Accent2 2 3 3 3 2" xfId="1196" xr:uid="{00000000-0005-0000-0000-000020030000}"/>
    <cellStyle name="20% - Accent2 2 3 3 3 3" xfId="1197" xr:uid="{00000000-0005-0000-0000-000021030000}"/>
    <cellStyle name="20% - Accent2 2 3 3 4" xfId="1198" xr:uid="{00000000-0005-0000-0000-000022030000}"/>
    <cellStyle name="20% - Accent2 2 3 3 5" xfId="1199" xr:uid="{00000000-0005-0000-0000-000023030000}"/>
    <cellStyle name="20% - Accent2 2 3 3 6" xfId="1200" xr:uid="{00000000-0005-0000-0000-000024030000}"/>
    <cellStyle name="20% - Accent2 2 3 3 7" xfId="1201" xr:uid="{00000000-0005-0000-0000-000025030000}"/>
    <cellStyle name="20% - Accent2 2 3 3 8" xfId="1202" xr:uid="{00000000-0005-0000-0000-000026030000}"/>
    <cellStyle name="20% - Accent2 2 3 4" xfId="1203" xr:uid="{00000000-0005-0000-0000-000027030000}"/>
    <cellStyle name="20% - Accent2 2 3 4 2" xfId="1204" xr:uid="{00000000-0005-0000-0000-000028030000}"/>
    <cellStyle name="20% - Accent2 2 3 4 2 2" xfId="1205" xr:uid="{00000000-0005-0000-0000-000029030000}"/>
    <cellStyle name="20% - Accent2 2 3 4 2 3" xfId="1206" xr:uid="{00000000-0005-0000-0000-00002A030000}"/>
    <cellStyle name="20% - Accent2 2 3 4 3" xfId="1207" xr:uid="{00000000-0005-0000-0000-00002B030000}"/>
    <cellStyle name="20% - Accent2 2 3 4 3 2" xfId="1208" xr:uid="{00000000-0005-0000-0000-00002C030000}"/>
    <cellStyle name="20% - Accent2 2 3 4 4" xfId="1209" xr:uid="{00000000-0005-0000-0000-00002D030000}"/>
    <cellStyle name="20% - Accent2 2 3 5" xfId="1210" xr:uid="{00000000-0005-0000-0000-00002E030000}"/>
    <cellStyle name="20% - Accent2 2 3 5 2" xfId="1211" xr:uid="{00000000-0005-0000-0000-00002F030000}"/>
    <cellStyle name="20% - Accent2 2 3 5 3" xfId="1212" xr:uid="{00000000-0005-0000-0000-000030030000}"/>
    <cellStyle name="20% - Accent2 2 3 6" xfId="1213" xr:uid="{00000000-0005-0000-0000-000031030000}"/>
    <cellStyle name="20% - Accent2 2 3 6 2" xfId="1214" xr:uid="{00000000-0005-0000-0000-000032030000}"/>
    <cellStyle name="20% - Accent2 2 3 6 3" xfId="1215" xr:uid="{00000000-0005-0000-0000-000033030000}"/>
    <cellStyle name="20% - Accent2 2 3 7" xfId="1216" xr:uid="{00000000-0005-0000-0000-000034030000}"/>
    <cellStyle name="20% - Accent2 2 3 7 2" xfId="1217" xr:uid="{00000000-0005-0000-0000-000035030000}"/>
    <cellStyle name="20% - Accent2 2 3 8" xfId="1218" xr:uid="{00000000-0005-0000-0000-000036030000}"/>
    <cellStyle name="20% - Accent2 2 3 9" xfId="1219" xr:uid="{00000000-0005-0000-0000-000037030000}"/>
    <cellStyle name="20% - Accent2 2 4" xfId="1220" xr:uid="{00000000-0005-0000-0000-000038030000}"/>
    <cellStyle name="20% - Accent2 2 4 10" xfId="1221" xr:uid="{00000000-0005-0000-0000-000039030000}"/>
    <cellStyle name="20% - Accent2 2 4 11" xfId="1222" xr:uid="{00000000-0005-0000-0000-00003A030000}"/>
    <cellStyle name="20% - Accent2 2 4 2" xfId="1223" xr:uid="{00000000-0005-0000-0000-00003B030000}"/>
    <cellStyle name="20% - Accent2 2 4 2 10" xfId="1224" xr:uid="{00000000-0005-0000-0000-00003C030000}"/>
    <cellStyle name="20% - Accent2 2 4 2 2" xfId="1225" xr:uid="{00000000-0005-0000-0000-00003D030000}"/>
    <cellStyle name="20% - Accent2 2 4 2 2 2" xfId="1226" xr:uid="{00000000-0005-0000-0000-00003E030000}"/>
    <cellStyle name="20% - Accent2 2 4 2 2 2 2" xfId="1227" xr:uid="{00000000-0005-0000-0000-00003F030000}"/>
    <cellStyle name="20% - Accent2 2 4 2 2 2 3" xfId="1228" xr:uid="{00000000-0005-0000-0000-000040030000}"/>
    <cellStyle name="20% - Accent2 2 4 2 2 3" xfId="1229" xr:uid="{00000000-0005-0000-0000-000041030000}"/>
    <cellStyle name="20% - Accent2 2 4 2 2 3 2" xfId="1230" xr:uid="{00000000-0005-0000-0000-000042030000}"/>
    <cellStyle name="20% - Accent2 2 4 2 2 3 3" xfId="1231" xr:uid="{00000000-0005-0000-0000-000043030000}"/>
    <cellStyle name="20% - Accent2 2 4 2 2 4" xfId="1232" xr:uid="{00000000-0005-0000-0000-000044030000}"/>
    <cellStyle name="20% - Accent2 2 4 2 2 5" xfId="1233" xr:uid="{00000000-0005-0000-0000-000045030000}"/>
    <cellStyle name="20% - Accent2 2 4 2 2 6" xfId="1234" xr:uid="{00000000-0005-0000-0000-000046030000}"/>
    <cellStyle name="20% - Accent2 2 4 2 2 7" xfId="1235" xr:uid="{00000000-0005-0000-0000-000047030000}"/>
    <cellStyle name="20% - Accent2 2 4 2 2 8" xfId="1236" xr:uid="{00000000-0005-0000-0000-000048030000}"/>
    <cellStyle name="20% - Accent2 2 4 2 3" xfId="1237" xr:uid="{00000000-0005-0000-0000-000049030000}"/>
    <cellStyle name="20% - Accent2 2 4 2 3 2" xfId="1238" xr:uid="{00000000-0005-0000-0000-00004A030000}"/>
    <cellStyle name="20% - Accent2 2 4 2 3 2 2" xfId="1239" xr:uid="{00000000-0005-0000-0000-00004B030000}"/>
    <cellStyle name="20% - Accent2 2 4 2 3 2 3" xfId="1240" xr:uid="{00000000-0005-0000-0000-00004C030000}"/>
    <cellStyle name="20% - Accent2 2 4 2 3 3" xfId="1241" xr:uid="{00000000-0005-0000-0000-00004D030000}"/>
    <cellStyle name="20% - Accent2 2 4 2 3 3 2" xfId="1242" xr:uid="{00000000-0005-0000-0000-00004E030000}"/>
    <cellStyle name="20% - Accent2 2 4 2 3 4" xfId="1243" xr:uid="{00000000-0005-0000-0000-00004F030000}"/>
    <cellStyle name="20% - Accent2 2 4 2 4" xfId="1244" xr:uid="{00000000-0005-0000-0000-000050030000}"/>
    <cellStyle name="20% - Accent2 2 4 2 4 2" xfId="1245" xr:uid="{00000000-0005-0000-0000-000051030000}"/>
    <cellStyle name="20% - Accent2 2 4 2 4 3" xfId="1246" xr:uid="{00000000-0005-0000-0000-000052030000}"/>
    <cellStyle name="20% - Accent2 2 4 2 5" xfId="1247" xr:uid="{00000000-0005-0000-0000-000053030000}"/>
    <cellStyle name="20% - Accent2 2 4 2 5 2" xfId="1248" xr:uid="{00000000-0005-0000-0000-000054030000}"/>
    <cellStyle name="20% - Accent2 2 4 2 5 3" xfId="1249" xr:uid="{00000000-0005-0000-0000-000055030000}"/>
    <cellStyle name="20% - Accent2 2 4 2 6" xfId="1250" xr:uid="{00000000-0005-0000-0000-000056030000}"/>
    <cellStyle name="20% - Accent2 2 4 2 6 2" xfId="1251" xr:uid="{00000000-0005-0000-0000-000057030000}"/>
    <cellStyle name="20% - Accent2 2 4 2 7" xfId="1252" xr:uid="{00000000-0005-0000-0000-000058030000}"/>
    <cellStyle name="20% - Accent2 2 4 2 8" xfId="1253" xr:uid="{00000000-0005-0000-0000-000059030000}"/>
    <cellStyle name="20% - Accent2 2 4 2 9" xfId="1254" xr:uid="{00000000-0005-0000-0000-00005A030000}"/>
    <cellStyle name="20% - Accent2 2 4 3" xfId="1255" xr:uid="{00000000-0005-0000-0000-00005B030000}"/>
    <cellStyle name="20% - Accent2 2 4 3 2" xfId="1256" xr:uid="{00000000-0005-0000-0000-00005C030000}"/>
    <cellStyle name="20% - Accent2 2 4 3 2 2" xfId="1257" xr:uid="{00000000-0005-0000-0000-00005D030000}"/>
    <cellStyle name="20% - Accent2 2 4 3 2 3" xfId="1258" xr:uid="{00000000-0005-0000-0000-00005E030000}"/>
    <cellStyle name="20% - Accent2 2 4 3 3" xfId="1259" xr:uid="{00000000-0005-0000-0000-00005F030000}"/>
    <cellStyle name="20% - Accent2 2 4 3 3 2" xfId="1260" xr:uid="{00000000-0005-0000-0000-000060030000}"/>
    <cellStyle name="20% - Accent2 2 4 3 3 3" xfId="1261" xr:uid="{00000000-0005-0000-0000-000061030000}"/>
    <cellStyle name="20% - Accent2 2 4 3 4" xfId="1262" xr:uid="{00000000-0005-0000-0000-000062030000}"/>
    <cellStyle name="20% - Accent2 2 4 3 5" xfId="1263" xr:uid="{00000000-0005-0000-0000-000063030000}"/>
    <cellStyle name="20% - Accent2 2 4 3 6" xfId="1264" xr:uid="{00000000-0005-0000-0000-000064030000}"/>
    <cellStyle name="20% - Accent2 2 4 3 7" xfId="1265" xr:uid="{00000000-0005-0000-0000-000065030000}"/>
    <cellStyle name="20% - Accent2 2 4 3 8" xfId="1266" xr:uid="{00000000-0005-0000-0000-000066030000}"/>
    <cellStyle name="20% - Accent2 2 4 4" xfId="1267" xr:uid="{00000000-0005-0000-0000-000067030000}"/>
    <cellStyle name="20% - Accent2 2 4 4 2" xfId="1268" xr:uid="{00000000-0005-0000-0000-000068030000}"/>
    <cellStyle name="20% - Accent2 2 4 4 2 2" xfId="1269" xr:uid="{00000000-0005-0000-0000-000069030000}"/>
    <cellStyle name="20% - Accent2 2 4 4 2 3" xfId="1270" xr:uid="{00000000-0005-0000-0000-00006A030000}"/>
    <cellStyle name="20% - Accent2 2 4 4 3" xfId="1271" xr:uid="{00000000-0005-0000-0000-00006B030000}"/>
    <cellStyle name="20% - Accent2 2 4 4 3 2" xfId="1272" xr:uid="{00000000-0005-0000-0000-00006C030000}"/>
    <cellStyle name="20% - Accent2 2 4 4 4" xfId="1273" xr:uid="{00000000-0005-0000-0000-00006D030000}"/>
    <cellStyle name="20% - Accent2 2 4 5" xfId="1274" xr:uid="{00000000-0005-0000-0000-00006E030000}"/>
    <cellStyle name="20% - Accent2 2 4 5 2" xfId="1275" xr:uid="{00000000-0005-0000-0000-00006F030000}"/>
    <cellStyle name="20% - Accent2 2 4 5 3" xfId="1276" xr:uid="{00000000-0005-0000-0000-000070030000}"/>
    <cellStyle name="20% - Accent2 2 4 6" xfId="1277" xr:uid="{00000000-0005-0000-0000-000071030000}"/>
    <cellStyle name="20% - Accent2 2 4 6 2" xfId="1278" xr:uid="{00000000-0005-0000-0000-000072030000}"/>
    <cellStyle name="20% - Accent2 2 4 6 3" xfId="1279" xr:uid="{00000000-0005-0000-0000-000073030000}"/>
    <cellStyle name="20% - Accent2 2 4 7" xfId="1280" xr:uid="{00000000-0005-0000-0000-000074030000}"/>
    <cellStyle name="20% - Accent2 2 4 7 2" xfId="1281" xr:uid="{00000000-0005-0000-0000-000075030000}"/>
    <cellStyle name="20% - Accent2 2 4 8" xfId="1282" xr:uid="{00000000-0005-0000-0000-000076030000}"/>
    <cellStyle name="20% - Accent2 2 4 9" xfId="1283" xr:uid="{00000000-0005-0000-0000-000077030000}"/>
    <cellStyle name="20% - Accent2 2 5" xfId="1284" xr:uid="{00000000-0005-0000-0000-000078030000}"/>
    <cellStyle name="20% - Accent2 2 5 10" xfId="1285" xr:uid="{00000000-0005-0000-0000-000079030000}"/>
    <cellStyle name="20% - Accent2 2 5 11" xfId="1286" xr:uid="{00000000-0005-0000-0000-00007A030000}"/>
    <cellStyle name="20% - Accent2 2 5 2" xfId="1287" xr:uid="{00000000-0005-0000-0000-00007B030000}"/>
    <cellStyle name="20% - Accent2 2 5 2 2" xfId="1288" xr:uid="{00000000-0005-0000-0000-00007C030000}"/>
    <cellStyle name="20% - Accent2 2 5 2 2 2" xfId="1289" xr:uid="{00000000-0005-0000-0000-00007D030000}"/>
    <cellStyle name="20% - Accent2 2 5 2 2 2 2" xfId="1290" xr:uid="{00000000-0005-0000-0000-00007E030000}"/>
    <cellStyle name="20% - Accent2 2 5 2 2 2 3" xfId="1291" xr:uid="{00000000-0005-0000-0000-00007F030000}"/>
    <cellStyle name="20% - Accent2 2 5 2 2 3" xfId="1292" xr:uid="{00000000-0005-0000-0000-000080030000}"/>
    <cellStyle name="20% - Accent2 2 5 2 2 3 2" xfId="1293" xr:uid="{00000000-0005-0000-0000-000081030000}"/>
    <cellStyle name="20% - Accent2 2 5 2 2 3 3" xfId="1294" xr:uid="{00000000-0005-0000-0000-000082030000}"/>
    <cellStyle name="20% - Accent2 2 5 2 2 4" xfId="1295" xr:uid="{00000000-0005-0000-0000-000083030000}"/>
    <cellStyle name="20% - Accent2 2 5 2 2 5" xfId="1296" xr:uid="{00000000-0005-0000-0000-000084030000}"/>
    <cellStyle name="20% - Accent2 2 5 2 2 6" xfId="1297" xr:uid="{00000000-0005-0000-0000-000085030000}"/>
    <cellStyle name="20% - Accent2 2 5 2 2 7" xfId="1298" xr:uid="{00000000-0005-0000-0000-000086030000}"/>
    <cellStyle name="20% - Accent2 2 5 2 2 8" xfId="1299" xr:uid="{00000000-0005-0000-0000-000087030000}"/>
    <cellStyle name="20% - Accent2 2 5 2 3" xfId="1300" xr:uid="{00000000-0005-0000-0000-000088030000}"/>
    <cellStyle name="20% - Accent2 2 5 2 3 2" xfId="1301" xr:uid="{00000000-0005-0000-0000-000089030000}"/>
    <cellStyle name="20% - Accent2 2 5 2 3 2 2" xfId="1302" xr:uid="{00000000-0005-0000-0000-00008A030000}"/>
    <cellStyle name="20% - Accent2 2 5 2 3 2 3" xfId="1303" xr:uid="{00000000-0005-0000-0000-00008B030000}"/>
    <cellStyle name="20% - Accent2 2 5 2 3 3" xfId="1304" xr:uid="{00000000-0005-0000-0000-00008C030000}"/>
    <cellStyle name="20% - Accent2 2 5 2 3 3 2" xfId="1305" xr:uid="{00000000-0005-0000-0000-00008D030000}"/>
    <cellStyle name="20% - Accent2 2 5 2 3 4" xfId="1306" xr:uid="{00000000-0005-0000-0000-00008E030000}"/>
    <cellStyle name="20% - Accent2 2 5 2 4" xfId="1307" xr:uid="{00000000-0005-0000-0000-00008F030000}"/>
    <cellStyle name="20% - Accent2 2 5 2 4 2" xfId="1308" xr:uid="{00000000-0005-0000-0000-000090030000}"/>
    <cellStyle name="20% - Accent2 2 5 2 4 3" xfId="1309" xr:uid="{00000000-0005-0000-0000-000091030000}"/>
    <cellStyle name="20% - Accent2 2 5 2 5" xfId="1310" xr:uid="{00000000-0005-0000-0000-000092030000}"/>
    <cellStyle name="20% - Accent2 2 5 2 6" xfId="1311" xr:uid="{00000000-0005-0000-0000-000093030000}"/>
    <cellStyle name="20% - Accent2 2 5 2 6 2" xfId="1312" xr:uid="{00000000-0005-0000-0000-000094030000}"/>
    <cellStyle name="20% - Accent2 2 5 2 7" xfId="1313" xr:uid="{00000000-0005-0000-0000-000095030000}"/>
    <cellStyle name="20% - Accent2 2 5 2 8" xfId="1314" xr:uid="{00000000-0005-0000-0000-000096030000}"/>
    <cellStyle name="20% - Accent2 2 5 2 9" xfId="1315" xr:uid="{00000000-0005-0000-0000-000097030000}"/>
    <cellStyle name="20% - Accent2 2 5 3" xfId="1316" xr:uid="{00000000-0005-0000-0000-000098030000}"/>
    <cellStyle name="20% - Accent2 2 5 3 2" xfId="1317" xr:uid="{00000000-0005-0000-0000-000099030000}"/>
    <cellStyle name="20% - Accent2 2 5 3 2 2" xfId="1318" xr:uid="{00000000-0005-0000-0000-00009A030000}"/>
    <cellStyle name="20% - Accent2 2 5 3 2 3" xfId="1319" xr:uid="{00000000-0005-0000-0000-00009B030000}"/>
    <cellStyle name="20% - Accent2 2 5 3 3" xfId="1320" xr:uid="{00000000-0005-0000-0000-00009C030000}"/>
    <cellStyle name="20% - Accent2 2 5 3 3 2" xfId="1321" xr:uid="{00000000-0005-0000-0000-00009D030000}"/>
    <cellStyle name="20% - Accent2 2 5 3 3 3" xfId="1322" xr:uid="{00000000-0005-0000-0000-00009E030000}"/>
    <cellStyle name="20% - Accent2 2 5 3 4" xfId="1323" xr:uid="{00000000-0005-0000-0000-00009F030000}"/>
    <cellStyle name="20% - Accent2 2 5 3 5" xfId="1324" xr:uid="{00000000-0005-0000-0000-0000A0030000}"/>
    <cellStyle name="20% - Accent2 2 5 3 6" xfId="1325" xr:uid="{00000000-0005-0000-0000-0000A1030000}"/>
    <cellStyle name="20% - Accent2 2 5 3 7" xfId="1326" xr:uid="{00000000-0005-0000-0000-0000A2030000}"/>
    <cellStyle name="20% - Accent2 2 5 3 8" xfId="1327" xr:uid="{00000000-0005-0000-0000-0000A3030000}"/>
    <cellStyle name="20% - Accent2 2 5 4" xfId="1328" xr:uid="{00000000-0005-0000-0000-0000A4030000}"/>
    <cellStyle name="20% - Accent2 2 5 4 2" xfId="1329" xr:uid="{00000000-0005-0000-0000-0000A5030000}"/>
    <cellStyle name="20% - Accent2 2 5 4 2 2" xfId="1330" xr:uid="{00000000-0005-0000-0000-0000A6030000}"/>
    <cellStyle name="20% - Accent2 2 5 4 2 3" xfId="1331" xr:uid="{00000000-0005-0000-0000-0000A7030000}"/>
    <cellStyle name="20% - Accent2 2 5 4 3" xfId="1332" xr:uid="{00000000-0005-0000-0000-0000A8030000}"/>
    <cellStyle name="20% - Accent2 2 5 4 3 2" xfId="1333" xr:uid="{00000000-0005-0000-0000-0000A9030000}"/>
    <cellStyle name="20% - Accent2 2 5 4 4" xfId="1334" xr:uid="{00000000-0005-0000-0000-0000AA030000}"/>
    <cellStyle name="20% - Accent2 2 5 5" xfId="1335" xr:uid="{00000000-0005-0000-0000-0000AB030000}"/>
    <cellStyle name="20% - Accent2 2 5 5 2" xfId="1336" xr:uid="{00000000-0005-0000-0000-0000AC030000}"/>
    <cellStyle name="20% - Accent2 2 5 5 3" xfId="1337" xr:uid="{00000000-0005-0000-0000-0000AD030000}"/>
    <cellStyle name="20% - Accent2 2 5 6" xfId="1338" xr:uid="{00000000-0005-0000-0000-0000AE030000}"/>
    <cellStyle name="20% - Accent2 2 5 6 2" xfId="1339" xr:uid="{00000000-0005-0000-0000-0000AF030000}"/>
    <cellStyle name="20% - Accent2 2 5 6 3" xfId="1340" xr:uid="{00000000-0005-0000-0000-0000B0030000}"/>
    <cellStyle name="20% - Accent2 2 5 7" xfId="1341" xr:uid="{00000000-0005-0000-0000-0000B1030000}"/>
    <cellStyle name="20% - Accent2 2 5 7 2" xfId="1342" xr:uid="{00000000-0005-0000-0000-0000B2030000}"/>
    <cellStyle name="20% - Accent2 2 5 8" xfId="1343" xr:uid="{00000000-0005-0000-0000-0000B3030000}"/>
    <cellStyle name="20% - Accent2 2 5 9" xfId="1344" xr:uid="{00000000-0005-0000-0000-0000B4030000}"/>
    <cellStyle name="20% - Accent2 2 6" xfId="1345" xr:uid="{00000000-0005-0000-0000-0000B5030000}"/>
    <cellStyle name="20% - Accent2 2 6 10" xfId="1346" xr:uid="{00000000-0005-0000-0000-0000B6030000}"/>
    <cellStyle name="20% - Accent2 2 6 11" xfId="1347" xr:uid="{00000000-0005-0000-0000-0000B7030000}"/>
    <cellStyle name="20% - Accent2 2 6 2" xfId="1348" xr:uid="{00000000-0005-0000-0000-0000B8030000}"/>
    <cellStyle name="20% - Accent2 2 6 2 2" xfId="1349" xr:uid="{00000000-0005-0000-0000-0000B9030000}"/>
    <cellStyle name="20% - Accent2 2 6 2 2 2" xfId="1350" xr:uid="{00000000-0005-0000-0000-0000BA030000}"/>
    <cellStyle name="20% - Accent2 2 6 2 2 2 2" xfId="1351" xr:uid="{00000000-0005-0000-0000-0000BB030000}"/>
    <cellStyle name="20% - Accent2 2 6 2 2 2 3" xfId="1352" xr:uid="{00000000-0005-0000-0000-0000BC030000}"/>
    <cellStyle name="20% - Accent2 2 6 2 2 3" xfId="1353" xr:uid="{00000000-0005-0000-0000-0000BD030000}"/>
    <cellStyle name="20% - Accent2 2 6 2 2 3 2" xfId="1354" xr:uid="{00000000-0005-0000-0000-0000BE030000}"/>
    <cellStyle name="20% - Accent2 2 6 2 2 3 3" xfId="1355" xr:uid="{00000000-0005-0000-0000-0000BF030000}"/>
    <cellStyle name="20% - Accent2 2 6 2 2 4" xfId="1356" xr:uid="{00000000-0005-0000-0000-0000C0030000}"/>
    <cellStyle name="20% - Accent2 2 6 2 2 5" xfId="1357" xr:uid="{00000000-0005-0000-0000-0000C1030000}"/>
    <cellStyle name="20% - Accent2 2 6 2 2 6" xfId="1358" xr:uid="{00000000-0005-0000-0000-0000C2030000}"/>
    <cellStyle name="20% - Accent2 2 6 2 2 7" xfId="1359" xr:uid="{00000000-0005-0000-0000-0000C3030000}"/>
    <cellStyle name="20% - Accent2 2 6 2 2 8" xfId="1360" xr:uid="{00000000-0005-0000-0000-0000C4030000}"/>
    <cellStyle name="20% - Accent2 2 6 2 3" xfId="1361" xr:uid="{00000000-0005-0000-0000-0000C5030000}"/>
    <cellStyle name="20% - Accent2 2 6 2 3 2" xfId="1362" xr:uid="{00000000-0005-0000-0000-0000C6030000}"/>
    <cellStyle name="20% - Accent2 2 6 2 3 2 2" xfId="1363" xr:uid="{00000000-0005-0000-0000-0000C7030000}"/>
    <cellStyle name="20% - Accent2 2 6 2 3 2 3" xfId="1364" xr:uid="{00000000-0005-0000-0000-0000C8030000}"/>
    <cellStyle name="20% - Accent2 2 6 2 3 3" xfId="1365" xr:uid="{00000000-0005-0000-0000-0000C9030000}"/>
    <cellStyle name="20% - Accent2 2 6 2 3 3 2" xfId="1366" xr:uid="{00000000-0005-0000-0000-0000CA030000}"/>
    <cellStyle name="20% - Accent2 2 6 2 3 4" xfId="1367" xr:uid="{00000000-0005-0000-0000-0000CB030000}"/>
    <cellStyle name="20% - Accent2 2 6 2 4" xfId="1368" xr:uid="{00000000-0005-0000-0000-0000CC030000}"/>
    <cellStyle name="20% - Accent2 2 6 2 4 2" xfId="1369" xr:uid="{00000000-0005-0000-0000-0000CD030000}"/>
    <cellStyle name="20% - Accent2 2 6 2 4 3" xfId="1370" xr:uid="{00000000-0005-0000-0000-0000CE030000}"/>
    <cellStyle name="20% - Accent2 2 6 2 5" xfId="1371" xr:uid="{00000000-0005-0000-0000-0000CF030000}"/>
    <cellStyle name="20% - Accent2 2 6 2 6" xfId="1372" xr:uid="{00000000-0005-0000-0000-0000D0030000}"/>
    <cellStyle name="20% - Accent2 2 6 2 6 2" xfId="1373" xr:uid="{00000000-0005-0000-0000-0000D1030000}"/>
    <cellStyle name="20% - Accent2 2 6 2 7" xfId="1374" xr:uid="{00000000-0005-0000-0000-0000D2030000}"/>
    <cellStyle name="20% - Accent2 2 6 2 8" xfId="1375" xr:uid="{00000000-0005-0000-0000-0000D3030000}"/>
    <cellStyle name="20% - Accent2 2 6 2 9" xfId="1376" xr:uid="{00000000-0005-0000-0000-0000D4030000}"/>
    <cellStyle name="20% - Accent2 2 6 3" xfId="1377" xr:uid="{00000000-0005-0000-0000-0000D5030000}"/>
    <cellStyle name="20% - Accent2 2 6 3 2" xfId="1378" xr:uid="{00000000-0005-0000-0000-0000D6030000}"/>
    <cellStyle name="20% - Accent2 2 6 3 2 2" xfId="1379" xr:uid="{00000000-0005-0000-0000-0000D7030000}"/>
    <cellStyle name="20% - Accent2 2 6 3 2 3" xfId="1380" xr:uid="{00000000-0005-0000-0000-0000D8030000}"/>
    <cellStyle name="20% - Accent2 2 6 3 3" xfId="1381" xr:uid="{00000000-0005-0000-0000-0000D9030000}"/>
    <cellStyle name="20% - Accent2 2 6 3 3 2" xfId="1382" xr:uid="{00000000-0005-0000-0000-0000DA030000}"/>
    <cellStyle name="20% - Accent2 2 6 3 3 3" xfId="1383" xr:uid="{00000000-0005-0000-0000-0000DB030000}"/>
    <cellStyle name="20% - Accent2 2 6 3 4" xfId="1384" xr:uid="{00000000-0005-0000-0000-0000DC030000}"/>
    <cellStyle name="20% - Accent2 2 6 3 5" xfId="1385" xr:uid="{00000000-0005-0000-0000-0000DD030000}"/>
    <cellStyle name="20% - Accent2 2 6 3 6" xfId="1386" xr:uid="{00000000-0005-0000-0000-0000DE030000}"/>
    <cellStyle name="20% - Accent2 2 6 3 7" xfId="1387" xr:uid="{00000000-0005-0000-0000-0000DF030000}"/>
    <cellStyle name="20% - Accent2 2 6 3 8" xfId="1388" xr:uid="{00000000-0005-0000-0000-0000E0030000}"/>
    <cellStyle name="20% - Accent2 2 6 4" xfId="1389" xr:uid="{00000000-0005-0000-0000-0000E1030000}"/>
    <cellStyle name="20% - Accent2 2 6 4 2" xfId="1390" xr:uid="{00000000-0005-0000-0000-0000E2030000}"/>
    <cellStyle name="20% - Accent2 2 6 4 2 2" xfId="1391" xr:uid="{00000000-0005-0000-0000-0000E3030000}"/>
    <cellStyle name="20% - Accent2 2 6 4 2 3" xfId="1392" xr:uid="{00000000-0005-0000-0000-0000E4030000}"/>
    <cellStyle name="20% - Accent2 2 6 4 3" xfId="1393" xr:uid="{00000000-0005-0000-0000-0000E5030000}"/>
    <cellStyle name="20% - Accent2 2 6 4 3 2" xfId="1394" xr:uid="{00000000-0005-0000-0000-0000E6030000}"/>
    <cellStyle name="20% - Accent2 2 6 4 4" xfId="1395" xr:uid="{00000000-0005-0000-0000-0000E7030000}"/>
    <cellStyle name="20% - Accent2 2 6 5" xfId="1396" xr:uid="{00000000-0005-0000-0000-0000E8030000}"/>
    <cellStyle name="20% - Accent2 2 6 5 2" xfId="1397" xr:uid="{00000000-0005-0000-0000-0000E9030000}"/>
    <cellStyle name="20% - Accent2 2 6 5 3" xfId="1398" xr:uid="{00000000-0005-0000-0000-0000EA030000}"/>
    <cellStyle name="20% - Accent2 2 6 6" xfId="1399" xr:uid="{00000000-0005-0000-0000-0000EB030000}"/>
    <cellStyle name="20% - Accent2 2 6 6 2" xfId="1400" xr:uid="{00000000-0005-0000-0000-0000EC030000}"/>
    <cellStyle name="20% - Accent2 2 6 6 3" xfId="1401" xr:uid="{00000000-0005-0000-0000-0000ED030000}"/>
    <cellStyle name="20% - Accent2 2 6 7" xfId="1402" xr:uid="{00000000-0005-0000-0000-0000EE030000}"/>
    <cellStyle name="20% - Accent2 2 6 7 2" xfId="1403" xr:uid="{00000000-0005-0000-0000-0000EF030000}"/>
    <cellStyle name="20% - Accent2 2 6 8" xfId="1404" xr:uid="{00000000-0005-0000-0000-0000F0030000}"/>
    <cellStyle name="20% - Accent2 2 6 9" xfId="1405" xr:uid="{00000000-0005-0000-0000-0000F1030000}"/>
    <cellStyle name="20% - Accent2 2 7" xfId="1406" xr:uid="{00000000-0005-0000-0000-0000F2030000}"/>
    <cellStyle name="20% - Accent2 2 7 2" xfId="1407" xr:uid="{00000000-0005-0000-0000-0000F3030000}"/>
    <cellStyle name="20% - Accent2 2 7 2 2" xfId="1408" xr:uid="{00000000-0005-0000-0000-0000F4030000}"/>
    <cellStyle name="20% - Accent2 2 7 2 3" xfId="1409" xr:uid="{00000000-0005-0000-0000-0000F5030000}"/>
    <cellStyle name="20% - Accent2 2 7 3" xfId="1410" xr:uid="{00000000-0005-0000-0000-0000F6030000}"/>
    <cellStyle name="20% - Accent2 2 7 3 2" xfId="1411" xr:uid="{00000000-0005-0000-0000-0000F7030000}"/>
    <cellStyle name="20% - Accent2 2 7 4" xfId="1412" xr:uid="{00000000-0005-0000-0000-0000F8030000}"/>
    <cellStyle name="20% - Accent2 2 8" xfId="1413" xr:uid="{00000000-0005-0000-0000-0000F9030000}"/>
    <cellStyle name="20% - Accent2 2 8 2" xfId="1414" xr:uid="{00000000-0005-0000-0000-0000FA030000}"/>
    <cellStyle name="20% - Accent2 2 8 3" xfId="1415" xr:uid="{00000000-0005-0000-0000-0000FB030000}"/>
    <cellStyle name="20% - Accent2 2 9" xfId="1416" xr:uid="{00000000-0005-0000-0000-0000FC030000}"/>
    <cellStyle name="20% - Accent2 2 9 2" xfId="1417" xr:uid="{00000000-0005-0000-0000-0000FD030000}"/>
    <cellStyle name="20% - Accent2 2 9 3" xfId="1418" xr:uid="{00000000-0005-0000-0000-0000FE030000}"/>
    <cellStyle name="20% - Accent2 2_Dec monthly report" xfId="1419" xr:uid="{00000000-0005-0000-0000-0000FF030000}"/>
    <cellStyle name="20% - Accent2 20" xfId="1420" xr:uid="{00000000-0005-0000-0000-000000040000}"/>
    <cellStyle name="20% - Accent2 20 2" xfId="1421" xr:uid="{00000000-0005-0000-0000-000001040000}"/>
    <cellStyle name="20% - Accent2 20 3" xfId="1422" xr:uid="{00000000-0005-0000-0000-000002040000}"/>
    <cellStyle name="20% - Accent2 21" xfId="1423" xr:uid="{00000000-0005-0000-0000-000003040000}"/>
    <cellStyle name="20% - Accent2 21 2" xfId="1424" xr:uid="{00000000-0005-0000-0000-000004040000}"/>
    <cellStyle name="20% - Accent2 21 3" xfId="1425" xr:uid="{00000000-0005-0000-0000-000005040000}"/>
    <cellStyle name="20% - Accent2 22" xfId="1426" xr:uid="{00000000-0005-0000-0000-000006040000}"/>
    <cellStyle name="20% - Accent2 23" xfId="1427" xr:uid="{00000000-0005-0000-0000-000007040000}"/>
    <cellStyle name="20% - Accent2 24" xfId="1428" xr:uid="{00000000-0005-0000-0000-000008040000}"/>
    <cellStyle name="20% - Accent2 3" xfId="1429" xr:uid="{00000000-0005-0000-0000-000009040000}"/>
    <cellStyle name="20% - Accent2 3 10" xfId="1430" xr:uid="{00000000-0005-0000-0000-00000A040000}"/>
    <cellStyle name="20% - Accent2 3 11" xfId="1431" xr:uid="{00000000-0005-0000-0000-00000B040000}"/>
    <cellStyle name="20% - Accent2 3 12" xfId="1432" xr:uid="{00000000-0005-0000-0000-00000C040000}"/>
    <cellStyle name="20% - Accent2 3 13" xfId="1433" xr:uid="{00000000-0005-0000-0000-00000D040000}"/>
    <cellStyle name="20% - Accent2 3 14" xfId="1434" xr:uid="{00000000-0005-0000-0000-00000E040000}"/>
    <cellStyle name="20% - Accent2 3 2" xfId="1435" xr:uid="{00000000-0005-0000-0000-00000F040000}"/>
    <cellStyle name="20% - Accent2 3 2 2" xfId="1436" xr:uid="{00000000-0005-0000-0000-000010040000}"/>
    <cellStyle name="20% - Accent2 3 2 2 10" xfId="1437" xr:uid="{00000000-0005-0000-0000-000011040000}"/>
    <cellStyle name="20% - Accent2 3 2 2 2" xfId="1438" xr:uid="{00000000-0005-0000-0000-000012040000}"/>
    <cellStyle name="20% - Accent2 3 2 2 2 2" xfId="1439" xr:uid="{00000000-0005-0000-0000-000013040000}"/>
    <cellStyle name="20% - Accent2 3 2 2 2 2 2" xfId="1440" xr:uid="{00000000-0005-0000-0000-000014040000}"/>
    <cellStyle name="20% - Accent2 3 2 2 2 2 3" xfId="1441" xr:uid="{00000000-0005-0000-0000-000015040000}"/>
    <cellStyle name="20% - Accent2 3 2 2 2 3" xfId="1442" xr:uid="{00000000-0005-0000-0000-000016040000}"/>
    <cellStyle name="20% - Accent2 3 2 2 2 3 2" xfId="1443" xr:uid="{00000000-0005-0000-0000-000017040000}"/>
    <cellStyle name="20% - Accent2 3 2 2 2 3 3" xfId="1444" xr:uid="{00000000-0005-0000-0000-000018040000}"/>
    <cellStyle name="20% - Accent2 3 2 2 2 4" xfId="1445" xr:uid="{00000000-0005-0000-0000-000019040000}"/>
    <cellStyle name="20% - Accent2 3 2 2 2 5" xfId="1446" xr:uid="{00000000-0005-0000-0000-00001A040000}"/>
    <cellStyle name="20% - Accent2 3 2 2 2 6" xfId="1447" xr:uid="{00000000-0005-0000-0000-00001B040000}"/>
    <cellStyle name="20% - Accent2 3 2 2 2 7" xfId="1448" xr:uid="{00000000-0005-0000-0000-00001C040000}"/>
    <cellStyle name="20% - Accent2 3 2 2 2 8" xfId="1449" xr:uid="{00000000-0005-0000-0000-00001D040000}"/>
    <cellStyle name="20% - Accent2 3 2 2 3" xfId="1450" xr:uid="{00000000-0005-0000-0000-00001E040000}"/>
    <cellStyle name="20% - Accent2 3 2 2 3 2" xfId="1451" xr:uid="{00000000-0005-0000-0000-00001F040000}"/>
    <cellStyle name="20% - Accent2 3 2 2 3 3" xfId="1452" xr:uid="{00000000-0005-0000-0000-000020040000}"/>
    <cellStyle name="20% - Accent2 3 2 2 4" xfId="1453" xr:uid="{00000000-0005-0000-0000-000021040000}"/>
    <cellStyle name="20% - Accent2 3 2 2 4 2" xfId="1454" xr:uid="{00000000-0005-0000-0000-000022040000}"/>
    <cellStyle name="20% - Accent2 3 2 2 4 3" xfId="1455" xr:uid="{00000000-0005-0000-0000-000023040000}"/>
    <cellStyle name="20% - Accent2 3 2 2 5" xfId="1456" xr:uid="{00000000-0005-0000-0000-000024040000}"/>
    <cellStyle name="20% - Accent2 3 2 2 5 2" xfId="1457" xr:uid="{00000000-0005-0000-0000-000025040000}"/>
    <cellStyle name="20% - Accent2 3 2 2 5 3" xfId="1458" xr:uid="{00000000-0005-0000-0000-000026040000}"/>
    <cellStyle name="20% - Accent2 3 2 2 6" xfId="1459" xr:uid="{00000000-0005-0000-0000-000027040000}"/>
    <cellStyle name="20% - Accent2 3 2 2 7" xfId="1460" xr:uid="{00000000-0005-0000-0000-000028040000}"/>
    <cellStyle name="20% - Accent2 3 2 2 8" xfId="1461" xr:uid="{00000000-0005-0000-0000-000029040000}"/>
    <cellStyle name="20% - Accent2 3 2 2 9" xfId="1462" xr:uid="{00000000-0005-0000-0000-00002A040000}"/>
    <cellStyle name="20% - Accent2 3 2 3" xfId="1463" xr:uid="{00000000-0005-0000-0000-00002B040000}"/>
    <cellStyle name="20% - Accent2 3 2 3 2" xfId="1464" xr:uid="{00000000-0005-0000-0000-00002C040000}"/>
    <cellStyle name="20% - Accent2 3 2 3 2 2" xfId="1465" xr:uid="{00000000-0005-0000-0000-00002D040000}"/>
    <cellStyle name="20% - Accent2 3 2 3 2 3" xfId="1466" xr:uid="{00000000-0005-0000-0000-00002E040000}"/>
    <cellStyle name="20% - Accent2 3 2 3 3" xfId="1467" xr:uid="{00000000-0005-0000-0000-00002F040000}"/>
    <cellStyle name="20% - Accent2 3 2 3 3 2" xfId="1468" xr:uid="{00000000-0005-0000-0000-000030040000}"/>
    <cellStyle name="20% - Accent2 3 2 3 4" xfId="1469" xr:uid="{00000000-0005-0000-0000-000031040000}"/>
    <cellStyle name="20% - Accent2 3 2 4" xfId="1470" xr:uid="{00000000-0005-0000-0000-000032040000}"/>
    <cellStyle name="20% - Accent2 3 2 4 2" xfId="1471" xr:uid="{00000000-0005-0000-0000-000033040000}"/>
    <cellStyle name="20% - Accent2 3 2 4 3" xfId="1472" xr:uid="{00000000-0005-0000-0000-000034040000}"/>
    <cellStyle name="20% - Accent2 3 2 5" xfId="1473" xr:uid="{00000000-0005-0000-0000-000035040000}"/>
    <cellStyle name="20% - Accent2 3 2 5 2" xfId="1474" xr:uid="{00000000-0005-0000-0000-000036040000}"/>
    <cellStyle name="20% - Accent2 3 2 5 3" xfId="1475" xr:uid="{00000000-0005-0000-0000-000037040000}"/>
    <cellStyle name="20% - Accent2 3 2 6" xfId="1476" xr:uid="{00000000-0005-0000-0000-000038040000}"/>
    <cellStyle name="20% - Accent2 3 2 7" xfId="1477" xr:uid="{00000000-0005-0000-0000-000039040000}"/>
    <cellStyle name="20% - Accent2 3 2 8" xfId="1478" xr:uid="{00000000-0005-0000-0000-00003A040000}"/>
    <cellStyle name="20% - Accent2 3 2 9" xfId="1479" xr:uid="{00000000-0005-0000-0000-00003B040000}"/>
    <cellStyle name="20% - Accent2 3 3" xfId="1480" xr:uid="{00000000-0005-0000-0000-00003C040000}"/>
    <cellStyle name="20% - Accent2 3 3 2" xfId="1481" xr:uid="{00000000-0005-0000-0000-00003D040000}"/>
    <cellStyle name="20% - Accent2 3 3 2 2" xfId="1482" xr:uid="{00000000-0005-0000-0000-00003E040000}"/>
    <cellStyle name="20% - Accent2 3 3 2 3" xfId="1483" xr:uid="{00000000-0005-0000-0000-00003F040000}"/>
    <cellStyle name="20% - Accent2 3 3 2 3 2" xfId="1484" xr:uid="{00000000-0005-0000-0000-000040040000}"/>
    <cellStyle name="20% - Accent2 3 3 3" xfId="1485" xr:uid="{00000000-0005-0000-0000-000041040000}"/>
    <cellStyle name="20% - Accent2 3 3 3 2" xfId="1486" xr:uid="{00000000-0005-0000-0000-000042040000}"/>
    <cellStyle name="20% - Accent2 3 3 3 3" xfId="1487" xr:uid="{00000000-0005-0000-0000-000043040000}"/>
    <cellStyle name="20% - Accent2 3 3 4" xfId="1488" xr:uid="{00000000-0005-0000-0000-000044040000}"/>
    <cellStyle name="20% - Accent2 3 3 4 2" xfId="1489" xr:uid="{00000000-0005-0000-0000-000045040000}"/>
    <cellStyle name="20% - Accent2 3 3 5" xfId="1490" xr:uid="{00000000-0005-0000-0000-000046040000}"/>
    <cellStyle name="20% - Accent2 3 3 6" xfId="1491" xr:uid="{00000000-0005-0000-0000-000047040000}"/>
    <cellStyle name="20% - Accent2 3 3 7" xfId="1492" xr:uid="{00000000-0005-0000-0000-000048040000}"/>
    <cellStyle name="20% - Accent2 3 3 8" xfId="1493" xr:uid="{00000000-0005-0000-0000-000049040000}"/>
    <cellStyle name="20% - Accent2 3 4" xfId="1494" xr:uid="{00000000-0005-0000-0000-00004A040000}"/>
    <cellStyle name="20% - Accent2 3 4 2" xfId="1495" xr:uid="{00000000-0005-0000-0000-00004B040000}"/>
    <cellStyle name="20% - Accent2 3 4 2 2" xfId="1496" xr:uid="{00000000-0005-0000-0000-00004C040000}"/>
    <cellStyle name="20% - Accent2 3 4 2 3" xfId="1497" xr:uid="{00000000-0005-0000-0000-00004D040000}"/>
    <cellStyle name="20% - Accent2 3 4 3" xfId="1498" xr:uid="{00000000-0005-0000-0000-00004E040000}"/>
    <cellStyle name="20% - Accent2 3 4 3 2" xfId="1499" xr:uid="{00000000-0005-0000-0000-00004F040000}"/>
    <cellStyle name="20% - Accent2 3 4 3 3" xfId="1500" xr:uid="{00000000-0005-0000-0000-000050040000}"/>
    <cellStyle name="20% - Accent2 3 4 4" xfId="1501" xr:uid="{00000000-0005-0000-0000-000051040000}"/>
    <cellStyle name="20% - Accent2 3 4 4 2" xfId="1502" xr:uid="{00000000-0005-0000-0000-000052040000}"/>
    <cellStyle name="20% - Accent2 3 4 5" xfId="1503" xr:uid="{00000000-0005-0000-0000-000053040000}"/>
    <cellStyle name="20% - Accent2 3 4 6" xfId="1504" xr:uid="{00000000-0005-0000-0000-000054040000}"/>
    <cellStyle name="20% - Accent2 3 4 7" xfId="1505" xr:uid="{00000000-0005-0000-0000-000055040000}"/>
    <cellStyle name="20% - Accent2 3 4 8" xfId="1506" xr:uid="{00000000-0005-0000-0000-000056040000}"/>
    <cellStyle name="20% - Accent2 3 5" xfId="1507" xr:uid="{00000000-0005-0000-0000-000057040000}"/>
    <cellStyle name="20% - Accent2 3 5 2" xfId="1508" xr:uid="{00000000-0005-0000-0000-000058040000}"/>
    <cellStyle name="20% - Accent2 3 5 2 2" xfId="1509" xr:uid="{00000000-0005-0000-0000-000059040000}"/>
    <cellStyle name="20% - Accent2 3 5 2 3" xfId="1510" xr:uid="{00000000-0005-0000-0000-00005A040000}"/>
    <cellStyle name="20% - Accent2 3 5 3" xfId="1511" xr:uid="{00000000-0005-0000-0000-00005B040000}"/>
    <cellStyle name="20% - Accent2 3 5 3 2" xfId="1512" xr:uid="{00000000-0005-0000-0000-00005C040000}"/>
    <cellStyle name="20% - Accent2 3 5 4" xfId="1513" xr:uid="{00000000-0005-0000-0000-00005D040000}"/>
    <cellStyle name="20% - Accent2 3 5 5" xfId="1514" xr:uid="{00000000-0005-0000-0000-00005E040000}"/>
    <cellStyle name="20% - Accent2 3 5 6" xfId="1515" xr:uid="{00000000-0005-0000-0000-00005F040000}"/>
    <cellStyle name="20% - Accent2 3 5 7" xfId="1516" xr:uid="{00000000-0005-0000-0000-000060040000}"/>
    <cellStyle name="20% - Accent2 3 5 8" xfId="1517" xr:uid="{00000000-0005-0000-0000-000061040000}"/>
    <cellStyle name="20% - Accent2 3 6" xfId="1518" xr:uid="{00000000-0005-0000-0000-000062040000}"/>
    <cellStyle name="20% - Accent2 3 6 2" xfId="1519" xr:uid="{00000000-0005-0000-0000-000063040000}"/>
    <cellStyle name="20% - Accent2 3 6 3" xfId="1520" xr:uid="{00000000-0005-0000-0000-000064040000}"/>
    <cellStyle name="20% - Accent2 3 7" xfId="1521" xr:uid="{00000000-0005-0000-0000-000065040000}"/>
    <cellStyle name="20% - Accent2 3 7 2" xfId="1522" xr:uid="{00000000-0005-0000-0000-000066040000}"/>
    <cellStyle name="20% - Accent2 3 7 3" xfId="1523" xr:uid="{00000000-0005-0000-0000-000067040000}"/>
    <cellStyle name="20% - Accent2 3 8" xfId="1524" xr:uid="{00000000-0005-0000-0000-000068040000}"/>
    <cellStyle name="20% - Accent2 3 8 2" xfId="1525" xr:uid="{00000000-0005-0000-0000-000069040000}"/>
    <cellStyle name="20% - Accent2 3 8 3" xfId="1526" xr:uid="{00000000-0005-0000-0000-00006A040000}"/>
    <cellStyle name="20% - Accent2 3 9" xfId="1527" xr:uid="{00000000-0005-0000-0000-00006B040000}"/>
    <cellStyle name="20% - Accent2 3 9 2" xfId="1528" xr:uid="{00000000-0005-0000-0000-00006C040000}"/>
    <cellStyle name="20% - Accent2 3 9 3" xfId="1529" xr:uid="{00000000-0005-0000-0000-00006D040000}"/>
    <cellStyle name="20% - Accent2 4" xfId="1530" xr:uid="{00000000-0005-0000-0000-00006E040000}"/>
    <cellStyle name="20% - Accent2 4 10" xfId="1531" xr:uid="{00000000-0005-0000-0000-00006F040000}"/>
    <cellStyle name="20% - Accent2 4 11" xfId="1532" xr:uid="{00000000-0005-0000-0000-000070040000}"/>
    <cellStyle name="20% - Accent2 4 12" xfId="1533" xr:uid="{00000000-0005-0000-0000-000071040000}"/>
    <cellStyle name="20% - Accent2 4 13" xfId="1534" xr:uid="{00000000-0005-0000-0000-000072040000}"/>
    <cellStyle name="20% - Accent2 4 2" xfId="1535" xr:uid="{00000000-0005-0000-0000-000073040000}"/>
    <cellStyle name="20% - Accent2 4 2 2" xfId="1536" xr:uid="{00000000-0005-0000-0000-000074040000}"/>
    <cellStyle name="20% - Accent2 4 2 2 2" xfId="1537" xr:uid="{00000000-0005-0000-0000-000075040000}"/>
    <cellStyle name="20% - Accent2 4 2 2 2 2" xfId="1538" xr:uid="{00000000-0005-0000-0000-000076040000}"/>
    <cellStyle name="20% - Accent2 4 2 2 2 2 2" xfId="1539" xr:uid="{00000000-0005-0000-0000-000077040000}"/>
    <cellStyle name="20% - Accent2 4 2 2 2 2 3" xfId="1540" xr:uid="{00000000-0005-0000-0000-000078040000}"/>
    <cellStyle name="20% - Accent2 4 2 2 2 3" xfId="1541" xr:uid="{00000000-0005-0000-0000-000079040000}"/>
    <cellStyle name="20% - Accent2 4 2 2 2 3 2" xfId="1542" xr:uid="{00000000-0005-0000-0000-00007A040000}"/>
    <cellStyle name="20% - Accent2 4 2 2 2 3 3" xfId="1543" xr:uid="{00000000-0005-0000-0000-00007B040000}"/>
    <cellStyle name="20% - Accent2 4 2 2 2 4" xfId="1544" xr:uid="{00000000-0005-0000-0000-00007C040000}"/>
    <cellStyle name="20% - Accent2 4 2 2 2 5" xfId="1545" xr:uid="{00000000-0005-0000-0000-00007D040000}"/>
    <cellStyle name="20% - Accent2 4 2 2 2 6" xfId="1546" xr:uid="{00000000-0005-0000-0000-00007E040000}"/>
    <cellStyle name="20% - Accent2 4 2 2 2 7" xfId="1547" xr:uid="{00000000-0005-0000-0000-00007F040000}"/>
    <cellStyle name="20% - Accent2 4 2 2 2 8" xfId="1548" xr:uid="{00000000-0005-0000-0000-000080040000}"/>
    <cellStyle name="20% - Accent2 4 2 2 3" xfId="1549" xr:uid="{00000000-0005-0000-0000-000081040000}"/>
    <cellStyle name="20% - Accent2 4 2 2 3 2" xfId="1550" xr:uid="{00000000-0005-0000-0000-000082040000}"/>
    <cellStyle name="20% - Accent2 4 2 2 3 3" xfId="1551" xr:uid="{00000000-0005-0000-0000-000083040000}"/>
    <cellStyle name="20% - Accent2 4 2 2 4" xfId="1552" xr:uid="{00000000-0005-0000-0000-000084040000}"/>
    <cellStyle name="20% - Accent2 4 2 2 4 2" xfId="1553" xr:uid="{00000000-0005-0000-0000-000085040000}"/>
    <cellStyle name="20% - Accent2 4 2 2 4 3" xfId="1554" xr:uid="{00000000-0005-0000-0000-000086040000}"/>
    <cellStyle name="20% - Accent2 4 2 2 5" xfId="1555" xr:uid="{00000000-0005-0000-0000-000087040000}"/>
    <cellStyle name="20% - Accent2 4 2 2 5 2" xfId="1556" xr:uid="{00000000-0005-0000-0000-000088040000}"/>
    <cellStyle name="20% - Accent2 4 2 2 6" xfId="1557" xr:uid="{00000000-0005-0000-0000-000089040000}"/>
    <cellStyle name="20% - Accent2 4 2 2 7" xfId="1558" xr:uid="{00000000-0005-0000-0000-00008A040000}"/>
    <cellStyle name="20% - Accent2 4 2 2 8" xfId="1559" xr:uid="{00000000-0005-0000-0000-00008B040000}"/>
    <cellStyle name="20% - Accent2 4 2 2 9" xfId="1560" xr:uid="{00000000-0005-0000-0000-00008C040000}"/>
    <cellStyle name="20% - Accent2 4 2 3" xfId="1561" xr:uid="{00000000-0005-0000-0000-00008D040000}"/>
    <cellStyle name="20% - Accent2 4 2 3 2" xfId="1562" xr:uid="{00000000-0005-0000-0000-00008E040000}"/>
    <cellStyle name="20% - Accent2 4 2 3 2 2" xfId="1563" xr:uid="{00000000-0005-0000-0000-00008F040000}"/>
    <cellStyle name="20% - Accent2 4 2 3 2 3" xfId="1564" xr:uid="{00000000-0005-0000-0000-000090040000}"/>
    <cellStyle name="20% - Accent2 4 2 3 3" xfId="1565" xr:uid="{00000000-0005-0000-0000-000091040000}"/>
    <cellStyle name="20% - Accent2 4 2 3 3 2" xfId="1566" xr:uid="{00000000-0005-0000-0000-000092040000}"/>
    <cellStyle name="20% - Accent2 4 2 3 4" xfId="1567" xr:uid="{00000000-0005-0000-0000-000093040000}"/>
    <cellStyle name="20% - Accent2 4 2 4" xfId="1568" xr:uid="{00000000-0005-0000-0000-000094040000}"/>
    <cellStyle name="20% - Accent2 4 2 4 2" xfId="1569" xr:uid="{00000000-0005-0000-0000-000095040000}"/>
    <cellStyle name="20% - Accent2 4 2 4 3" xfId="1570" xr:uid="{00000000-0005-0000-0000-000096040000}"/>
    <cellStyle name="20% - Accent2 4 2 5" xfId="1571" xr:uid="{00000000-0005-0000-0000-000097040000}"/>
    <cellStyle name="20% - Accent2 4 2 5 2" xfId="1572" xr:uid="{00000000-0005-0000-0000-000098040000}"/>
    <cellStyle name="20% - Accent2 4 2 5 3" xfId="1573" xr:uid="{00000000-0005-0000-0000-000099040000}"/>
    <cellStyle name="20% - Accent2 4 2 6" xfId="1574" xr:uid="{00000000-0005-0000-0000-00009A040000}"/>
    <cellStyle name="20% - Accent2 4 2 7" xfId="1575" xr:uid="{00000000-0005-0000-0000-00009B040000}"/>
    <cellStyle name="20% - Accent2 4 2 8" xfId="1576" xr:uid="{00000000-0005-0000-0000-00009C040000}"/>
    <cellStyle name="20% - Accent2 4 2 9" xfId="1577" xr:uid="{00000000-0005-0000-0000-00009D040000}"/>
    <cellStyle name="20% - Accent2 4 3" xfId="1578" xr:uid="{00000000-0005-0000-0000-00009E040000}"/>
    <cellStyle name="20% - Accent2 4 3 2" xfId="1579" xr:uid="{00000000-0005-0000-0000-00009F040000}"/>
    <cellStyle name="20% - Accent2 4 3 2 2" xfId="1580" xr:uid="{00000000-0005-0000-0000-0000A0040000}"/>
    <cellStyle name="20% - Accent2 4 3 2 3" xfId="1581" xr:uid="{00000000-0005-0000-0000-0000A1040000}"/>
    <cellStyle name="20% - Accent2 4 3 3" xfId="1582" xr:uid="{00000000-0005-0000-0000-0000A2040000}"/>
    <cellStyle name="20% - Accent2 4 3 3 2" xfId="1583" xr:uid="{00000000-0005-0000-0000-0000A3040000}"/>
    <cellStyle name="20% - Accent2 4 3 3 3" xfId="1584" xr:uid="{00000000-0005-0000-0000-0000A4040000}"/>
    <cellStyle name="20% - Accent2 4 3 4" xfId="1585" xr:uid="{00000000-0005-0000-0000-0000A5040000}"/>
    <cellStyle name="20% - Accent2 4 3 4 2" xfId="1586" xr:uid="{00000000-0005-0000-0000-0000A6040000}"/>
    <cellStyle name="20% - Accent2 4 3 5" xfId="1587" xr:uid="{00000000-0005-0000-0000-0000A7040000}"/>
    <cellStyle name="20% - Accent2 4 3 6" xfId="1588" xr:uid="{00000000-0005-0000-0000-0000A8040000}"/>
    <cellStyle name="20% - Accent2 4 3 7" xfId="1589" xr:uid="{00000000-0005-0000-0000-0000A9040000}"/>
    <cellStyle name="20% - Accent2 4 3 8" xfId="1590" xr:uid="{00000000-0005-0000-0000-0000AA040000}"/>
    <cellStyle name="20% - Accent2 4 4" xfId="1591" xr:uid="{00000000-0005-0000-0000-0000AB040000}"/>
    <cellStyle name="20% - Accent2 4 4 2" xfId="1592" xr:uid="{00000000-0005-0000-0000-0000AC040000}"/>
    <cellStyle name="20% - Accent2 4 4 2 2" xfId="1593" xr:uid="{00000000-0005-0000-0000-0000AD040000}"/>
    <cellStyle name="20% - Accent2 4 4 2 3" xfId="1594" xr:uid="{00000000-0005-0000-0000-0000AE040000}"/>
    <cellStyle name="20% - Accent2 4 4 3" xfId="1595" xr:uid="{00000000-0005-0000-0000-0000AF040000}"/>
    <cellStyle name="20% - Accent2 4 4 3 2" xfId="1596" xr:uid="{00000000-0005-0000-0000-0000B0040000}"/>
    <cellStyle name="20% - Accent2 4 4 3 3" xfId="1597" xr:uid="{00000000-0005-0000-0000-0000B1040000}"/>
    <cellStyle name="20% - Accent2 4 4 4" xfId="1598" xr:uid="{00000000-0005-0000-0000-0000B2040000}"/>
    <cellStyle name="20% - Accent2 4 4 5" xfId="1599" xr:uid="{00000000-0005-0000-0000-0000B3040000}"/>
    <cellStyle name="20% - Accent2 4 4 6" xfId="1600" xr:uid="{00000000-0005-0000-0000-0000B4040000}"/>
    <cellStyle name="20% - Accent2 4 4 7" xfId="1601" xr:uid="{00000000-0005-0000-0000-0000B5040000}"/>
    <cellStyle name="20% - Accent2 4 4 8" xfId="1602" xr:uid="{00000000-0005-0000-0000-0000B6040000}"/>
    <cellStyle name="20% - Accent2 4 5" xfId="1603" xr:uid="{00000000-0005-0000-0000-0000B7040000}"/>
    <cellStyle name="20% - Accent2 4 5 2" xfId="1604" xr:uid="{00000000-0005-0000-0000-0000B8040000}"/>
    <cellStyle name="20% - Accent2 4 5 2 2" xfId="1605" xr:uid="{00000000-0005-0000-0000-0000B9040000}"/>
    <cellStyle name="20% - Accent2 4 5 2 3" xfId="1606" xr:uid="{00000000-0005-0000-0000-0000BA040000}"/>
    <cellStyle name="20% - Accent2 4 5 3" xfId="1607" xr:uid="{00000000-0005-0000-0000-0000BB040000}"/>
    <cellStyle name="20% - Accent2 4 5 3 2" xfId="1608" xr:uid="{00000000-0005-0000-0000-0000BC040000}"/>
    <cellStyle name="20% - Accent2 4 5 4" xfId="1609" xr:uid="{00000000-0005-0000-0000-0000BD040000}"/>
    <cellStyle name="20% - Accent2 4 6" xfId="1610" xr:uid="{00000000-0005-0000-0000-0000BE040000}"/>
    <cellStyle name="20% - Accent2 4 6 2" xfId="1611" xr:uid="{00000000-0005-0000-0000-0000BF040000}"/>
    <cellStyle name="20% - Accent2 4 6 3" xfId="1612" xr:uid="{00000000-0005-0000-0000-0000C0040000}"/>
    <cellStyle name="20% - Accent2 4 7" xfId="1613" xr:uid="{00000000-0005-0000-0000-0000C1040000}"/>
    <cellStyle name="20% - Accent2 4 7 2" xfId="1614" xr:uid="{00000000-0005-0000-0000-0000C2040000}"/>
    <cellStyle name="20% - Accent2 4 7 3" xfId="1615" xr:uid="{00000000-0005-0000-0000-0000C3040000}"/>
    <cellStyle name="20% - Accent2 4 8" xfId="1616" xr:uid="{00000000-0005-0000-0000-0000C4040000}"/>
    <cellStyle name="20% - Accent2 4 8 2" xfId="1617" xr:uid="{00000000-0005-0000-0000-0000C5040000}"/>
    <cellStyle name="20% - Accent2 4 8 3" xfId="1618" xr:uid="{00000000-0005-0000-0000-0000C6040000}"/>
    <cellStyle name="20% - Accent2 4 9" xfId="1619" xr:uid="{00000000-0005-0000-0000-0000C7040000}"/>
    <cellStyle name="20% - Accent2 5" xfId="1620" xr:uid="{00000000-0005-0000-0000-0000C8040000}"/>
    <cellStyle name="20% - Accent2 5 10" xfId="1621" xr:uid="{00000000-0005-0000-0000-0000C9040000}"/>
    <cellStyle name="20% - Accent2 5 11" xfId="1622" xr:uid="{00000000-0005-0000-0000-0000CA040000}"/>
    <cellStyle name="20% - Accent2 5 12" xfId="1623" xr:uid="{00000000-0005-0000-0000-0000CB040000}"/>
    <cellStyle name="20% - Accent2 5 2" xfId="1624" xr:uid="{00000000-0005-0000-0000-0000CC040000}"/>
    <cellStyle name="20% - Accent2 5 2 2" xfId="1625" xr:uid="{00000000-0005-0000-0000-0000CD040000}"/>
    <cellStyle name="20% - Accent2 5 2 2 2" xfId="1626" xr:uid="{00000000-0005-0000-0000-0000CE040000}"/>
    <cellStyle name="20% - Accent2 5 2 2 2 2" xfId="1627" xr:uid="{00000000-0005-0000-0000-0000CF040000}"/>
    <cellStyle name="20% - Accent2 5 2 2 2 2 2" xfId="1628" xr:uid="{00000000-0005-0000-0000-0000D0040000}"/>
    <cellStyle name="20% - Accent2 5 2 2 2 2 3" xfId="1629" xr:uid="{00000000-0005-0000-0000-0000D1040000}"/>
    <cellStyle name="20% - Accent2 5 2 2 2 3" xfId="1630" xr:uid="{00000000-0005-0000-0000-0000D2040000}"/>
    <cellStyle name="20% - Accent2 5 2 2 2 3 2" xfId="1631" xr:uid="{00000000-0005-0000-0000-0000D3040000}"/>
    <cellStyle name="20% - Accent2 5 2 2 2 3 3" xfId="1632" xr:uid="{00000000-0005-0000-0000-0000D4040000}"/>
    <cellStyle name="20% - Accent2 5 2 2 2 4" xfId="1633" xr:uid="{00000000-0005-0000-0000-0000D5040000}"/>
    <cellStyle name="20% - Accent2 5 2 2 2 5" xfId="1634" xr:uid="{00000000-0005-0000-0000-0000D6040000}"/>
    <cellStyle name="20% - Accent2 5 2 2 2 6" xfId="1635" xr:uid="{00000000-0005-0000-0000-0000D7040000}"/>
    <cellStyle name="20% - Accent2 5 2 2 2 7" xfId="1636" xr:uid="{00000000-0005-0000-0000-0000D8040000}"/>
    <cellStyle name="20% - Accent2 5 2 2 2 8" xfId="1637" xr:uid="{00000000-0005-0000-0000-0000D9040000}"/>
    <cellStyle name="20% - Accent2 5 2 2 3" xfId="1638" xr:uid="{00000000-0005-0000-0000-0000DA040000}"/>
    <cellStyle name="20% - Accent2 5 2 2 3 2" xfId="1639" xr:uid="{00000000-0005-0000-0000-0000DB040000}"/>
    <cellStyle name="20% - Accent2 5 2 2 3 3" xfId="1640" xr:uid="{00000000-0005-0000-0000-0000DC040000}"/>
    <cellStyle name="20% - Accent2 5 2 2 4" xfId="1641" xr:uid="{00000000-0005-0000-0000-0000DD040000}"/>
    <cellStyle name="20% - Accent2 5 2 2 4 2" xfId="1642" xr:uid="{00000000-0005-0000-0000-0000DE040000}"/>
    <cellStyle name="20% - Accent2 5 2 2 4 3" xfId="1643" xr:uid="{00000000-0005-0000-0000-0000DF040000}"/>
    <cellStyle name="20% - Accent2 5 2 2 5" xfId="1644" xr:uid="{00000000-0005-0000-0000-0000E0040000}"/>
    <cellStyle name="20% - Accent2 5 2 2 5 2" xfId="1645" xr:uid="{00000000-0005-0000-0000-0000E1040000}"/>
    <cellStyle name="20% - Accent2 5 2 2 6" xfId="1646" xr:uid="{00000000-0005-0000-0000-0000E2040000}"/>
    <cellStyle name="20% - Accent2 5 2 2 7" xfId="1647" xr:uid="{00000000-0005-0000-0000-0000E3040000}"/>
    <cellStyle name="20% - Accent2 5 2 2 8" xfId="1648" xr:uid="{00000000-0005-0000-0000-0000E4040000}"/>
    <cellStyle name="20% - Accent2 5 2 2 9" xfId="1649" xr:uid="{00000000-0005-0000-0000-0000E5040000}"/>
    <cellStyle name="20% - Accent2 5 2 3" xfId="1650" xr:uid="{00000000-0005-0000-0000-0000E6040000}"/>
    <cellStyle name="20% - Accent2 5 2 3 2" xfId="1651" xr:uid="{00000000-0005-0000-0000-0000E7040000}"/>
    <cellStyle name="20% - Accent2 5 2 3 2 2" xfId="1652" xr:uid="{00000000-0005-0000-0000-0000E8040000}"/>
    <cellStyle name="20% - Accent2 5 2 3 2 3" xfId="1653" xr:uid="{00000000-0005-0000-0000-0000E9040000}"/>
    <cellStyle name="20% - Accent2 5 2 3 3" xfId="1654" xr:uid="{00000000-0005-0000-0000-0000EA040000}"/>
    <cellStyle name="20% - Accent2 5 2 3 3 2" xfId="1655" xr:uid="{00000000-0005-0000-0000-0000EB040000}"/>
    <cellStyle name="20% - Accent2 5 2 3 4" xfId="1656" xr:uid="{00000000-0005-0000-0000-0000EC040000}"/>
    <cellStyle name="20% - Accent2 5 2 4" xfId="1657" xr:uid="{00000000-0005-0000-0000-0000ED040000}"/>
    <cellStyle name="20% - Accent2 5 2 5" xfId="1658" xr:uid="{00000000-0005-0000-0000-0000EE040000}"/>
    <cellStyle name="20% - Accent2 5 2_Dec monthly report" xfId="1659" xr:uid="{00000000-0005-0000-0000-0000EF040000}"/>
    <cellStyle name="20% - Accent2 5 3" xfId="1660" xr:uid="{00000000-0005-0000-0000-0000F0040000}"/>
    <cellStyle name="20% - Accent2 5 3 2" xfId="1661" xr:uid="{00000000-0005-0000-0000-0000F1040000}"/>
    <cellStyle name="20% - Accent2 5 3 2 2" xfId="1662" xr:uid="{00000000-0005-0000-0000-0000F2040000}"/>
    <cellStyle name="20% - Accent2 5 3 2 3" xfId="1663" xr:uid="{00000000-0005-0000-0000-0000F3040000}"/>
    <cellStyle name="20% - Accent2 5 3 3" xfId="1664" xr:uid="{00000000-0005-0000-0000-0000F4040000}"/>
    <cellStyle name="20% - Accent2 5 3 3 2" xfId="1665" xr:uid="{00000000-0005-0000-0000-0000F5040000}"/>
    <cellStyle name="20% - Accent2 5 3 3 3" xfId="1666" xr:uid="{00000000-0005-0000-0000-0000F6040000}"/>
    <cellStyle name="20% - Accent2 5 3 4" xfId="1667" xr:uid="{00000000-0005-0000-0000-0000F7040000}"/>
    <cellStyle name="20% - Accent2 5 3 4 2" xfId="1668" xr:uid="{00000000-0005-0000-0000-0000F8040000}"/>
    <cellStyle name="20% - Accent2 5 3 5" xfId="1669" xr:uid="{00000000-0005-0000-0000-0000F9040000}"/>
    <cellStyle name="20% - Accent2 5 3 6" xfId="1670" xr:uid="{00000000-0005-0000-0000-0000FA040000}"/>
    <cellStyle name="20% - Accent2 5 3 7" xfId="1671" xr:uid="{00000000-0005-0000-0000-0000FB040000}"/>
    <cellStyle name="20% - Accent2 5 3 8" xfId="1672" xr:uid="{00000000-0005-0000-0000-0000FC040000}"/>
    <cellStyle name="20% - Accent2 5 4" xfId="1673" xr:uid="{00000000-0005-0000-0000-0000FD040000}"/>
    <cellStyle name="20% - Accent2 5 4 2" xfId="1674" xr:uid="{00000000-0005-0000-0000-0000FE040000}"/>
    <cellStyle name="20% - Accent2 5 4 2 2" xfId="1675" xr:uid="{00000000-0005-0000-0000-0000FF040000}"/>
    <cellStyle name="20% - Accent2 5 4 2 3" xfId="1676" xr:uid="{00000000-0005-0000-0000-000000050000}"/>
    <cellStyle name="20% - Accent2 5 4 3" xfId="1677" xr:uid="{00000000-0005-0000-0000-000001050000}"/>
    <cellStyle name="20% - Accent2 5 4 3 2" xfId="1678" xr:uid="{00000000-0005-0000-0000-000002050000}"/>
    <cellStyle name="20% - Accent2 5 4 3 3" xfId="1679" xr:uid="{00000000-0005-0000-0000-000003050000}"/>
    <cellStyle name="20% - Accent2 5 4 4" xfId="1680" xr:uid="{00000000-0005-0000-0000-000004050000}"/>
    <cellStyle name="20% - Accent2 5 4 5" xfId="1681" xr:uid="{00000000-0005-0000-0000-000005050000}"/>
    <cellStyle name="20% - Accent2 5 4 6" xfId="1682" xr:uid="{00000000-0005-0000-0000-000006050000}"/>
    <cellStyle name="20% - Accent2 5 4 7" xfId="1683" xr:uid="{00000000-0005-0000-0000-000007050000}"/>
    <cellStyle name="20% - Accent2 5 4 8" xfId="1684" xr:uid="{00000000-0005-0000-0000-000008050000}"/>
    <cellStyle name="20% - Accent2 5 5" xfId="1685" xr:uid="{00000000-0005-0000-0000-000009050000}"/>
    <cellStyle name="20% - Accent2 5 5 2" xfId="1686" xr:uid="{00000000-0005-0000-0000-00000A050000}"/>
    <cellStyle name="20% - Accent2 5 5 3" xfId="1687" xr:uid="{00000000-0005-0000-0000-00000B050000}"/>
    <cellStyle name="20% - Accent2 5 6" xfId="1688" xr:uid="{00000000-0005-0000-0000-00000C050000}"/>
    <cellStyle name="20% - Accent2 5 6 2" xfId="1689" xr:uid="{00000000-0005-0000-0000-00000D050000}"/>
    <cellStyle name="20% - Accent2 5 6 3" xfId="1690" xr:uid="{00000000-0005-0000-0000-00000E050000}"/>
    <cellStyle name="20% - Accent2 5 7" xfId="1691" xr:uid="{00000000-0005-0000-0000-00000F050000}"/>
    <cellStyle name="20% - Accent2 5 7 2" xfId="1692" xr:uid="{00000000-0005-0000-0000-000010050000}"/>
    <cellStyle name="20% - Accent2 5 7 3" xfId="1693" xr:uid="{00000000-0005-0000-0000-000011050000}"/>
    <cellStyle name="20% - Accent2 5 8" xfId="1694" xr:uid="{00000000-0005-0000-0000-000012050000}"/>
    <cellStyle name="20% - Accent2 5 9" xfId="1695" xr:uid="{00000000-0005-0000-0000-000013050000}"/>
    <cellStyle name="20% - Accent2 6" xfId="1696" xr:uid="{00000000-0005-0000-0000-000014050000}"/>
    <cellStyle name="20% - Accent2 6 2" xfId="1697" xr:uid="{00000000-0005-0000-0000-000015050000}"/>
    <cellStyle name="20% - Accent2 6 2 2" xfId="1698" xr:uid="{00000000-0005-0000-0000-000016050000}"/>
    <cellStyle name="20% - Accent2 6 2 2 2" xfId="1699" xr:uid="{00000000-0005-0000-0000-000017050000}"/>
    <cellStyle name="20% - Accent2 6 2 2 2 2" xfId="1700" xr:uid="{00000000-0005-0000-0000-000018050000}"/>
    <cellStyle name="20% - Accent2 6 2 2 2 3" xfId="1701" xr:uid="{00000000-0005-0000-0000-000019050000}"/>
    <cellStyle name="20% - Accent2 6 2 2 3" xfId="1702" xr:uid="{00000000-0005-0000-0000-00001A050000}"/>
    <cellStyle name="20% - Accent2 6 2 2 3 2" xfId="1703" xr:uid="{00000000-0005-0000-0000-00001B050000}"/>
    <cellStyle name="20% - Accent2 6 2 2 3 3" xfId="1704" xr:uid="{00000000-0005-0000-0000-00001C050000}"/>
    <cellStyle name="20% - Accent2 6 2 2 4" xfId="1705" xr:uid="{00000000-0005-0000-0000-00001D050000}"/>
    <cellStyle name="20% - Accent2 6 2 2 5" xfId="1706" xr:uid="{00000000-0005-0000-0000-00001E050000}"/>
    <cellStyle name="20% - Accent2 6 2 2 6" xfId="1707" xr:uid="{00000000-0005-0000-0000-00001F050000}"/>
    <cellStyle name="20% - Accent2 6 2 2 7" xfId="1708" xr:uid="{00000000-0005-0000-0000-000020050000}"/>
    <cellStyle name="20% - Accent2 6 2 2 8" xfId="1709" xr:uid="{00000000-0005-0000-0000-000021050000}"/>
    <cellStyle name="20% - Accent2 6 2 3" xfId="1710" xr:uid="{00000000-0005-0000-0000-000022050000}"/>
    <cellStyle name="20% - Accent2 6 2 3 2" xfId="1711" xr:uid="{00000000-0005-0000-0000-000023050000}"/>
    <cellStyle name="20% - Accent2 6 2 3 3" xfId="1712" xr:uid="{00000000-0005-0000-0000-000024050000}"/>
    <cellStyle name="20% - Accent2 6 2 4" xfId="1713" xr:uid="{00000000-0005-0000-0000-000025050000}"/>
    <cellStyle name="20% - Accent2 6 2 4 2" xfId="1714" xr:uid="{00000000-0005-0000-0000-000026050000}"/>
    <cellStyle name="20% - Accent2 6 2 4 3" xfId="1715" xr:uid="{00000000-0005-0000-0000-000027050000}"/>
    <cellStyle name="20% - Accent2 6 2 5" xfId="1716" xr:uid="{00000000-0005-0000-0000-000028050000}"/>
    <cellStyle name="20% - Accent2 6 2 5 2" xfId="1717" xr:uid="{00000000-0005-0000-0000-000029050000}"/>
    <cellStyle name="20% - Accent2 6 2 6" xfId="1718" xr:uid="{00000000-0005-0000-0000-00002A050000}"/>
    <cellStyle name="20% - Accent2 6 2 7" xfId="1719" xr:uid="{00000000-0005-0000-0000-00002B050000}"/>
    <cellStyle name="20% - Accent2 6 2 8" xfId="1720" xr:uid="{00000000-0005-0000-0000-00002C050000}"/>
    <cellStyle name="20% - Accent2 6 2 9" xfId="1721" xr:uid="{00000000-0005-0000-0000-00002D050000}"/>
    <cellStyle name="20% - Accent2 6 3" xfId="1722" xr:uid="{00000000-0005-0000-0000-00002E050000}"/>
    <cellStyle name="20% - Accent2 6 3 2" xfId="1723" xr:uid="{00000000-0005-0000-0000-00002F050000}"/>
    <cellStyle name="20% - Accent2 6 3 2 2" xfId="1724" xr:uid="{00000000-0005-0000-0000-000030050000}"/>
    <cellStyle name="20% - Accent2 6 3 2 3" xfId="1725" xr:uid="{00000000-0005-0000-0000-000031050000}"/>
    <cellStyle name="20% - Accent2 6 3 3" xfId="1726" xr:uid="{00000000-0005-0000-0000-000032050000}"/>
    <cellStyle name="20% - Accent2 6 3 3 2" xfId="1727" xr:uid="{00000000-0005-0000-0000-000033050000}"/>
    <cellStyle name="20% - Accent2 6 3 4" xfId="1728" xr:uid="{00000000-0005-0000-0000-000034050000}"/>
    <cellStyle name="20% - Accent2 6 4" xfId="1729" xr:uid="{00000000-0005-0000-0000-000035050000}"/>
    <cellStyle name="20% - Accent2 6 5" xfId="1730" xr:uid="{00000000-0005-0000-0000-000036050000}"/>
    <cellStyle name="20% - Accent2 6_Dec monthly report" xfId="1731" xr:uid="{00000000-0005-0000-0000-000037050000}"/>
    <cellStyle name="20% - Accent2 7" xfId="1732" xr:uid="{00000000-0005-0000-0000-000038050000}"/>
    <cellStyle name="20% - Accent2 7 2" xfId="1733" xr:uid="{00000000-0005-0000-0000-000039050000}"/>
    <cellStyle name="20% - Accent2 7 3" xfId="1734" xr:uid="{00000000-0005-0000-0000-00003A050000}"/>
    <cellStyle name="20% - Accent2 7 4" xfId="1735" xr:uid="{00000000-0005-0000-0000-00003B050000}"/>
    <cellStyle name="20% - Accent2 8" xfId="1736" xr:uid="{00000000-0005-0000-0000-00003C050000}"/>
    <cellStyle name="20% - Accent2 8 2" xfId="1737" xr:uid="{00000000-0005-0000-0000-00003D050000}"/>
    <cellStyle name="20% - Accent2 8 2 2" xfId="1738" xr:uid="{00000000-0005-0000-0000-00003E050000}"/>
    <cellStyle name="20% - Accent2 8 2 3" xfId="1739" xr:uid="{00000000-0005-0000-0000-00003F050000}"/>
    <cellStyle name="20% - Accent2 8 2 3 2" xfId="1740" xr:uid="{00000000-0005-0000-0000-000040050000}"/>
    <cellStyle name="20% - Accent2 8 3" xfId="1741" xr:uid="{00000000-0005-0000-0000-000041050000}"/>
    <cellStyle name="20% - Accent2 8 3 2" xfId="1742" xr:uid="{00000000-0005-0000-0000-000042050000}"/>
    <cellStyle name="20% - Accent2 8 3 3" xfId="1743" xr:uid="{00000000-0005-0000-0000-000043050000}"/>
    <cellStyle name="20% - Accent2 8 4" xfId="1744" xr:uid="{00000000-0005-0000-0000-000044050000}"/>
    <cellStyle name="20% - Accent2 8 4 2" xfId="1745" xr:uid="{00000000-0005-0000-0000-000045050000}"/>
    <cellStyle name="20% - Accent2 8 5" xfId="1746" xr:uid="{00000000-0005-0000-0000-000046050000}"/>
    <cellStyle name="20% - Accent2 8 6" xfId="1747" xr:uid="{00000000-0005-0000-0000-000047050000}"/>
    <cellStyle name="20% - Accent2 8 7" xfId="1748" xr:uid="{00000000-0005-0000-0000-000048050000}"/>
    <cellStyle name="20% - Accent2 8 8" xfId="1749" xr:uid="{00000000-0005-0000-0000-000049050000}"/>
    <cellStyle name="20% - Accent2 9" xfId="1750" xr:uid="{00000000-0005-0000-0000-00004A050000}"/>
    <cellStyle name="20% - Accent2 9 2" xfId="1751" xr:uid="{00000000-0005-0000-0000-00004B050000}"/>
    <cellStyle name="20% - Accent2 9 2 2" xfId="1752" xr:uid="{00000000-0005-0000-0000-00004C050000}"/>
    <cellStyle name="20% - Accent2 9 2 3" xfId="1753" xr:uid="{00000000-0005-0000-0000-00004D050000}"/>
    <cellStyle name="20% - Accent2 9 3" xfId="1754" xr:uid="{00000000-0005-0000-0000-00004E050000}"/>
    <cellStyle name="20% - Accent2 9 3 2" xfId="1755" xr:uid="{00000000-0005-0000-0000-00004F050000}"/>
    <cellStyle name="20% - Accent2 9 3 3" xfId="1756" xr:uid="{00000000-0005-0000-0000-000050050000}"/>
    <cellStyle name="20% - Accent2 9 4" xfId="1757" xr:uid="{00000000-0005-0000-0000-000051050000}"/>
    <cellStyle name="20% - Accent2 9 4 2" xfId="1758" xr:uid="{00000000-0005-0000-0000-000052050000}"/>
    <cellStyle name="20% - Accent2 9 5" xfId="1759" xr:uid="{00000000-0005-0000-0000-000053050000}"/>
    <cellStyle name="20% - Accent2 9 6" xfId="1760" xr:uid="{00000000-0005-0000-0000-000054050000}"/>
    <cellStyle name="20% - Accent2 9 7" xfId="1761" xr:uid="{00000000-0005-0000-0000-000055050000}"/>
    <cellStyle name="20% - Accent2 9 8" xfId="1762" xr:uid="{00000000-0005-0000-0000-000056050000}"/>
    <cellStyle name="20% - Accent3" xfId="61210" builtinId="38" customBuiltin="1"/>
    <cellStyle name="20% - Accent3 10" xfId="1763" xr:uid="{00000000-0005-0000-0000-000057050000}"/>
    <cellStyle name="20% - Accent3 10 2" xfId="1764" xr:uid="{00000000-0005-0000-0000-000058050000}"/>
    <cellStyle name="20% - Accent3 10 2 2" xfId="1765" xr:uid="{00000000-0005-0000-0000-000059050000}"/>
    <cellStyle name="20% - Accent3 10 2 3" xfId="1766" xr:uid="{00000000-0005-0000-0000-00005A050000}"/>
    <cellStyle name="20% - Accent3 10 3" xfId="1767" xr:uid="{00000000-0005-0000-0000-00005B050000}"/>
    <cellStyle name="20% - Accent3 10 4" xfId="1768" xr:uid="{00000000-0005-0000-0000-00005C050000}"/>
    <cellStyle name="20% - Accent3 10 4 2" xfId="1769" xr:uid="{00000000-0005-0000-0000-00005D050000}"/>
    <cellStyle name="20% - Accent3 10 5" xfId="1770" xr:uid="{00000000-0005-0000-0000-00005E050000}"/>
    <cellStyle name="20% - Accent3 11" xfId="1771" xr:uid="{00000000-0005-0000-0000-00005F050000}"/>
    <cellStyle name="20% - Accent3 11 2" xfId="1772" xr:uid="{00000000-0005-0000-0000-000060050000}"/>
    <cellStyle name="20% - Accent3 11 3" xfId="1773" xr:uid="{00000000-0005-0000-0000-000061050000}"/>
    <cellStyle name="20% - Accent3 11 3 2" xfId="1774" xr:uid="{00000000-0005-0000-0000-000062050000}"/>
    <cellStyle name="20% - Accent3 12" xfId="1775" xr:uid="{00000000-0005-0000-0000-000063050000}"/>
    <cellStyle name="20% - Accent3 12 2" xfId="1776" xr:uid="{00000000-0005-0000-0000-000064050000}"/>
    <cellStyle name="20% - Accent3 12 3" xfId="1777" xr:uid="{00000000-0005-0000-0000-000065050000}"/>
    <cellStyle name="20% - Accent3 13" xfId="1778" xr:uid="{00000000-0005-0000-0000-000066050000}"/>
    <cellStyle name="20% - Accent3 13 2" xfId="1779" xr:uid="{00000000-0005-0000-0000-000067050000}"/>
    <cellStyle name="20% - Accent3 13 3" xfId="1780" xr:uid="{00000000-0005-0000-0000-000068050000}"/>
    <cellStyle name="20% - Accent3 14" xfId="1781" xr:uid="{00000000-0005-0000-0000-000069050000}"/>
    <cellStyle name="20% - Accent3 14 2" xfId="1782" xr:uid="{00000000-0005-0000-0000-00006A050000}"/>
    <cellStyle name="20% - Accent3 14 3" xfId="1783" xr:uid="{00000000-0005-0000-0000-00006B050000}"/>
    <cellStyle name="20% - Accent3 15" xfId="1784" xr:uid="{00000000-0005-0000-0000-00006C050000}"/>
    <cellStyle name="20% - Accent3 15 2" xfId="1785" xr:uid="{00000000-0005-0000-0000-00006D050000}"/>
    <cellStyle name="20% - Accent3 15 3" xfId="1786" xr:uid="{00000000-0005-0000-0000-00006E050000}"/>
    <cellStyle name="20% - Accent3 16" xfId="1787" xr:uid="{00000000-0005-0000-0000-00006F050000}"/>
    <cellStyle name="20% - Accent3 16 2" xfId="1788" xr:uid="{00000000-0005-0000-0000-000070050000}"/>
    <cellStyle name="20% - Accent3 16 3" xfId="1789" xr:uid="{00000000-0005-0000-0000-000071050000}"/>
    <cellStyle name="20% - Accent3 17" xfId="1790" xr:uid="{00000000-0005-0000-0000-000072050000}"/>
    <cellStyle name="20% - Accent3 17 2" xfId="1791" xr:uid="{00000000-0005-0000-0000-000073050000}"/>
    <cellStyle name="20% - Accent3 17 3" xfId="1792" xr:uid="{00000000-0005-0000-0000-000074050000}"/>
    <cellStyle name="20% - Accent3 18" xfId="1793" xr:uid="{00000000-0005-0000-0000-000075050000}"/>
    <cellStyle name="20% - Accent3 18 2" xfId="1794" xr:uid="{00000000-0005-0000-0000-000076050000}"/>
    <cellStyle name="20% - Accent3 18 3" xfId="1795" xr:uid="{00000000-0005-0000-0000-000077050000}"/>
    <cellStyle name="20% - Accent3 19" xfId="1796" xr:uid="{00000000-0005-0000-0000-000078050000}"/>
    <cellStyle name="20% - Accent3 19 2" xfId="1797" xr:uid="{00000000-0005-0000-0000-000079050000}"/>
    <cellStyle name="20% - Accent3 19 3" xfId="1798" xr:uid="{00000000-0005-0000-0000-00007A050000}"/>
    <cellStyle name="20% - Accent3 2" xfId="1799" xr:uid="{00000000-0005-0000-0000-00007B050000}"/>
    <cellStyle name="20% - Accent3 2 10" xfId="1800" xr:uid="{00000000-0005-0000-0000-00007C050000}"/>
    <cellStyle name="20% - Accent3 2 10 2" xfId="1801" xr:uid="{00000000-0005-0000-0000-00007D050000}"/>
    <cellStyle name="20% - Accent3 2 10 3" xfId="1802" xr:uid="{00000000-0005-0000-0000-00007E050000}"/>
    <cellStyle name="20% - Accent3 2 11" xfId="1803" xr:uid="{00000000-0005-0000-0000-00007F050000}"/>
    <cellStyle name="20% - Accent3 2 11 2" xfId="1804" xr:uid="{00000000-0005-0000-0000-000080050000}"/>
    <cellStyle name="20% - Accent3 2 11 3" xfId="1805" xr:uid="{00000000-0005-0000-0000-000081050000}"/>
    <cellStyle name="20% - Accent3 2 12" xfId="1806" xr:uid="{00000000-0005-0000-0000-000082050000}"/>
    <cellStyle name="20% - Accent3 2 12 2" xfId="1807" xr:uid="{00000000-0005-0000-0000-000083050000}"/>
    <cellStyle name="20% - Accent3 2 12 3" xfId="1808" xr:uid="{00000000-0005-0000-0000-000084050000}"/>
    <cellStyle name="20% - Accent3 2 13" xfId="1809" xr:uid="{00000000-0005-0000-0000-000085050000}"/>
    <cellStyle name="20% - Accent3 2 14" xfId="1810" xr:uid="{00000000-0005-0000-0000-000086050000}"/>
    <cellStyle name="20% - Accent3 2 2" xfId="1811" xr:uid="{00000000-0005-0000-0000-000087050000}"/>
    <cellStyle name="20% - Accent3 2 2 2" xfId="1812" xr:uid="{00000000-0005-0000-0000-000088050000}"/>
    <cellStyle name="20% - Accent3 2 2 2 2" xfId="1813" xr:uid="{00000000-0005-0000-0000-000089050000}"/>
    <cellStyle name="20% - Accent3 2 2 2 3" xfId="1814" xr:uid="{00000000-0005-0000-0000-00008A050000}"/>
    <cellStyle name="20% - Accent3 2 2 2 4" xfId="1815" xr:uid="{00000000-0005-0000-0000-00008B050000}"/>
    <cellStyle name="20% - Accent3 2 2 3" xfId="1816" xr:uid="{00000000-0005-0000-0000-00008C050000}"/>
    <cellStyle name="20% - Accent3 2 2 3 2" xfId="1817" xr:uid="{00000000-0005-0000-0000-00008D050000}"/>
    <cellStyle name="20% - Accent3 2 2 3 3" xfId="1818" xr:uid="{00000000-0005-0000-0000-00008E050000}"/>
    <cellStyle name="20% - Accent3 2 2 4" xfId="1819" xr:uid="{00000000-0005-0000-0000-00008F050000}"/>
    <cellStyle name="20% - Accent3 2 2 4 2" xfId="1820" xr:uid="{00000000-0005-0000-0000-000090050000}"/>
    <cellStyle name="20% - Accent3 2 2 4 3" xfId="1821" xr:uid="{00000000-0005-0000-0000-000091050000}"/>
    <cellStyle name="20% - Accent3 2 2 5" xfId="1822" xr:uid="{00000000-0005-0000-0000-000092050000}"/>
    <cellStyle name="20% - Accent3 2 2 6" xfId="1823" xr:uid="{00000000-0005-0000-0000-000093050000}"/>
    <cellStyle name="20% - Accent3 2 2 7" xfId="1824" xr:uid="{00000000-0005-0000-0000-000094050000}"/>
    <cellStyle name="20% - Accent3 2 2 8" xfId="1825" xr:uid="{00000000-0005-0000-0000-000095050000}"/>
    <cellStyle name="20% - Accent3 2 2_Dec monthly report" xfId="1826" xr:uid="{00000000-0005-0000-0000-000096050000}"/>
    <cellStyle name="20% - Accent3 2 3" xfId="1827" xr:uid="{00000000-0005-0000-0000-000097050000}"/>
    <cellStyle name="20% - Accent3 2 3 10" xfId="1828" xr:uid="{00000000-0005-0000-0000-000098050000}"/>
    <cellStyle name="20% - Accent3 2 3 11" xfId="1829" xr:uid="{00000000-0005-0000-0000-000099050000}"/>
    <cellStyle name="20% - Accent3 2 3 2" xfId="1830" xr:uid="{00000000-0005-0000-0000-00009A050000}"/>
    <cellStyle name="20% - Accent3 2 3 2 10" xfId="1831" xr:uid="{00000000-0005-0000-0000-00009B050000}"/>
    <cellStyle name="20% - Accent3 2 3 2 2" xfId="1832" xr:uid="{00000000-0005-0000-0000-00009C050000}"/>
    <cellStyle name="20% - Accent3 2 3 2 2 2" xfId="1833" xr:uid="{00000000-0005-0000-0000-00009D050000}"/>
    <cellStyle name="20% - Accent3 2 3 2 2 2 2" xfId="1834" xr:uid="{00000000-0005-0000-0000-00009E050000}"/>
    <cellStyle name="20% - Accent3 2 3 2 2 2 3" xfId="1835" xr:uid="{00000000-0005-0000-0000-00009F050000}"/>
    <cellStyle name="20% - Accent3 2 3 2 2 3" xfId="1836" xr:uid="{00000000-0005-0000-0000-0000A0050000}"/>
    <cellStyle name="20% - Accent3 2 3 2 2 3 2" xfId="1837" xr:uid="{00000000-0005-0000-0000-0000A1050000}"/>
    <cellStyle name="20% - Accent3 2 3 2 2 3 3" xfId="1838" xr:uid="{00000000-0005-0000-0000-0000A2050000}"/>
    <cellStyle name="20% - Accent3 2 3 2 2 4" xfId="1839" xr:uid="{00000000-0005-0000-0000-0000A3050000}"/>
    <cellStyle name="20% - Accent3 2 3 2 2 5" xfId="1840" xr:uid="{00000000-0005-0000-0000-0000A4050000}"/>
    <cellStyle name="20% - Accent3 2 3 2 2 6" xfId="1841" xr:uid="{00000000-0005-0000-0000-0000A5050000}"/>
    <cellStyle name="20% - Accent3 2 3 2 2 7" xfId="1842" xr:uid="{00000000-0005-0000-0000-0000A6050000}"/>
    <cellStyle name="20% - Accent3 2 3 2 2 8" xfId="1843" xr:uid="{00000000-0005-0000-0000-0000A7050000}"/>
    <cellStyle name="20% - Accent3 2 3 2 3" xfId="1844" xr:uid="{00000000-0005-0000-0000-0000A8050000}"/>
    <cellStyle name="20% - Accent3 2 3 2 3 2" xfId="1845" xr:uid="{00000000-0005-0000-0000-0000A9050000}"/>
    <cellStyle name="20% - Accent3 2 3 2 3 2 2" xfId="1846" xr:uid="{00000000-0005-0000-0000-0000AA050000}"/>
    <cellStyle name="20% - Accent3 2 3 2 3 2 3" xfId="1847" xr:uid="{00000000-0005-0000-0000-0000AB050000}"/>
    <cellStyle name="20% - Accent3 2 3 2 3 3" xfId="1848" xr:uid="{00000000-0005-0000-0000-0000AC050000}"/>
    <cellStyle name="20% - Accent3 2 3 2 3 3 2" xfId="1849" xr:uid="{00000000-0005-0000-0000-0000AD050000}"/>
    <cellStyle name="20% - Accent3 2 3 2 3 4" xfId="1850" xr:uid="{00000000-0005-0000-0000-0000AE050000}"/>
    <cellStyle name="20% - Accent3 2 3 2 4" xfId="1851" xr:uid="{00000000-0005-0000-0000-0000AF050000}"/>
    <cellStyle name="20% - Accent3 2 3 2 4 2" xfId="1852" xr:uid="{00000000-0005-0000-0000-0000B0050000}"/>
    <cellStyle name="20% - Accent3 2 3 2 4 3" xfId="1853" xr:uid="{00000000-0005-0000-0000-0000B1050000}"/>
    <cellStyle name="20% - Accent3 2 3 2 5" xfId="1854" xr:uid="{00000000-0005-0000-0000-0000B2050000}"/>
    <cellStyle name="20% - Accent3 2 3 2 5 2" xfId="1855" xr:uid="{00000000-0005-0000-0000-0000B3050000}"/>
    <cellStyle name="20% - Accent3 2 3 2 5 3" xfId="1856" xr:uid="{00000000-0005-0000-0000-0000B4050000}"/>
    <cellStyle name="20% - Accent3 2 3 2 6" xfId="1857" xr:uid="{00000000-0005-0000-0000-0000B5050000}"/>
    <cellStyle name="20% - Accent3 2 3 2 6 2" xfId="1858" xr:uid="{00000000-0005-0000-0000-0000B6050000}"/>
    <cellStyle name="20% - Accent3 2 3 2 7" xfId="1859" xr:uid="{00000000-0005-0000-0000-0000B7050000}"/>
    <cellStyle name="20% - Accent3 2 3 2 8" xfId="1860" xr:uid="{00000000-0005-0000-0000-0000B8050000}"/>
    <cellStyle name="20% - Accent3 2 3 2 9" xfId="1861" xr:uid="{00000000-0005-0000-0000-0000B9050000}"/>
    <cellStyle name="20% - Accent3 2 3 3" xfId="1862" xr:uid="{00000000-0005-0000-0000-0000BA050000}"/>
    <cellStyle name="20% - Accent3 2 3 3 2" xfId="1863" xr:uid="{00000000-0005-0000-0000-0000BB050000}"/>
    <cellStyle name="20% - Accent3 2 3 3 2 2" xfId="1864" xr:uid="{00000000-0005-0000-0000-0000BC050000}"/>
    <cellStyle name="20% - Accent3 2 3 3 2 3" xfId="1865" xr:uid="{00000000-0005-0000-0000-0000BD050000}"/>
    <cellStyle name="20% - Accent3 2 3 3 3" xfId="1866" xr:uid="{00000000-0005-0000-0000-0000BE050000}"/>
    <cellStyle name="20% - Accent3 2 3 3 3 2" xfId="1867" xr:uid="{00000000-0005-0000-0000-0000BF050000}"/>
    <cellStyle name="20% - Accent3 2 3 3 3 3" xfId="1868" xr:uid="{00000000-0005-0000-0000-0000C0050000}"/>
    <cellStyle name="20% - Accent3 2 3 3 4" xfId="1869" xr:uid="{00000000-0005-0000-0000-0000C1050000}"/>
    <cellStyle name="20% - Accent3 2 3 3 5" xfId="1870" xr:uid="{00000000-0005-0000-0000-0000C2050000}"/>
    <cellStyle name="20% - Accent3 2 3 3 6" xfId="1871" xr:uid="{00000000-0005-0000-0000-0000C3050000}"/>
    <cellStyle name="20% - Accent3 2 3 3 7" xfId="1872" xr:uid="{00000000-0005-0000-0000-0000C4050000}"/>
    <cellStyle name="20% - Accent3 2 3 3 8" xfId="1873" xr:uid="{00000000-0005-0000-0000-0000C5050000}"/>
    <cellStyle name="20% - Accent3 2 3 4" xfId="1874" xr:uid="{00000000-0005-0000-0000-0000C6050000}"/>
    <cellStyle name="20% - Accent3 2 3 4 2" xfId="1875" xr:uid="{00000000-0005-0000-0000-0000C7050000}"/>
    <cellStyle name="20% - Accent3 2 3 4 2 2" xfId="1876" xr:uid="{00000000-0005-0000-0000-0000C8050000}"/>
    <cellStyle name="20% - Accent3 2 3 4 2 3" xfId="1877" xr:uid="{00000000-0005-0000-0000-0000C9050000}"/>
    <cellStyle name="20% - Accent3 2 3 4 3" xfId="1878" xr:uid="{00000000-0005-0000-0000-0000CA050000}"/>
    <cellStyle name="20% - Accent3 2 3 4 3 2" xfId="1879" xr:uid="{00000000-0005-0000-0000-0000CB050000}"/>
    <cellStyle name="20% - Accent3 2 3 4 4" xfId="1880" xr:uid="{00000000-0005-0000-0000-0000CC050000}"/>
    <cellStyle name="20% - Accent3 2 3 5" xfId="1881" xr:uid="{00000000-0005-0000-0000-0000CD050000}"/>
    <cellStyle name="20% - Accent3 2 3 5 2" xfId="1882" xr:uid="{00000000-0005-0000-0000-0000CE050000}"/>
    <cellStyle name="20% - Accent3 2 3 5 3" xfId="1883" xr:uid="{00000000-0005-0000-0000-0000CF050000}"/>
    <cellStyle name="20% - Accent3 2 3 6" xfId="1884" xr:uid="{00000000-0005-0000-0000-0000D0050000}"/>
    <cellStyle name="20% - Accent3 2 3 6 2" xfId="1885" xr:uid="{00000000-0005-0000-0000-0000D1050000}"/>
    <cellStyle name="20% - Accent3 2 3 6 3" xfId="1886" xr:uid="{00000000-0005-0000-0000-0000D2050000}"/>
    <cellStyle name="20% - Accent3 2 3 7" xfId="1887" xr:uid="{00000000-0005-0000-0000-0000D3050000}"/>
    <cellStyle name="20% - Accent3 2 3 7 2" xfId="1888" xr:uid="{00000000-0005-0000-0000-0000D4050000}"/>
    <cellStyle name="20% - Accent3 2 3 8" xfId="1889" xr:uid="{00000000-0005-0000-0000-0000D5050000}"/>
    <cellStyle name="20% - Accent3 2 3 9" xfId="1890" xr:uid="{00000000-0005-0000-0000-0000D6050000}"/>
    <cellStyle name="20% - Accent3 2 4" xfId="1891" xr:uid="{00000000-0005-0000-0000-0000D7050000}"/>
    <cellStyle name="20% - Accent3 2 4 10" xfId="1892" xr:uid="{00000000-0005-0000-0000-0000D8050000}"/>
    <cellStyle name="20% - Accent3 2 4 11" xfId="1893" xr:uid="{00000000-0005-0000-0000-0000D9050000}"/>
    <cellStyle name="20% - Accent3 2 4 2" xfId="1894" xr:uid="{00000000-0005-0000-0000-0000DA050000}"/>
    <cellStyle name="20% - Accent3 2 4 2 10" xfId="1895" xr:uid="{00000000-0005-0000-0000-0000DB050000}"/>
    <cellStyle name="20% - Accent3 2 4 2 2" xfId="1896" xr:uid="{00000000-0005-0000-0000-0000DC050000}"/>
    <cellStyle name="20% - Accent3 2 4 2 2 2" xfId="1897" xr:uid="{00000000-0005-0000-0000-0000DD050000}"/>
    <cellStyle name="20% - Accent3 2 4 2 2 2 2" xfId="1898" xr:uid="{00000000-0005-0000-0000-0000DE050000}"/>
    <cellStyle name="20% - Accent3 2 4 2 2 2 3" xfId="1899" xr:uid="{00000000-0005-0000-0000-0000DF050000}"/>
    <cellStyle name="20% - Accent3 2 4 2 2 3" xfId="1900" xr:uid="{00000000-0005-0000-0000-0000E0050000}"/>
    <cellStyle name="20% - Accent3 2 4 2 2 3 2" xfId="1901" xr:uid="{00000000-0005-0000-0000-0000E1050000}"/>
    <cellStyle name="20% - Accent3 2 4 2 2 3 3" xfId="1902" xr:uid="{00000000-0005-0000-0000-0000E2050000}"/>
    <cellStyle name="20% - Accent3 2 4 2 2 4" xfId="1903" xr:uid="{00000000-0005-0000-0000-0000E3050000}"/>
    <cellStyle name="20% - Accent3 2 4 2 2 5" xfId="1904" xr:uid="{00000000-0005-0000-0000-0000E4050000}"/>
    <cellStyle name="20% - Accent3 2 4 2 2 6" xfId="1905" xr:uid="{00000000-0005-0000-0000-0000E5050000}"/>
    <cellStyle name="20% - Accent3 2 4 2 2 7" xfId="1906" xr:uid="{00000000-0005-0000-0000-0000E6050000}"/>
    <cellStyle name="20% - Accent3 2 4 2 2 8" xfId="1907" xr:uid="{00000000-0005-0000-0000-0000E7050000}"/>
    <cellStyle name="20% - Accent3 2 4 2 3" xfId="1908" xr:uid="{00000000-0005-0000-0000-0000E8050000}"/>
    <cellStyle name="20% - Accent3 2 4 2 3 2" xfId="1909" xr:uid="{00000000-0005-0000-0000-0000E9050000}"/>
    <cellStyle name="20% - Accent3 2 4 2 3 2 2" xfId="1910" xr:uid="{00000000-0005-0000-0000-0000EA050000}"/>
    <cellStyle name="20% - Accent3 2 4 2 3 2 3" xfId="1911" xr:uid="{00000000-0005-0000-0000-0000EB050000}"/>
    <cellStyle name="20% - Accent3 2 4 2 3 3" xfId="1912" xr:uid="{00000000-0005-0000-0000-0000EC050000}"/>
    <cellStyle name="20% - Accent3 2 4 2 3 3 2" xfId="1913" xr:uid="{00000000-0005-0000-0000-0000ED050000}"/>
    <cellStyle name="20% - Accent3 2 4 2 3 4" xfId="1914" xr:uid="{00000000-0005-0000-0000-0000EE050000}"/>
    <cellStyle name="20% - Accent3 2 4 2 4" xfId="1915" xr:uid="{00000000-0005-0000-0000-0000EF050000}"/>
    <cellStyle name="20% - Accent3 2 4 2 4 2" xfId="1916" xr:uid="{00000000-0005-0000-0000-0000F0050000}"/>
    <cellStyle name="20% - Accent3 2 4 2 4 3" xfId="1917" xr:uid="{00000000-0005-0000-0000-0000F1050000}"/>
    <cellStyle name="20% - Accent3 2 4 2 5" xfId="1918" xr:uid="{00000000-0005-0000-0000-0000F2050000}"/>
    <cellStyle name="20% - Accent3 2 4 2 5 2" xfId="1919" xr:uid="{00000000-0005-0000-0000-0000F3050000}"/>
    <cellStyle name="20% - Accent3 2 4 2 5 3" xfId="1920" xr:uid="{00000000-0005-0000-0000-0000F4050000}"/>
    <cellStyle name="20% - Accent3 2 4 2 6" xfId="1921" xr:uid="{00000000-0005-0000-0000-0000F5050000}"/>
    <cellStyle name="20% - Accent3 2 4 2 6 2" xfId="1922" xr:uid="{00000000-0005-0000-0000-0000F6050000}"/>
    <cellStyle name="20% - Accent3 2 4 2 7" xfId="1923" xr:uid="{00000000-0005-0000-0000-0000F7050000}"/>
    <cellStyle name="20% - Accent3 2 4 2 8" xfId="1924" xr:uid="{00000000-0005-0000-0000-0000F8050000}"/>
    <cellStyle name="20% - Accent3 2 4 2 9" xfId="1925" xr:uid="{00000000-0005-0000-0000-0000F9050000}"/>
    <cellStyle name="20% - Accent3 2 4 3" xfId="1926" xr:uid="{00000000-0005-0000-0000-0000FA050000}"/>
    <cellStyle name="20% - Accent3 2 4 3 2" xfId="1927" xr:uid="{00000000-0005-0000-0000-0000FB050000}"/>
    <cellStyle name="20% - Accent3 2 4 3 2 2" xfId="1928" xr:uid="{00000000-0005-0000-0000-0000FC050000}"/>
    <cellStyle name="20% - Accent3 2 4 3 2 3" xfId="1929" xr:uid="{00000000-0005-0000-0000-0000FD050000}"/>
    <cellStyle name="20% - Accent3 2 4 3 3" xfId="1930" xr:uid="{00000000-0005-0000-0000-0000FE050000}"/>
    <cellStyle name="20% - Accent3 2 4 3 3 2" xfId="1931" xr:uid="{00000000-0005-0000-0000-0000FF050000}"/>
    <cellStyle name="20% - Accent3 2 4 3 3 3" xfId="1932" xr:uid="{00000000-0005-0000-0000-000000060000}"/>
    <cellStyle name="20% - Accent3 2 4 3 4" xfId="1933" xr:uid="{00000000-0005-0000-0000-000001060000}"/>
    <cellStyle name="20% - Accent3 2 4 3 5" xfId="1934" xr:uid="{00000000-0005-0000-0000-000002060000}"/>
    <cellStyle name="20% - Accent3 2 4 3 6" xfId="1935" xr:uid="{00000000-0005-0000-0000-000003060000}"/>
    <cellStyle name="20% - Accent3 2 4 3 7" xfId="1936" xr:uid="{00000000-0005-0000-0000-000004060000}"/>
    <cellStyle name="20% - Accent3 2 4 3 8" xfId="1937" xr:uid="{00000000-0005-0000-0000-000005060000}"/>
    <cellStyle name="20% - Accent3 2 4 4" xfId="1938" xr:uid="{00000000-0005-0000-0000-000006060000}"/>
    <cellStyle name="20% - Accent3 2 4 4 2" xfId="1939" xr:uid="{00000000-0005-0000-0000-000007060000}"/>
    <cellStyle name="20% - Accent3 2 4 4 2 2" xfId="1940" xr:uid="{00000000-0005-0000-0000-000008060000}"/>
    <cellStyle name="20% - Accent3 2 4 4 2 3" xfId="1941" xr:uid="{00000000-0005-0000-0000-000009060000}"/>
    <cellStyle name="20% - Accent3 2 4 4 3" xfId="1942" xr:uid="{00000000-0005-0000-0000-00000A060000}"/>
    <cellStyle name="20% - Accent3 2 4 4 3 2" xfId="1943" xr:uid="{00000000-0005-0000-0000-00000B060000}"/>
    <cellStyle name="20% - Accent3 2 4 4 4" xfId="1944" xr:uid="{00000000-0005-0000-0000-00000C060000}"/>
    <cellStyle name="20% - Accent3 2 4 5" xfId="1945" xr:uid="{00000000-0005-0000-0000-00000D060000}"/>
    <cellStyle name="20% - Accent3 2 4 5 2" xfId="1946" xr:uid="{00000000-0005-0000-0000-00000E060000}"/>
    <cellStyle name="20% - Accent3 2 4 5 3" xfId="1947" xr:uid="{00000000-0005-0000-0000-00000F060000}"/>
    <cellStyle name="20% - Accent3 2 4 6" xfId="1948" xr:uid="{00000000-0005-0000-0000-000010060000}"/>
    <cellStyle name="20% - Accent3 2 4 6 2" xfId="1949" xr:uid="{00000000-0005-0000-0000-000011060000}"/>
    <cellStyle name="20% - Accent3 2 4 6 3" xfId="1950" xr:uid="{00000000-0005-0000-0000-000012060000}"/>
    <cellStyle name="20% - Accent3 2 4 7" xfId="1951" xr:uid="{00000000-0005-0000-0000-000013060000}"/>
    <cellStyle name="20% - Accent3 2 4 7 2" xfId="1952" xr:uid="{00000000-0005-0000-0000-000014060000}"/>
    <cellStyle name="20% - Accent3 2 4 8" xfId="1953" xr:uid="{00000000-0005-0000-0000-000015060000}"/>
    <cellStyle name="20% - Accent3 2 4 9" xfId="1954" xr:uid="{00000000-0005-0000-0000-000016060000}"/>
    <cellStyle name="20% - Accent3 2 5" xfId="1955" xr:uid="{00000000-0005-0000-0000-000017060000}"/>
    <cellStyle name="20% - Accent3 2 5 10" xfId="1956" xr:uid="{00000000-0005-0000-0000-000018060000}"/>
    <cellStyle name="20% - Accent3 2 5 11" xfId="1957" xr:uid="{00000000-0005-0000-0000-000019060000}"/>
    <cellStyle name="20% - Accent3 2 5 2" xfId="1958" xr:uid="{00000000-0005-0000-0000-00001A060000}"/>
    <cellStyle name="20% - Accent3 2 5 2 2" xfId="1959" xr:uid="{00000000-0005-0000-0000-00001B060000}"/>
    <cellStyle name="20% - Accent3 2 5 2 2 2" xfId="1960" xr:uid="{00000000-0005-0000-0000-00001C060000}"/>
    <cellStyle name="20% - Accent3 2 5 2 2 2 2" xfId="1961" xr:uid="{00000000-0005-0000-0000-00001D060000}"/>
    <cellStyle name="20% - Accent3 2 5 2 2 2 3" xfId="1962" xr:uid="{00000000-0005-0000-0000-00001E060000}"/>
    <cellStyle name="20% - Accent3 2 5 2 2 3" xfId="1963" xr:uid="{00000000-0005-0000-0000-00001F060000}"/>
    <cellStyle name="20% - Accent3 2 5 2 2 3 2" xfId="1964" xr:uid="{00000000-0005-0000-0000-000020060000}"/>
    <cellStyle name="20% - Accent3 2 5 2 2 3 3" xfId="1965" xr:uid="{00000000-0005-0000-0000-000021060000}"/>
    <cellStyle name="20% - Accent3 2 5 2 2 4" xfId="1966" xr:uid="{00000000-0005-0000-0000-000022060000}"/>
    <cellStyle name="20% - Accent3 2 5 2 2 5" xfId="1967" xr:uid="{00000000-0005-0000-0000-000023060000}"/>
    <cellStyle name="20% - Accent3 2 5 2 2 6" xfId="1968" xr:uid="{00000000-0005-0000-0000-000024060000}"/>
    <cellStyle name="20% - Accent3 2 5 2 2 7" xfId="1969" xr:uid="{00000000-0005-0000-0000-000025060000}"/>
    <cellStyle name="20% - Accent3 2 5 2 2 8" xfId="1970" xr:uid="{00000000-0005-0000-0000-000026060000}"/>
    <cellStyle name="20% - Accent3 2 5 2 3" xfId="1971" xr:uid="{00000000-0005-0000-0000-000027060000}"/>
    <cellStyle name="20% - Accent3 2 5 2 3 2" xfId="1972" xr:uid="{00000000-0005-0000-0000-000028060000}"/>
    <cellStyle name="20% - Accent3 2 5 2 3 2 2" xfId="1973" xr:uid="{00000000-0005-0000-0000-000029060000}"/>
    <cellStyle name="20% - Accent3 2 5 2 3 2 3" xfId="1974" xr:uid="{00000000-0005-0000-0000-00002A060000}"/>
    <cellStyle name="20% - Accent3 2 5 2 3 3" xfId="1975" xr:uid="{00000000-0005-0000-0000-00002B060000}"/>
    <cellStyle name="20% - Accent3 2 5 2 3 3 2" xfId="1976" xr:uid="{00000000-0005-0000-0000-00002C060000}"/>
    <cellStyle name="20% - Accent3 2 5 2 3 4" xfId="1977" xr:uid="{00000000-0005-0000-0000-00002D060000}"/>
    <cellStyle name="20% - Accent3 2 5 2 4" xfId="1978" xr:uid="{00000000-0005-0000-0000-00002E060000}"/>
    <cellStyle name="20% - Accent3 2 5 2 4 2" xfId="1979" xr:uid="{00000000-0005-0000-0000-00002F060000}"/>
    <cellStyle name="20% - Accent3 2 5 2 4 3" xfId="1980" xr:uid="{00000000-0005-0000-0000-000030060000}"/>
    <cellStyle name="20% - Accent3 2 5 2 5" xfId="1981" xr:uid="{00000000-0005-0000-0000-000031060000}"/>
    <cellStyle name="20% - Accent3 2 5 2 6" xfId="1982" xr:uid="{00000000-0005-0000-0000-000032060000}"/>
    <cellStyle name="20% - Accent3 2 5 2 6 2" xfId="1983" xr:uid="{00000000-0005-0000-0000-000033060000}"/>
    <cellStyle name="20% - Accent3 2 5 2 7" xfId="1984" xr:uid="{00000000-0005-0000-0000-000034060000}"/>
    <cellStyle name="20% - Accent3 2 5 2 8" xfId="1985" xr:uid="{00000000-0005-0000-0000-000035060000}"/>
    <cellStyle name="20% - Accent3 2 5 2 9" xfId="1986" xr:uid="{00000000-0005-0000-0000-000036060000}"/>
    <cellStyle name="20% - Accent3 2 5 3" xfId="1987" xr:uid="{00000000-0005-0000-0000-000037060000}"/>
    <cellStyle name="20% - Accent3 2 5 3 2" xfId="1988" xr:uid="{00000000-0005-0000-0000-000038060000}"/>
    <cellStyle name="20% - Accent3 2 5 3 2 2" xfId="1989" xr:uid="{00000000-0005-0000-0000-000039060000}"/>
    <cellStyle name="20% - Accent3 2 5 3 2 3" xfId="1990" xr:uid="{00000000-0005-0000-0000-00003A060000}"/>
    <cellStyle name="20% - Accent3 2 5 3 3" xfId="1991" xr:uid="{00000000-0005-0000-0000-00003B060000}"/>
    <cellStyle name="20% - Accent3 2 5 3 3 2" xfId="1992" xr:uid="{00000000-0005-0000-0000-00003C060000}"/>
    <cellStyle name="20% - Accent3 2 5 3 3 3" xfId="1993" xr:uid="{00000000-0005-0000-0000-00003D060000}"/>
    <cellStyle name="20% - Accent3 2 5 3 4" xfId="1994" xr:uid="{00000000-0005-0000-0000-00003E060000}"/>
    <cellStyle name="20% - Accent3 2 5 3 5" xfId="1995" xr:uid="{00000000-0005-0000-0000-00003F060000}"/>
    <cellStyle name="20% - Accent3 2 5 3 6" xfId="1996" xr:uid="{00000000-0005-0000-0000-000040060000}"/>
    <cellStyle name="20% - Accent3 2 5 3 7" xfId="1997" xr:uid="{00000000-0005-0000-0000-000041060000}"/>
    <cellStyle name="20% - Accent3 2 5 3 8" xfId="1998" xr:uid="{00000000-0005-0000-0000-000042060000}"/>
    <cellStyle name="20% - Accent3 2 5 4" xfId="1999" xr:uid="{00000000-0005-0000-0000-000043060000}"/>
    <cellStyle name="20% - Accent3 2 5 4 2" xfId="2000" xr:uid="{00000000-0005-0000-0000-000044060000}"/>
    <cellStyle name="20% - Accent3 2 5 4 2 2" xfId="2001" xr:uid="{00000000-0005-0000-0000-000045060000}"/>
    <cellStyle name="20% - Accent3 2 5 4 2 3" xfId="2002" xr:uid="{00000000-0005-0000-0000-000046060000}"/>
    <cellStyle name="20% - Accent3 2 5 4 3" xfId="2003" xr:uid="{00000000-0005-0000-0000-000047060000}"/>
    <cellStyle name="20% - Accent3 2 5 4 3 2" xfId="2004" xr:uid="{00000000-0005-0000-0000-000048060000}"/>
    <cellStyle name="20% - Accent3 2 5 4 4" xfId="2005" xr:uid="{00000000-0005-0000-0000-000049060000}"/>
    <cellStyle name="20% - Accent3 2 5 5" xfId="2006" xr:uid="{00000000-0005-0000-0000-00004A060000}"/>
    <cellStyle name="20% - Accent3 2 5 5 2" xfId="2007" xr:uid="{00000000-0005-0000-0000-00004B060000}"/>
    <cellStyle name="20% - Accent3 2 5 5 3" xfId="2008" xr:uid="{00000000-0005-0000-0000-00004C060000}"/>
    <cellStyle name="20% - Accent3 2 5 6" xfId="2009" xr:uid="{00000000-0005-0000-0000-00004D060000}"/>
    <cellStyle name="20% - Accent3 2 5 6 2" xfId="2010" xr:uid="{00000000-0005-0000-0000-00004E060000}"/>
    <cellStyle name="20% - Accent3 2 5 6 3" xfId="2011" xr:uid="{00000000-0005-0000-0000-00004F060000}"/>
    <cellStyle name="20% - Accent3 2 5 7" xfId="2012" xr:uid="{00000000-0005-0000-0000-000050060000}"/>
    <cellStyle name="20% - Accent3 2 5 7 2" xfId="2013" xr:uid="{00000000-0005-0000-0000-000051060000}"/>
    <cellStyle name="20% - Accent3 2 5 8" xfId="2014" xr:uid="{00000000-0005-0000-0000-000052060000}"/>
    <cellStyle name="20% - Accent3 2 5 9" xfId="2015" xr:uid="{00000000-0005-0000-0000-000053060000}"/>
    <cellStyle name="20% - Accent3 2 6" xfId="2016" xr:uid="{00000000-0005-0000-0000-000054060000}"/>
    <cellStyle name="20% - Accent3 2 6 10" xfId="2017" xr:uid="{00000000-0005-0000-0000-000055060000}"/>
    <cellStyle name="20% - Accent3 2 6 11" xfId="2018" xr:uid="{00000000-0005-0000-0000-000056060000}"/>
    <cellStyle name="20% - Accent3 2 6 2" xfId="2019" xr:uid="{00000000-0005-0000-0000-000057060000}"/>
    <cellStyle name="20% - Accent3 2 6 2 2" xfId="2020" xr:uid="{00000000-0005-0000-0000-000058060000}"/>
    <cellStyle name="20% - Accent3 2 6 2 2 2" xfId="2021" xr:uid="{00000000-0005-0000-0000-000059060000}"/>
    <cellStyle name="20% - Accent3 2 6 2 2 2 2" xfId="2022" xr:uid="{00000000-0005-0000-0000-00005A060000}"/>
    <cellStyle name="20% - Accent3 2 6 2 2 2 3" xfId="2023" xr:uid="{00000000-0005-0000-0000-00005B060000}"/>
    <cellStyle name="20% - Accent3 2 6 2 2 3" xfId="2024" xr:uid="{00000000-0005-0000-0000-00005C060000}"/>
    <cellStyle name="20% - Accent3 2 6 2 2 3 2" xfId="2025" xr:uid="{00000000-0005-0000-0000-00005D060000}"/>
    <cellStyle name="20% - Accent3 2 6 2 2 3 3" xfId="2026" xr:uid="{00000000-0005-0000-0000-00005E060000}"/>
    <cellStyle name="20% - Accent3 2 6 2 2 4" xfId="2027" xr:uid="{00000000-0005-0000-0000-00005F060000}"/>
    <cellStyle name="20% - Accent3 2 6 2 2 5" xfId="2028" xr:uid="{00000000-0005-0000-0000-000060060000}"/>
    <cellStyle name="20% - Accent3 2 6 2 2 6" xfId="2029" xr:uid="{00000000-0005-0000-0000-000061060000}"/>
    <cellStyle name="20% - Accent3 2 6 2 2 7" xfId="2030" xr:uid="{00000000-0005-0000-0000-000062060000}"/>
    <cellStyle name="20% - Accent3 2 6 2 2 8" xfId="2031" xr:uid="{00000000-0005-0000-0000-000063060000}"/>
    <cellStyle name="20% - Accent3 2 6 2 3" xfId="2032" xr:uid="{00000000-0005-0000-0000-000064060000}"/>
    <cellStyle name="20% - Accent3 2 6 2 3 2" xfId="2033" xr:uid="{00000000-0005-0000-0000-000065060000}"/>
    <cellStyle name="20% - Accent3 2 6 2 3 2 2" xfId="2034" xr:uid="{00000000-0005-0000-0000-000066060000}"/>
    <cellStyle name="20% - Accent3 2 6 2 3 2 3" xfId="2035" xr:uid="{00000000-0005-0000-0000-000067060000}"/>
    <cellStyle name="20% - Accent3 2 6 2 3 3" xfId="2036" xr:uid="{00000000-0005-0000-0000-000068060000}"/>
    <cellStyle name="20% - Accent3 2 6 2 3 3 2" xfId="2037" xr:uid="{00000000-0005-0000-0000-000069060000}"/>
    <cellStyle name="20% - Accent3 2 6 2 3 4" xfId="2038" xr:uid="{00000000-0005-0000-0000-00006A060000}"/>
    <cellStyle name="20% - Accent3 2 6 2 4" xfId="2039" xr:uid="{00000000-0005-0000-0000-00006B060000}"/>
    <cellStyle name="20% - Accent3 2 6 2 4 2" xfId="2040" xr:uid="{00000000-0005-0000-0000-00006C060000}"/>
    <cellStyle name="20% - Accent3 2 6 2 4 3" xfId="2041" xr:uid="{00000000-0005-0000-0000-00006D060000}"/>
    <cellStyle name="20% - Accent3 2 6 2 5" xfId="2042" xr:uid="{00000000-0005-0000-0000-00006E060000}"/>
    <cellStyle name="20% - Accent3 2 6 2 6" xfId="2043" xr:uid="{00000000-0005-0000-0000-00006F060000}"/>
    <cellStyle name="20% - Accent3 2 6 2 6 2" xfId="2044" xr:uid="{00000000-0005-0000-0000-000070060000}"/>
    <cellStyle name="20% - Accent3 2 6 2 7" xfId="2045" xr:uid="{00000000-0005-0000-0000-000071060000}"/>
    <cellStyle name="20% - Accent3 2 6 2 8" xfId="2046" xr:uid="{00000000-0005-0000-0000-000072060000}"/>
    <cellStyle name="20% - Accent3 2 6 2 9" xfId="2047" xr:uid="{00000000-0005-0000-0000-000073060000}"/>
    <cellStyle name="20% - Accent3 2 6 3" xfId="2048" xr:uid="{00000000-0005-0000-0000-000074060000}"/>
    <cellStyle name="20% - Accent3 2 6 3 2" xfId="2049" xr:uid="{00000000-0005-0000-0000-000075060000}"/>
    <cellStyle name="20% - Accent3 2 6 3 2 2" xfId="2050" xr:uid="{00000000-0005-0000-0000-000076060000}"/>
    <cellStyle name="20% - Accent3 2 6 3 2 3" xfId="2051" xr:uid="{00000000-0005-0000-0000-000077060000}"/>
    <cellStyle name="20% - Accent3 2 6 3 3" xfId="2052" xr:uid="{00000000-0005-0000-0000-000078060000}"/>
    <cellStyle name="20% - Accent3 2 6 3 3 2" xfId="2053" xr:uid="{00000000-0005-0000-0000-000079060000}"/>
    <cellStyle name="20% - Accent3 2 6 3 3 3" xfId="2054" xr:uid="{00000000-0005-0000-0000-00007A060000}"/>
    <cellStyle name="20% - Accent3 2 6 3 4" xfId="2055" xr:uid="{00000000-0005-0000-0000-00007B060000}"/>
    <cellStyle name="20% - Accent3 2 6 3 5" xfId="2056" xr:uid="{00000000-0005-0000-0000-00007C060000}"/>
    <cellStyle name="20% - Accent3 2 6 3 6" xfId="2057" xr:uid="{00000000-0005-0000-0000-00007D060000}"/>
    <cellStyle name="20% - Accent3 2 6 3 7" xfId="2058" xr:uid="{00000000-0005-0000-0000-00007E060000}"/>
    <cellStyle name="20% - Accent3 2 6 3 8" xfId="2059" xr:uid="{00000000-0005-0000-0000-00007F060000}"/>
    <cellStyle name="20% - Accent3 2 6 4" xfId="2060" xr:uid="{00000000-0005-0000-0000-000080060000}"/>
    <cellStyle name="20% - Accent3 2 6 4 2" xfId="2061" xr:uid="{00000000-0005-0000-0000-000081060000}"/>
    <cellStyle name="20% - Accent3 2 6 4 2 2" xfId="2062" xr:uid="{00000000-0005-0000-0000-000082060000}"/>
    <cellStyle name="20% - Accent3 2 6 4 2 3" xfId="2063" xr:uid="{00000000-0005-0000-0000-000083060000}"/>
    <cellStyle name="20% - Accent3 2 6 4 3" xfId="2064" xr:uid="{00000000-0005-0000-0000-000084060000}"/>
    <cellStyle name="20% - Accent3 2 6 4 3 2" xfId="2065" xr:uid="{00000000-0005-0000-0000-000085060000}"/>
    <cellStyle name="20% - Accent3 2 6 4 4" xfId="2066" xr:uid="{00000000-0005-0000-0000-000086060000}"/>
    <cellStyle name="20% - Accent3 2 6 5" xfId="2067" xr:uid="{00000000-0005-0000-0000-000087060000}"/>
    <cellStyle name="20% - Accent3 2 6 5 2" xfId="2068" xr:uid="{00000000-0005-0000-0000-000088060000}"/>
    <cellStyle name="20% - Accent3 2 6 5 3" xfId="2069" xr:uid="{00000000-0005-0000-0000-000089060000}"/>
    <cellStyle name="20% - Accent3 2 6 6" xfId="2070" xr:uid="{00000000-0005-0000-0000-00008A060000}"/>
    <cellStyle name="20% - Accent3 2 6 6 2" xfId="2071" xr:uid="{00000000-0005-0000-0000-00008B060000}"/>
    <cellStyle name="20% - Accent3 2 6 6 3" xfId="2072" xr:uid="{00000000-0005-0000-0000-00008C060000}"/>
    <cellStyle name="20% - Accent3 2 6 7" xfId="2073" xr:uid="{00000000-0005-0000-0000-00008D060000}"/>
    <cellStyle name="20% - Accent3 2 6 7 2" xfId="2074" xr:uid="{00000000-0005-0000-0000-00008E060000}"/>
    <cellStyle name="20% - Accent3 2 6 8" xfId="2075" xr:uid="{00000000-0005-0000-0000-00008F060000}"/>
    <cellStyle name="20% - Accent3 2 6 9" xfId="2076" xr:uid="{00000000-0005-0000-0000-000090060000}"/>
    <cellStyle name="20% - Accent3 2 7" xfId="2077" xr:uid="{00000000-0005-0000-0000-000091060000}"/>
    <cellStyle name="20% - Accent3 2 7 2" xfId="2078" xr:uid="{00000000-0005-0000-0000-000092060000}"/>
    <cellStyle name="20% - Accent3 2 7 2 2" xfId="2079" xr:uid="{00000000-0005-0000-0000-000093060000}"/>
    <cellStyle name="20% - Accent3 2 7 2 3" xfId="2080" xr:uid="{00000000-0005-0000-0000-000094060000}"/>
    <cellStyle name="20% - Accent3 2 7 3" xfId="2081" xr:uid="{00000000-0005-0000-0000-000095060000}"/>
    <cellStyle name="20% - Accent3 2 7 3 2" xfId="2082" xr:uid="{00000000-0005-0000-0000-000096060000}"/>
    <cellStyle name="20% - Accent3 2 7 4" xfId="2083" xr:uid="{00000000-0005-0000-0000-000097060000}"/>
    <cellStyle name="20% - Accent3 2 8" xfId="2084" xr:uid="{00000000-0005-0000-0000-000098060000}"/>
    <cellStyle name="20% - Accent3 2 8 2" xfId="2085" xr:uid="{00000000-0005-0000-0000-000099060000}"/>
    <cellStyle name="20% - Accent3 2 8 3" xfId="2086" xr:uid="{00000000-0005-0000-0000-00009A060000}"/>
    <cellStyle name="20% - Accent3 2 9" xfId="2087" xr:uid="{00000000-0005-0000-0000-00009B060000}"/>
    <cellStyle name="20% - Accent3 2 9 2" xfId="2088" xr:uid="{00000000-0005-0000-0000-00009C060000}"/>
    <cellStyle name="20% - Accent3 2 9 3" xfId="2089" xr:uid="{00000000-0005-0000-0000-00009D060000}"/>
    <cellStyle name="20% - Accent3 2_Dec monthly report" xfId="2090" xr:uid="{00000000-0005-0000-0000-00009E060000}"/>
    <cellStyle name="20% - Accent3 20" xfId="2091" xr:uid="{00000000-0005-0000-0000-00009F060000}"/>
    <cellStyle name="20% - Accent3 20 2" xfId="2092" xr:uid="{00000000-0005-0000-0000-0000A0060000}"/>
    <cellStyle name="20% - Accent3 20 3" xfId="2093" xr:uid="{00000000-0005-0000-0000-0000A1060000}"/>
    <cellStyle name="20% - Accent3 21" xfId="2094" xr:uid="{00000000-0005-0000-0000-0000A2060000}"/>
    <cellStyle name="20% - Accent3 21 2" xfId="2095" xr:uid="{00000000-0005-0000-0000-0000A3060000}"/>
    <cellStyle name="20% - Accent3 21 3" xfId="2096" xr:uid="{00000000-0005-0000-0000-0000A4060000}"/>
    <cellStyle name="20% - Accent3 22" xfId="2097" xr:uid="{00000000-0005-0000-0000-0000A5060000}"/>
    <cellStyle name="20% - Accent3 23" xfId="2098" xr:uid="{00000000-0005-0000-0000-0000A6060000}"/>
    <cellStyle name="20% - Accent3 24" xfId="2099" xr:uid="{00000000-0005-0000-0000-0000A7060000}"/>
    <cellStyle name="20% - Accent3 3" xfId="2100" xr:uid="{00000000-0005-0000-0000-0000A8060000}"/>
    <cellStyle name="20% - Accent3 3 10" xfId="2101" xr:uid="{00000000-0005-0000-0000-0000A9060000}"/>
    <cellStyle name="20% - Accent3 3 11" xfId="2102" xr:uid="{00000000-0005-0000-0000-0000AA060000}"/>
    <cellStyle name="20% - Accent3 3 12" xfId="2103" xr:uid="{00000000-0005-0000-0000-0000AB060000}"/>
    <cellStyle name="20% - Accent3 3 13" xfId="2104" xr:uid="{00000000-0005-0000-0000-0000AC060000}"/>
    <cellStyle name="20% - Accent3 3 14" xfId="2105" xr:uid="{00000000-0005-0000-0000-0000AD060000}"/>
    <cellStyle name="20% - Accent3 3 2" xfId="2106" xr:uid="{00000000-0005-0000-0000-0000AE060000}"/>
    <cellStyle name="20% - Accent3 3 2 2" xfId="2107" xr:uid="{00000000-0005-0000-0000-0000AF060000}"/>
    <cellStyle name="20% - Accent3 3 2 2 10" xfId="2108" xr:uid="{00000000-0005-0000-0000-0000B0060000}"/>
    <cellStyle name="20% - Accent3 3 2 2 2" xfId="2109" xr:uid="{00000000-0005-0000-0000-0000B1060000}"/>
    <cellStyle name="20% - Accent3 3 2 2 2 2" xfId="2110" xr:uid="{00000000-0005-0000-0000-0000B2060000}"/>
    <cellStyle name="20% - Accent3 3 2 2 2 2 2" xfId="2111" xr:uid="{00000000-0005-0000-0000-0000B3060000}"/>
    <cellStyle name="20% - Accent3 3 2 2 2 2 3" xfId="2112" xr:uid="{00000000-0005-0000-0000-0000B4060000}"/>
    <cellStyle name="20% - Accent3 3 2 2 2 3" xfId="2113" xr:uid="{00000000-0005-0000-0000-0000B5060000}"/>
    <cellStyle name="20% - Accent3 3 2 2 2 3 2" xfId="2114" xr:uid="{00000000-0005-0000-0000-0000B6060000}"/>
    <cellStyle name="20% - Accent3 3 2 2 2 3 3" xfId="2115" xr:uid="{00000000-0005-0000-0000-0000B7060000}"/>
    <cellStyle name="20% - Accent3 3 2 2 2 4" xfId="2116" xr:uid="{00000000-0005-0000-0000-0000B8060000}"/>
    <cellStyle name="20% - Accent3 3 2 2 2 5" xfId="2117" xr:uid="{00000000-0005-0000-0000-0000B9060000}"/>
    <cellStyle name="20% - Accent3 3 2 2 2 6" xfId="2118" xr:uid="{00000000-0005-0000-0000-0000BA060000}"/>
    <cellStyle name="20% - Accent3 3 2 2 2 7" xfId="2119" xr:uid="{00000000-0005-0000-0000-0000BB060000}"/>
    <cellStyle name="20% - Accent3 3 2 2 2 8" xfId="2120" xr:uid="{00000000-0005-0000-0000-0000BC060000}"/>
    <cellStyle name="20% - Accent3 3 2 2 3" xfId="2121" xr:uid="{00000000-0005-0000-0000-0000BD060000}"/>
    <cellStyle name="20% - Accent3 3 2 2 3 2" xfId="2122" xr:uid="{00000000-0005-0000-0000-0000BE060000}"/>
    <cellStyle name="20% - Accent3 3 2 2 3 3" xfId="2123" xr:uid="{00000000-0005-0000-0000-0000BF060000}"/>
    <cellStyle name="20% - Accent3 3 2 2 4" xfId="2124" xr:uid="{00000000-0005-0000-0000-0000C0060000}"/>
    <cellStyle name="20% - Accent3 3 2 2 4 2" xfId="2125" xr:uid="{00000000-0005-0000-0000-0000C1060000}"/>
    <cellStyle name="20% - Accent3 3 2 2 4 3" xfId="2126" xr:uid="{00000000-0005-0000-0000-0000C2060000}"/>
    <cellStyle name="20% - Accent3 3 2 2 5" xfId="2127" xr:uid="{00000000-0005-0000-0000-0000C3060000}"/>
    <cellStyle name="20% - Accent3 3 2 2 5 2" xfId="2128" xr:uid="{00000000-0005-0000-0000-0000C4060000}"/>
    <cellStyle name="20% - Accent3 3 2 2 5 3" xfId="2129" xr:uid="{00000000-0005-0000-0000-0000C5060000}"/>
    <cellStyle name="20% - Accent3 3 2 2 6" xfId="2130" xr:uid="{00000000-0005-0000-0000-0000C6060000}"/>
    <cellStyle name="20% - Accent3 3 2 2 7" xfId="2131" xr:uid="{00000000-0005-0000-0000-0000C7060000}"/>
    <cellStyle name="20% - Accent3 3 2 2 8" xfId="2132" xr:uid="{00000000-0005-0000-0000-0000C8060000}"/>
    <cellStyle name="20% - Accent3 3 2 2 9" xfId="2133" xr:uid="{00000000-0005-0000-0000-0000C9060000}"/>
    <cellStyle name="20% - Accent3 3 2 3" xfId="2134" xr:uid="{00000000-0005-0000-0000-0000CA060000}"/>
    <cellStyle name="20% - Accent3 3 2 3 2" xfId="2135" xr:uid="{00000000-0005-0000-0000-0000CB060000}"/>
    <cellStyle name="20% - Accent3 3 2 3 2 2" xfId="2136" xr:uid="{00000000-0005-0000-0000-0000CC060000}"/>
    <cellStyle name="20% - Accent3 3 2 3 2 3" xfId="2137" xr:uid="{00000000-0005-0000-0000-0000CD060000}"/>
    <cellStyle name="20% - Accent3 3 2 3 3" xfId="2138" xr:uid="{00000000-0005-0000-0000-0000CE060000}"/>
    <cellStyle name="20% - Accent3 3 2 3 3 2" xfId="2139" xr:uid="{00000000-0005-0000-0000-0000CF060000}"/>
    <cellStyle name="20% - Accent3 3 2 3 4" xfId="2140" xr:uid="{00000000-0005-0000-0000-0000D0060000}"/>
    <cellStyle name="20% - Accent3 3 2 4" xfId="2141" xr:uid="{00000000-0005-0000-0000-0000D1060000}"/>
    <cellStyle name="20% - Accent3 3 2 4 2" xfId="2142" xr:uid="{00000000-0005-0000-0000-0000D2060000}"/>
    <cellStyle name="20% - Accent3 3 2 4 3" xfId="2143" xr:uid="{00000000-0005-0000-0000-0000D3060000}"/>
    <cellStyle name="20% - Accent3 3 2 5" xfId="2144" xr:uid="{00000000-0005-0000-0000-0000D4060000}"/>
    <cellStyle name="20% - Accent3 3 2 5 2" xfId="2145" xr:uid="{00000000-0005-0000-0000-0000D5060000}"/>
    <cellStyle name="20% - Accent3 3 2 5 3" xfId="2146" xr:uid="{00000000-0005-0000-0000-0000D6060000}"/>
    <cellStyle name="20% - Accent3 3 2 6" xfId="2147" xr:uid="{00000000-0005-0000-0000-0000D7060000}"/>
    <cellStyle name="20% - Accent3 3 2 7" xfId="2148" xr:uid="{00000000-0005-0000-0000-0000D8060000}"/>
    <cellStyle name="20% - Accent3 3 2 8" xfId="2149" xr:uid="{00000000-0005-0000-0000-0000D9060000}"/>
    <cellStyle name="20% - Accent3 3 2 9" xfId="2150" xr:uid="{00000000-0005-0000-0000-0000DA060000}"/>
    <cellStyle name="20% - Accent3 3 3" xfId="2151" xr:uid="{00000000-0005-0000-0000-0000DB060000}"/>
    <cellStyle name="20% - Accent3 3 3 2" xfId="2152" xr:uid="{00000000-0005-0000-0000-0000DC060000}"/>
    <cellStyle name="20% - Accent3 3 3 2 2" xfId="2153" xr:uid="{00000000-0005-0000-0000-0000DD060000}"/>
    <cellStyle name="20% - Accent3 3 3 2 3" xfId="2154" xr:uid="{00000000-0005-0000-0000-0000DE060000}"/>
    <cellStyle name="20% - Accent3 3 3 2 3 2" xfId="2155" xr:uid="{00000000-0005-0000-0000-0000DF060000}"/>
    <cellStyle name="20% - Accent3 3 3 3" xfId="2156" xr:uid="{00000000-0005-0000-0000-0000E0060000}"/>
    <cellStyle name="20% - Accent3 3 3 3 2" xfId="2157" xr:uid="{00000000-0005-0000-0000-0000E1060000}"/>
    <cellStyle name="20% - Accent3 3 3 3 3" xfId="2158" xr:uid="{00000000-0005-0000-0000-0000E2060000}"/>
    <cellStyle name="20% - Accent3 3 3 4" xfId="2159" xr:uid="{00000000-0005-0000-0000-0000E3060000}"/>
    <cellStyle name="20% - Accent3 3 3 4 2" xfId="2160" xr:uid="{00000000-0005-0000-0000-0000E4060000}"/>
    <cellStyle name="20% - Accent3 3 3 5" xfId="2161" xr:uid="{00000000-0005-0000-0000-0000E5060000}"/>
    <cellStyle name="20% - Accent3 3 3 6" xfId="2162" xr:uid="{00000000-0005-0000-0000-0000E6060000}"/>
    <cellStyle name="20% - Accent3 3 3 7" xfId="2163" xr:uid="{00000000-0005-0000-0000-0000E7060000}"/>
    <cellStyle name="20% - Accent3 3 3 8" xfId="2164" xr:uid="{00000000-0005-0000-0000-0000E8060000}"/>
    <cellStyle name="20% - Accent3 3 4" xfId="2165" xr:uid="{00000000-0005-0000-0000-0000E9060000}"/>
    <cellStyle name="20% - Accent3 3 4 2" xfId="2166" xr:uid="{00000000-0005-0000-0000-0000EA060000}"/>
    <cellStyle name="20% - Accent3 3 4 2 2" xfId="2167" xr:uid="{00000000-0005-0000-0000-0000EB060000}"/>
    <cellStyle name="20% - Accent3 3 4 2 3" xfId="2168" xr:uid="{00000000-0005-0000-0000-0000EC060000}"/>
    <cellStyle name="20% - Accent3 3 4 3" xfId="2169" xr:uid="{00000000-0005-0000-0000-0000ED060000}"/>
    <cellStyle name="20% - Accent3 3 4 3 2" xfId="2170" xr:uid="{00000000-0005-0000-0000-0000EE060000}"/>
    <cellStyle name="20% - Accent3 3 4 3 3" xfId="2171" xr:uid="{00000000-0005-0000-0000-0000EF060000}"/>
    <cellStyle name="20% - Accent3 3 4 4" xfId="2172" xr:uid="{00000000-0005-0000-0000-0000F0060000}"/>
    <cellStyle name="20% - Accent3 3 4 4 2" xfId="2173" xr:uid="{00000000-0005-0000-0000-0000F1060000}"/>
    <cellStyle name="20% - Accent3 3 4 5" xfId="2174" xr:uid="{00000000-0005-0000-0000-0000F2060000}"/>
    <cellStyle name="20% - Accent3 3 4 6" xfId="2175" xr:uid="{00000000-0005-0000-0000-0000F3060000}"/>
    <cellStyle name="20% - Accent3 3 4 7" xfId="2176" xr:uid="{00000000-0005-0000-0000-0000F4060000}"/>
    <cellStyle name="20% - Accent3 3 4 8" xfId="2177" xr:uid="{00000000-0005-0000-0000-0000F5060000}"/>
    <cellStyle name="20% - Accent3 3 5" xfId="2178" xr:uid="{00000000-0005-0000-0000-0000F6060000}"/>
    <cellStyle name="20% - Accent3 3 5 2" xfId="2179" xr:uid="{00000000-0005-0000-0000-0000F7060000}"/>
    <cellStyle name="20% - Accent3 3 5 2 2" xfId="2180" xr:uid="{00000000-0005-0000-0000-0000F8060000}"/>
    <cellStyle name="20% - Accent3 3 5 2 3" xfId="2181" xr:uid="{00000000-0005-0000-0000-0000F9060000}"/>
    <cellStyle name="20% - Accent3 3 5 3" xfId="2182" xr:uid="{00000000-0005-0000-0000-0000FA060000}"/>
    <cellStyle name="20% - Accent3 3 5 3 2" xfId="2183" xr:uid="{00000000-0005-0000-0000-0000FB060000}"/>
    <cellStyle name="20% - Accent3 3 5 4" xfId="2184" xr:uid="{00000000-0005-0000-0000-0000FC060000}"/>
    <cellStyle name="20% - Accent3 3 5 5" xfId="2185" xr:uid="{00000000-0005-0000-0000-0000FD060000}"/>
    <cellStyle name="20% - Accent3 3 5 6" xfId="2186" xr:uid="{00000000-0005-0000-0000-0000FE060000}"/>
    <cellStyle name="20% - Accent3 3 5 7" xfId="2187" xr:uid="{00000000-0005-0000-0000-0000FF060000}"/>
    <cellStyle name="20% - Accent3 3 5 8" xfId="2188" xr:uid="{00000000-0005-0000-0000-000000070000}"/>
    <cellStyle name="20% - Accent3 3 6" xfId="2189" xr:uid="{00000000-0005-0000-0000-000001070000}"/>
    <cellStyle name="20% - Accent3 3 6 2" xfId="2190" xr:uid="{00000000-0005-0000-0000-000002070000}"/>
    <cellStyle name="20% - Accent3 3 6 3" xfId="2191" xr:uid="{00000000-0005-0000-0000-000003070000}"/>
    <cellStyle name="20% - Accent3 3 7" xfId="2192" xr:uid="{00000000-0005-0000-0000-000004070000}"/>
    <cellStyle name="20% - Accent3 3 7 2" xfId="2193" xr:uid="{00000000-0005-0000-0000-000005070000}"/>
    <cellStyle name="20% - Accent3 3 7 3" xfId="2194" xr:uid="{00000000-0005-0000-0000-000006070000}"/>
    <cellStyle name="20% - Accent3 3 8" xfId="2195" xr:uid="{00000000-0005-0000-0000-000007070000}"/>
    <cellStyle name="20% - Accent3 3 8 2" xfId="2196" xr:uid="{00000000-0005-0000-0000-000008070000}"/>
    <cellStyle name="20% - Accent3 3 8 3" xfId="2197" xr:uid="{00000000-0005-0000-0000-000009070000}"/>
    <cellStyle name="20% - Accent3 3 9" xfId="2198" xr:uid="{00000000-0005-0000-0000-00000A070000}"/>
    <cellStyle name="20% - Accent3 3 9 2" xfId="2199" xr:uid="{00000000-0005-0000-0000-00000B070000}"/>
    <cellStyle name="20% - Accent3 3 9 3" xfId="2200" xr:uid="{00000000-0005-0000-0000-00000C070000}"/>
    <cellStyle name="20% - Accent3 4" xfId="2201" xr:uid="{00000000-0005-0000-0000-00000D070000}"/>
    <cellStyle name="20% - Accent3 4 10" xfId="2202" xr:uid="{00000000-0005-0000-0000-00000E070000}"/>
    <cellStyle name="20% - Accent3 4 11" xfId="2203" xr:uid="{00000000-0005-0000-0000-00000F070000}"/>
    <cellStyle name="20% - Accent3 4 12" xfId="2204" xr:uid="{00000000-0005-0000-0000-000010070000}"/>
    <cellStyle name="20% - Accent3 4 13" xfId="2205" xr:uid="{00000000-0005-0000-0000-000011070000}"/>
    <cellStyle name="20% - Accent3 4 2" xfId="2206" xr:uid="{00000000-0005-0000-0000-000012070000}"/>
    <cellStyle name="20% - Accent3 4 2 2" xfId="2207" xr:uid="{00000000-0005-0000-0000-000013070000}"/>
    <cellStyle name="20% - Accent3 4 2 2 2" xfId="2208" xr:uid="{00000000-0005-0000-0000-000014070000}"/>
    <cellStyle name="20% - Accent3 4 2 2 2 2" xfId="2209" xr:uid="{00000000-0005-0000-0000-000015070000}"/>
    <cellStyle name="20% - Accent3 4 2 2 2 2 2" xfId="2210" xr:uid="{00000000-0005-0000-0000-000016070000}"/>
    <cellStyle name="20% - Accent3 4 2 2 2 2 3" xfId="2211" xr:uid="{00000000-0005-0000-0000-000017070000}"/>
    <cellStyle name="20% - Accent3 4 2 2 2 3" xfId="2212" xr:uid="{00000000-0005-0000-0000-000018070000}"/>
    <cellStyle name="20% - Accent3 4 2 2 2 3 2" xfId="2213" xr:uid="{00000000-0005-0000-0000-000019070000}"/>
    <cellStyle name="20% - Accent3 4 2 2 2 3 3" xfId="2214" xr:uid="{00000000-0005-0000-0000-00001A070000}"/>
    <cellStyle name="20% - Accent3 4 2 2 2 4" xfId="2215" xr:uid="{00000000-0005-0000-0000-00001B070000}"/>
    <cellStyle name="20% - Accent3 4 2 2 2 5" xfId="2216" xr:uid="{00000000-0005-0000-0000-00001C070000}"/>
    <cellStyle name="20% - Accent3 4 2 2 2 6" xfId="2217" xr:uid="{00000000-0005-0000-0000-00001D070000}"/>
    <cellStyle name="20% - Accent3 4 2 2 2 7" xfId="2218" xr:uid="{00000000-0005-0000-0000-00001E070000}"/>
    <cellStyle name="20% - Accent3 4 2 2 2 8" xfId="2219" xr:uid="{00000000-0005-0000-0000-00001F070000}"/>
    <cellStyle name="20% - Accent3 4 2 2 3" xfId="2220" xr:uid="{00000000-0005-0000-0000-000020070000}"/>
    <cellStyle name="20% - Accent3 4 2 2 3 2" xfId="2221" xr:uid="{00000000-0005-0000-0000-000021070000}"/>
    <cellStyle name="20% - Accent3 4 2 2 3 3" xfId="2222" xr:uid="{00000000-0005-0000-0000-000022070000}"/>
    <cellStyle name="20% - Accent3 4 2 2 4" xfId="2223" xr:uid="{00000000-0005-0000-0000-000023070000}"/>
    <cellStyle name="20% - Accent3 4 2 2 4 2" xfId="2224" xr:uid="{00000000-0005-0000-0000-000024070000}"/>
    <cellStyle name="20% - Accent3 4 2 2 4 3" xfId="2225" xr:uid="{00000000-0005-0000-0000-000025070000}"/>
    <cellStyle name="20% - Accent3 4 2 2 5" xfId="2226" xr:uid="{00000000-0005-0000-0000-000026070000}"/>
    <cellStyle name="20% - Accent3 4 2 2 5 2" xfId="2227" xr:uid="{00000000-0005-0000-0000-000027070000}"/>
    <cellStyle name="20% - Accent3 4 2 2 6" xfId="2228" xr:uid="{00000000-0005-0000-0000-000028070000}"/>
    <cellStyle name="20% - Accent3 4 2 2 7" xfId="2229" xr:uid="{00000000-0005-0000-0000-000029070000}"/>
    <cellStyle name="20% - Accent3 4 2 2 8" xfId="2230" xr:uid="{00000000-0005-0000-0000-00002A070000}"/>
    <cellStyle name="20% - Accent3 4 2 2 9" xfId="2231" xr:uid="{00000000-0005-0000-0000-00002B070000}"/>
    <cellStyle name="20% - Accent3 4 2 3" xfId="2232" xr:uid="{00000000-0005-0000-0000-00002C070000}"/>
    <cellStyle name="20% - Accent3 4 2 3 2" xfId="2233" xr:uid="{00000000-0005-0000-0000-00002D070000}"/>
    <cellStyle name="20% - Accent3 4 2 3 2 2" xfId="2234" xr:uid="{00000000-0005-0000-0000-00002E070000}"/>
    <cellStyle name="20% - Accent3 4 2 3 2 3" xfId="2235" xr:uid="{00000000-0005-0000-0000-00002F070000}"/>
    <cellStyle name="20% - Accent3 4 2 3 3" xfId="2236" xr:uid="{00000000-0005-0000-0000-000030070000}"/>
    <cellStyle name="20% - Accent3 4 2 3 3 2" xfId="2237" xr:uid="{00000000-0005-0000-0000-000031070000}"/>
    <cellStyle name="20% - Accent3 4 2 3 4" xfId="2238" xr:uid="{00000000-0005-0000-0000-000032070000}"/>
    <cellStyle name="20% - Accent3 4 2 4" xfId="2239" xr:uid="{00000000-0005-0000-0000-000033070000}"/>
    <cellStyle name="20% - Accent3 4 2 4 2" xfId="2240" xr:uid="{00000000-0005-0000-0000-000034070000}"/>
    <cellStyle name="20% - Accent3 4 2 4 3" xfId="2241" xr:uid="{00000000-0005-0000-0000-000035070000}"/>
    <cellStyle name="20% - Accent3 4 2 5" xfId="2242" xr:uid="{00000000-0005-0000-0000-000036070000}"/>
    <cellStyle name="20% - Accent3 4 2 5 2" xfId="2243" xr:uid="{00000000-0005-0000-0000-000037070000}"/>
    <cellStyle name="20% - Accent3 4 2 5 3" xfId="2244" xr:uid="{00000000-0005-0000-0000-000038070000}"/>
    <cellStyle name="20% - Accent3 4 2 6" xfId="2245" xr:uid="{00000000-0005-0000-0000-000039070000}"/>
    <cellStyle name="20% - Accent3 4 2 7" xfId="2246" xr:uid="{00000000-0005-0000-0000-00003A070000}"/>
    <cellStyle name="20% - Accent3 4 2 8" xfId="2247" xr:uid="{00000000-0005-0000-0000-00003B070000}"/>
    <cellStyle name="20% - Accent3 4 2 9" xfId="2248" xr:uid="{00000000-0005-0000-0000-00003C070000}"/>
    <cellStyle name="20% - Accent3 4 3" xfId="2249" xr:uid="{00000000-0005-0000-0000-00003D070000}"/>
    <cellStyle name="20% - Accent3 4 3 2" xfId="2250" xr:uid="{00000000-0005-0000-0000-00003E070000}"/>
    <cellStyle name="20% - Accent3 4 3 2 2" xfId="2251" xr:uid="{00000000-0005-0000-0000-00003F070000}"/>
    <cellStyle name="20% - Accent3 4 3 2 3" xfId="2252" xr:uid="{00000000-0005-0000-0000-000040070000}"/>
    <cellStyle name="20% - Accent3 4 3 3" xfId="2253" xr:uid="{00000000-0005-0000-0000-000041070000}"/>
    <cellStyle name="20% - Accent3 4 3 3 2" xfId="2254" xr:uid="{00000000-0005-0000-0000-000042070000}"/>
    <cellStyle name="20% - Accent3 4 3 3 3" xfId="2255" xr:uid="{00000000-0005-0000-0000-000043070000}"/>
    <cellStyle name="20% - Accent3 4 3 4" xfId="2256" xr:uid="{00000000-0005-0000-0000-000044070000}"/>
    <cellStyle name="20% - Accent3 4 3 4 2" xfId="2257" xr:uid="{00000000-0005-0000-0000-000045070000}"/>
    <cellStyle name="20% - Accent3 4 3 5" xfId="2258" xr:uid="{00000000-0005-0000-0000-000046070000}"/>
    <cellStyle name="20% - Accent3 4 3 6" xfId="2259" xr:uid="{00000000-0005-0000-0000-000047070000}"/>
    <cellStyle name="20% - Accent3 4 3 7" xfId="2260" xr:uid="{00000000-0005-0000-0000-000048070000}"/>
    <cellStyle name="20% - Accent3 4 3 8" xfId="2261" xr:uid="{00000000-0005-0000-0000-000049070000}"/>
    <cellStyle name="20% - Accent3 4 4" xfId="2262" xr:uid="{00000000-0005-0000-0000-00004A070000}"/>
    <cellStyle name="20% - Accent3 4 4 2" xfId="2263" xr:uid="{00000000-0005-0000-0000-00004B070000}"/>
    <cellStyle name="20% - Accent3 4 4 2 2" xfId="2264" xr:uid="{00000000-0005-0000-0000-00004C070000}"/>
    <cellStyle name="20% - Accent3 4 4 2 3" xfId="2265" xr:uid="{00000000-0005-0000-0000-00004D070000}"/>
    <cellStyle name="20% - Accent3 4 4 3" xfId="2266" xr:uid="{00000000-0005-0000-0000-00004E070000}"/>
    <cellStyle name="20% - Accent3 4 4 3 2" xfId="2267" xr:uid="{00000000-0005-0000-0000-00004F070000}"/>
    <cellStyle name="20% - Accent3 4 4 3 3" xfId="2268" xr:uid="{00000000-0005-0000-0000-000050070000}"/>
    <cellStyle name="20% - Accent3 4 4 4" xfId="2269" xr:uid="{00000000-0005-0000-0000-000051070000}"/>
    <cellStyle name="20% - Accent3 4 4 5" xfId="2270" xr:uid="{00000000-0005-0000-0000-000052070000}"/>
    <cellStyle name="20% - Accent3 4 4 6" xfId="2271" xr:uid="{00000000-0005-0000-0000-000053070000}"/>
    <cellStyle name="20% - Accent3 4 4 7" xfId="2272" xr:uid="{00000000-0005-0000-0000-000054070000}"/>
    <cellStyle name="20% - Accent3 4 4 8" xfId="2273" xr:uid="{00000000-0005-0000-0000-000055070000}"/>
    <cellStyle name="20% - Accent3 4 5" xfId="2274" xr:uid="{00000000-0005-0000-0000-000056070000}"/>
    <cellStyle name="20% - Accent3 4 5 2" xfId="2275" xr:uid="{00000000-0005-0000-0000-000057070000}"/>
    <cellStyle name="20% - Accent3 4 5 2 2" xfId="2276" xr:uid="{00000000-0005-0000-0000-000058070000}"/>
    <cellStyle name="20% - Accent3 4 5 2 3" xfId="2277" xr:uid="{00000000-0005-0000-0000-000059070000}"/>
    <cellStyle name="20% - Accent3 4 5 3" xfId="2278" xr:uid="{00000000-0005-0000-0000-00005A070000}"/>
    <cellStyle name="20% - Accent3 4 5 3 2" xfId="2279" xr:uid="{00000000-0005-0000-0000-00005B070000}"/>
    <cellStyle name="20% - Accent3 4 5 4" xfId="2280" xr:uid="{00000000-0005-0000-0000-00005C070000}"/>
    <cellStyle name="20% - Accent3 4 6" xfId="2281" xr:uid="{00000000-0005-0000-0000-00005D070000}"/>
    <cellStyle name="20% - Accent3 4 6 2" xfId="2282" xr:uid="{00000000-0005-0000-0000-00005E070000}"/>
    <cellStyle name="20% - Accent3 4 6 3" xfId="2283" xr:uid="{00000000-0005-0000-0000-00005F070000}"/>
    <cellStyle name="20% - Accent3 4 7" xfId="2284" xr:uid="{00000000-0005-0000-0000-000060070000}"/>
    <cellStyle name="20% - Accent3 4 7 2" xfId="2285" xr:uid="{00000000-0005-0000-0000-000061070000}"/>
    <cellStyle name="20% - Accent3 4 7 3" xfId="2286" xr:uid="{00000000-0005-0000-0000-000062070000}"/>
    <cellStyle name="20% - Accent3 4 8" xfId="2287" xr:uid="{00000000-0005-0000-0000-000063070000}"/>
    <cellStyle name="20% - Accent3 4 8 2" xfId="2288" xr:uid="{00000000-0005-0000-0000-000064070000}"/>
    <cellStyle name="20% - Accent3 4 8 3" xfId="2289" xr:uid="{00000000-0005-0000-0000-000065070000}"/>
    <cellStyle name="20% - Accent3 4 9" xfId="2290" xr:uid="{00000000-0005-0000-0000-000066070000}"/>
    <cellStyle name="20% - Accent3 5" xfId="2291" xr:uid="{00000000-0005-0000-0000-000067070000}"/>
    <cellStyle name="20% - Accent3 5 10" xfId="2292" xr:uid="{00000000-0005-0000-0000-000068070000}"/>
    <cellStyle name="20% - Accent3 5 11" xfId="2293" xr:uid="{00000000-0005-0000-0000-000069070000}"/>
    <cellStyle name="20% - Accent3 5 12" xfId="2294" xr:uid="{00000000-0005-0000-0000-00006A070000}"/>
    <cellStyle name="20% - Accent3 5 2" xfId="2295" xr:uid="{00000000-0005-0000-0000-00006B070000}"/>
    <cellStyle name="20% - Accent3 5 2 2" xfId="2296" xr:uid="{00000000-0005-0000-0000-00006C070000}"/>
    <cellStyle name="20% - Accent3 5 2 2 2" xfId="2297" xr:uid="{00000000-0005-0000-0000-00006D070000}"/>
    <cellStyle name="20% - Accent3 5 2 2 2 2" xfId="2298" xr:uid="{00000000-0005-0000-0000-00006E070000}"/>
    <cellStyle name="20% - Accent3 5 2 2 2 2 2" xfId="2299" xr:uid="{00000000-0005-0000-0000-00006F070000}"/>
    <cellStyle name="20% - Accent3 5 2 2 2 2 3" xfId="2300" xr:uid="{00000000-0005-0000-0000-000070070000}"/>
    <cellStyle name="20% - Accent3 5 2 2 2 3" xfId="2301" xr:uid="{00000000-0005-0000-0000-000071070000}"/>
    <cellStyle name="20% - Accent3 5 2 2 2 3 2" xfId="2302" xr:uid="{00000000-0005-0000-0000-000072070000}"/>
    <cellStyle name="20% - Accent3 5 2 2 2 3 3" xfId="2303" xr:uid="{00000000-0005-0000-0000-000073070000}"/>
    <cellStyle name="20% - Accent3 5 2 2 2 4" xfId="2304" xr:uid="{00000000-0005-0000-0000-000074070000}"/>
    <cellStyle name="20% - Accent3 5 2 2 2 5" xfId="2305" xr:uid="{00000000-0005-0000-0000-000075070000}"/>
    <cellStyle name="20% - Accent3 5 2 2 2 6" xfId="2306" xr:uid="{00000000-0005-0000-0000-000076070000}"/>
    <cellStyle name="20% - Accent3 5 2 2 2 7" xfId="2307" xr:uid="{00000000-0005-0000-0000-000077070000}"/>
    <cellStyle name="20% - Accent3 5 2 2 2 8" xfId="2308" xr:uid="{00000000-0005-0000-0000-000078070000}"/>
    <cellStyle name="20% - Accent3 5 2 2 3" xfId="2309" xr:uid="{00000000-0005-0000-0000-000079070000}"/>
    <cellStyle name="20% - Accent3 5 2 2 3 2" xfId="2310" xr:uid="{00000000-0005-0000-0000-00007A070000}"/>
    <cellStyle name="20% - Accent3 5 2 2 3 3" xfId="2311" xr:uid="{00000000-0005-0000-0000-00007B070000}"/>
    <cellStyle name="20% - Accent3 5 2 2 4" xfId="2312" xr:uid="{00000000-0005-0000-0000-00007C070000}"/>
    <cellStyle name="20% - Accent3 5 2 2 4 2" xfId="2313" xr:uid="{00000000-0005-0000-0000-00007D070000}"/>
    <cellStyle name="20% - Accent3 5 2 2 4 3" xfId="2314" xr:uid="{00000000-0005-0000-0000-00007E070000}"/>
    <cellStyle name="20% - Accent3 5 2 2 5" xfId="2315" xr:uid="{00000000-0005-0000-0000-00007F070000}"/>
    <cellStyle name="20% - Accent3 5 2 2 5 2" xfId="2316" xr:uid="{00000000-0005-0000-0000-000080070000}"/>
    <cellStyle name="20% - Accent3 5 2 2 6" xfId="2317" xr:uid="{00000000-0005-0000-0000-000081070000}"/>
    <cellStyle name="20% - Accent3 5 2 2 7" xfId="2318" xr:uid="{00000000-0005-0000-0000-000082070000}"/>
    <cellStyle name="20% - Accent3 5 2 2 8" xfId="2319" xr:uid="{00000000-0005-0000-0000-000083070000}"/>
    <cellStyle name="20% - Accent3 5 2 2 9" xfId="2320" xr:uid="{00000000-0005-0000-0000-000084070000}"/>
    <cellStyle name="20% - Accent3 5 2 3" xfId="2321" xr:uid="{00000000-0005-0000-0000-000085070000}"/>
    <cellStyle name="20% - Accent3 5 2 3 2" xfId="2322" xr:uid="{00000000-0005-0000-0000-000086070000}"/>
    <cellStyle name="20% - Accent3 5 2 3 2 2" xfId="2323" xr:uid="{00000000-0005-0000-0000-000087070000}"/>
    <cellStyle name="20% - Accent3 5 2 3 2 3" xfId="2324" xr:uid="{00000000-0005-0000-0000-000088070000}"/>
    <cellStyle name="20% - Accent3 5 2 3 3" xfId="2325" xr:uid="{00000000-0005-0000-0000-000089070000}"/>
    <cellStyle name="20% - Accent3 5 2 3 3 2" xfId="2326" xr:uid="{00000000-0005-0000-0000-00008A070000}"/>
    <cellStyle name="20% - Accent3 5 2 3 4" xfId="2327" xr:uid="{00000000-0005-0000-0000-00008B070000}"/>
    <cellStyle name="20% - Accent3 5 2 4" xfId="2328" xr:uid="{00000000-0005-0000-0000-00008C070000}"/>
    <cellStyle name="20% - Accent3 5 2 5" xfId="2329" xr:uid="{00000000-0005-0000-0000-00008D070000}"/>
    <cellStyle name="20% - Accent3 5 2_Dec monthly report" xfId="2330" xr:uid="{00000000-0005-0000-0000-00008E070000}"/>
    <cellStyle name="20% - Accent3 5 3" xfId="2331" xr:uid="{00000000-0005-0000-0000-00008F070000}"/>
    <cellStyle name="20% - Accent3 5 3 2" xfId="2332" xr:uid="{00000000-0005-0000-0000-000090070000}"/>
    <cellStyle name="20% - Accent3 5 3 2 2" xfId="2333" xr:uid="{00000000-0005-0000-0000-000091070000}"/>
    <cellStyle name="20% - Accent3 5 3 2 3" xfId="2334" xr:uid="{00000000-0005-0000-0000-000092070000}"/>
    <cellStyle name="20% - Accent3 5 3 3" xfId="2335" xr:uid="{00000000-0005-0000-0000-000093070000}"/>
    <cellStyle name="20% - Accent3 5 3 3 2" xfId="2336" xr:uid="{00000000-0005-0000-0000-000094070000}"/>
    <cellStyle name="20% - Accent3 5 3 3 3" xfId="2337" xr:uid="{00000000-0005-0000-0000-000095070000}"/>
    <cellStyle name="20% - Accent3 5 3 4" xfId="2338" xr:uid="{00000000-0005-0000-0000-000096070000}"/>
    <cellStyle name="20% - Accent3 5 3 4 2" xfId="2339" xr:uid="{00000000-0005-0000-0000-000097070000}"/>
    <cellStyle name="20% - Accent3 5 3 5" xfId="2340" xr:uid="{00000000-0005-0000-0000-000098070000}"/>
    <cellStyle name="20% - Accent3 5 3 6" xfId="2341" xr:uid="{00000000-0005-0000-0000-000099070000}"/>
    <cellStyle name="20% - Accent3 5 3 7" xfId="2342" xr:uid="{00000000-0005-0000-0000-00009A070000}"/>
    <cellStyle name="20% - Accent3 5 3 8" xfId="2343" xr:uid="{00000000-0005-0000-0000-00009B070000}"/>
    <cellStyle name="20% - Accent3 5 4" xfId="2344" xr:uid="{00000000-0005-0000-0000-00009C070000}"/>
    <cellStyle name="20% - Accent3 5 4 2" xfId="2345" xr:uid="{00000000-0005-0000-0000-00009D070000}"/>
    <cellStyle name="20% - Accent3 5 4 2 2" xfId="2346" xr:uid="{00000000-0005-0000-0000-00009E070000}"/>
    <cellStyle name="20% - Accent3 5 4 2 3" xfId="2347" xr:uid="{00000000-0005-0000-0000-00009F070000}"/>
    <cellStyle name="20% - Accent3 5 4 3" xfId="2348" xr:uid="{00000000-0005-0000-0000-0000A0070000}"/>
    <cellStyle name="20% - Accent3 5 4 3 2" xfId="2349" xr:uid="{00000000-0005-0000-0000-0000A1070000}"/>
    <cellStyle name="20% - Accent3 5 4 3 3" xfId="2350" xr:uid="{00000000-0005-0000-0000-0000A2070000}"/>
    <cellStyle name="20% - Accent3 5 4 4" xfId="2351" xr:uid="{00000000-0005-0000-0000-0000A3070000}"/>
    <cellStyle name="20% - Accent3 5 4 5" xfId="2352" xr:uid="{00000000-0005-0000-0000-0000A4070000}"/>
    <cellStyle name="20% - Accent3 5 4 6" xfId="2353" xr:uid="{00000000-0005-0000-0000-0000A5070000}"/>
    <cellStyle name="20% - Accent3 5 4 7" xfId="2354" xr:uid="{00000000-0005-0000-0000-0000A6070000}"/>
    <cellStyle name="20% - Accent3 5 4 8" xfId="2355" xr:uid="{00000000-0005-0000-0000-0000A7070000}"/>
    <cellStyle name="20% - Accent3 5 5" xfId="2356" xr:uid="{00000000-0005-0000-0000-0000A8070000}"/>
    <cellStyle name="20% - Accent3 5 5 2" xfId="2357" xr:uid="{00000000-0005-0000-0000-0000A9070000}"/>
    <cellStyle name="20% - Accent3 5 5 3" xfId="2358" xr:uid="{00000000-0005-0000-0000-0000AA070000}"/>
    <cellStyle name="20% - Accent3 5 6" xfId="2359" xr:uid="{00000000-0005-0000-0000-0000AB070000}"/>
    <cellStyle name="20% - Accent3 5 6 2" xfId="2360" xr:uid="{00000000-0005-0000-0000-0000AC070000}"/>
    <cellStyle name="20% - Accent3 5 6 3" xfId="2361" xr:uid="{00000000-0005-0000-0000-0000AD070000}"/>
    <cellStyle name="20% - Accent3 5 7" xfId="2362" xr:uid="{00000000-0005-0000-0000-0000AE070000}"/>
    <cellStyle name="20% - Accent3 5 7 2" xfId="2363" xr:uid="{00000000-0005-0000-0000-0000AF070000}"/>
    <cellStyle name="20% - Accent3 5 7 3" xfId="2364" xr:uid="{00000000-0005-0000-0000-0000B0070000}"/>
    <cellStyle name="20% - Accent3 5 8" xfId="2365" xr:uid="{00000000-0005-0000-0000-0000B1070000}"/>
    <cellStyle name="20% - Accent3 5 9" xfId="2366" xr:uid="{00000000-0005-0000-0000-0000B2070000}"/>
    <cellStyle name="20% - Accent3 6" xfId="2367" xr:uid="{00000000-0005-0000-0000-0000B3070000}"/>
    <cellStyle name="20% - Accent3 6 2" xfId="2368" xr:uid="{00000000-0005-0000-0000-0000B4070000}"/>
    <cellStyle name="20% - Accent3 6 2 2" xfId="2369" xr:uid="{00000000-0005-0000-0000-0000B5070000}"/>
    <cellStyle name="20% - Accent3 6 2 2 2" xfId="2370" xr:uid="{00000000-0005-0000-0000-0000B6070000}"/>
    <cellStyle name="20% - Accent3 6 2 2 2 2" xfId="2371" xr:uid="{00000000-0005-0000-0000-0000B7070000}"/>
    <cellStyle name="20% - Accent3 6 2 2 2 3" xfId="2372" xr:uid="{00000000-0005-0000-0000-0000B8070000}"/>
    <cellStyle name="20% - Accent3 6 2 2 3" xfId="2373" xr:uid="{00000000-0005-0000-0000-0000B9070000}"/>
    <cellStyle name="20% - Accent3 6 2 2 3 2" xfId="2374" xr:uid="{00000000-0005-0000-0000-0000BA070000}"/>
    <cellStyle name="20% - Accent3 6 2 2 3 3" xfId="2375" xr:uid="{00000000-0005-0000-0000-0000BB070000}"/>
    <cellStyle name="20% - Accent3 6 2 2 4" xfId="2376" xr:uid="{00000000-0005-0000-0000-0000BC070000}"/>
    <cellStyle name="20% - Accent3 6 2 2 5" xfId="2377" xr:uid="{00000000-0005-0000-0000-0000BD070000}"/>
    <cellStyle name="20% - Accent3 6 2 2 6" xfId="2378" xr:uid="{00000000-0005-0000-0000-0000BE070000}"/>
    <cellStyle name="20% - Accent3 6 2 2 7" xfId="2379" xr:uid="{00000000-0005-0000-0000-0000BF070000}"/>
    <cellStyle name="20% - Accent3 6 2 2 8" xfId="2380" xr:uid="{00000000-0005-0000-0000-0000C0070000}"/>
    <cellStyle name="20% - Accent3 6 2 3" xfId="2381" xr:uid="{00000000-0005-0000-0000-0000C1070000}"/>
    <cellStyle name="20% - Accent3 6 2 3 2" xfId="2382" xr:uid="{00000000-0005-0000-0000-0000C2070000}"/>
    <cellStyle name="20% - Accent3 6 2 3 3" xfId="2383" xr:uid="{00000000-0005-0000-0000-0000C3070000}"/>
    <cellStyle name="20% - Accent3 6 2 4" xfId="2384" xr:uid="{00000000-0005-0000-0000-0000C4070000}"/>
    <cellStyle name="20% - Accent3 6 2 4 2" xfId="2385" xr:uid="{00000000-0005-0000-0000-0000C5070000}"/>
    <cellStyle name="20% - Accent3 6 2 4 3" xfId="2386" xr:uid="{00000000-0005-0000-0000-0000C6070000}"/>
    <cellStyle name="20% - Accent3 6 2 5" xfId="2387" xr:uid="{00000000-0005-0000-0000-0000C7070000}"/>
    <cellStyle name="20% - Accent3 6 2 5 2" xfId="2388" xr:uid="{00000000-0005-0000-0000-0000C8070000}"/>
    <cellStyle name="20% - Accent3 6 2 6" xfId="2389" xr:uid="{00000000-0005-0000-0000-0000C9070000}"/>
    <cellStyle name="20% - Accent3 6 2 7" xfId="2390" xr:uid="{00000000-0005-0000-0000-0000CA070000}"/>
    <cellStyle name="20% - Accent3 6 2 8" xfId="2391" xr:uid="{00000000-0005-0000-0000-0000CB070000}"/>
    <cellStyle name="20% - Accent3 6 2 9" xfId="2392" xr:uid="{00000000-0005-0000-0000-0000CC070000}"/>
    <cellStyle name="20% - Accent3 6 3" xfId="2393" xr:uid="{00000000-0005-0000-0000-0000CD070000}"/>
    <cellStyle name="20% - Accent3 6 3 2" xfId="2394" xr:uid="{00000000-0005-0000-0000-0000CE070000}"/>
    <cellStyle name="20% - Accent3 6 3 2 2" xfId="2395" xr:uid="{00000000-0005-0000-0000-0000CF070000}"/>
    <cellStyle name="20% - Accent3 6 3 2 3" xfId="2396" xr:uid="{00000000-0005-0000-0000-0000D0070000}"/>
    <cellStyle name="20% - Accent3 6 3 3" xfId="2397" xr:uid="{00000000-0005-0000-0000-0000D1070000}"/>
    <cellStyle name="20% - Accent3 6 3 3 2" xfId="2398" xr:uid="{00000000-0005-0000-0000-0000D2070000}"/>
    <cellStyle name="20% - Accent3 6 3 4" xfId="2399" xr:uid="{00000000-0005-0000-0000-0000D3070000}"/>
    <cellStyle name="20% - Accent3 6 4" xfId="2400" xr:uid="{00000000-0005-0000-0000-0000D4070000}"/>
    <cellStyle name="20% - Accent3 6 5" xfId="2401" xr:uid="{00000000-0005-0000-0000-0000D5070000}"/>
    <cellStyle name="20% - Accent3 6_Dec monthly report" xfId="2402" xr:uid="{00000000-0005-0000-0000-0000D6070000}"/>
    <cellStyle name="20% - Accent3 7" xfId="2403" xr:uid="{00000000-0005-0000-0000-0000D7070000}"/>
    <cellStyle name="20% - Accent3 7 2" xfId="2404" xr:uid="{00000000-0005-0000-0000-0000D8070000}"/>
    <cellStyle name="20% - Accent3 7 3" xfId="2405" xr:uid="{00000000-0005-0000-0000-0000D9070000}"/>
    <cellStyle name="20% - Accent3 7 4" xfId="2406" xr:uid="{00000000-0005-0000-0000-0000DA070000}"/>
    <cellStyle name="20% - Accent3 8" xfId="2407" xr:uid="{00000000-0005-0000-0000-0000DB070000}"/>
    <cellStyle name="20% - Accent3 8 2" xfId="2408" xr:uid="{00000000-0005-0000-0000-0000DC070000}"/>
    <cellStyle name="20% - Accent3 8 2 2" xfId="2409" xr:uid="{00000000-0005-0000-0000-0000DD070000}"/>
    <cellStyle name="20% - Accent3 8 2 3" xfId="2410" xr:uid="{00000000-0005-0000-0000-0000DE070000}"/>
    <cellStyle name="20% - Accent3 8 2 3 2" xfId="2411" xr:uid="{00000000-0005-0000-0000-0000DF070000}"/>
    <cellStyle name="20% - Accent3 8 3" xfId="2412" xr:uid="{00000000-0005-0000-0000-0000E0070000}"/>
    <cellStyle name="20% - Accent3 8 3 2" xfId="2413" xr:uid="{00000000-0005-0000-0000-0000E1070000}"/>
    <cellStyle name="20% - Accent3 8 3 3" xfId="2414" xr:uid="{00000000-0005-0000-0000-0000E2070000}"/>
    <cellStyle name="20% - Accent3 8 4" xfId="2415" xr:uid="{00000000-0005-0000-0000-0000E3070000}"/>
    <cellStyle name="20% - Accent3 8 4 2" xfId="2416" xr:uid="{00000000-0005-0000-0000-0000E4070000}"/>
    <cellStyle name="20% - Accent3 8 5" xfId="2417" xr:uid="{00000000-0005-0000-0000-0000E5070000}"/>
    <cellStyle name="20% - Accent3 8 6" xfId="2418" xr:uid="{00000000-0005-0000-0000-0000E6070000}"/>
    <cellStyle name="20% - Accent3 8 7" xfId="2419" xr:uid="{00000000-0005-0000-0000-0000E7070000}"/>
    <cellStyle name="20% - Accent3 8 8" xfId="2420" xr:uid="{00000000-0005-0000-0000-0000E8070000}"/>
    <cellStyle name="20% - Accent3 9" xfId="2421" xr:uid="{00000000-0005-0000-0000-0000E9070000}"/>
    <cellStyle name="20% - Accent3 9 2" xfId="2422" xr:uid="{00000000-0005-0000-0000-0000EA070000}"/>
    <cellStyle name="20% - Accent3 9 2 2" xfId="2423" xr:uid="{00000000-0005-0000-0000-0000EB070000}"/>
    <cellStyle name="20% - Accent3 9 2 3" xfId="2424" xr:uid="{00000000-0005-0000-0000-0000EC070000}"/>
    <cellStyle name="20% - Accent3 9 3" xfId="2425" xr:uid="{00000000-0005-0000-0000-0000ED070000}"/>
    <cellStyle name="20% - Accent3 9 3 2" xfId="2426" xr:uid="{00000000-0005-0000-0000-0000EE070000}"/>
    <cellStyle name="20% - Accent3 9 3 3" xfId="2427" xr:uid="{00000000-0005-0000-0000-0000EF070000}"/>
    <cellStyle name="20% - Accent3 9 4" xfId="2428" xr:uid="{00000000-0005-0000-0000-0000F0070000}"/>
    <cellStyle name="20% - Accent3 9 4 2" xfId="2429" xr:uid="{00000000-0005-0000-0000-0000F1070000}"/>
    <cellStyle name="20% - Accent3 9 5" xfId="2430" xr:uid="{00000000-0005-0000-0000-0000F2070000}"/>
    <cellStyle name="20% - Accent3 9 6" xfId="2431" xr:uid="{00000000-0005-0000-0000-0000F3070000}"/>
    <cellStyle name="20% - Accent3 9 7" xfId="2432" xr:uid="{00000000-0005-0000-0000-0000F4070000}"/>
    <cellStyle name="20% - Accent3 9 8" xfId="2433" xr:uid="{00000000-0005-0000-0000-0000F5070000}"/>
    <cellStyle name="20% - Accent4" xfId="61214" builtinId="42" customBuiltin="1"/>
    <cellStyle name="20% - Accent4 10" xfId="2434" xr:uid="{00000000-0005-0000-0000-0000F6070000}"/>
    <cellStyle name="20% - Accent4 10 2" xfId="2435" xr:uid="{00000000-0005-0000-0000-0000F7070000}"/>
    <cellStyle name="20% - Accent4 10 2 2" xfId="2436" xr:uid="{00000000-0005-0000-0000-0000F8070000}"/>
    <cellStyle name="20% - Accent4 10 2 3" xfId="2437" xr:uid="{00000000-0005-0000-0000-0000F9070000}"/>
    <cellStyle name="20% - Accent4 10 3" xfId="2438" xr:uid="{00000000-0005-0000-0000-0000FA070000}"/>
    <cellStyle name="20% - Accent4 10 4" xfId="2439" xr:uid="{00000000-0005-0000-0000-0000FB070000}"/>
    <cellStyle name="20% - Accent4 10 4 2" xfId="2440" xr:uid="{00000000-0005-0000-0000-0000FC070000}"/>
    <cellStyle name="20% - Accent4 10 5" xfId="2441" xr:uid="{00000000-0005-0000-0000-0000FD070000}"/>
    <cellStyle name="20% - Accent4 11" xfId="2442" xr:uid="{00000000-0005-0000-0000-0000FE070000}"/>
    <cellStyle name="20% - Accent4 11 2" xfId="2443" xr:uid="{00000000-0005-0000-0000-0000FF070000}"/>
    <cellStyle name="20% - Accent4 11 3" xfId="2444" xr:uid="{00000000-0005-0000-0000-000000080000}"/>
    <cellStyle name="20% - Accent4 11 3 2" xfId="2445" xr:uid="{00000000-0005-0000-0000-000001080000}"/>
    <cellStyle name="20% - Accent4 12" xfId="2446" xr:uid="{00000000-0005-0000-0000-000002080000}"/>
    <cellStyle name="20% - Accent4 12 2" xfId="2447" xr:uid="{00000000-0005-0000-0000-000003080000}"/>
    <cellStyle name="20% - Accent4 12 3" xfId="2448" xr:uid="{00000000-0005-0000-0000-000004080000}"/>
    <cellStyle name="20% - Accent4 13" xfId="2449" xr:uid="{00000000-0005-0000-0000-000005080000}"/>
    <cellStyle name="20% - Accent4 13 2" xfId="2450" xr:uid="{00000000-0005-0000-0000-000006080000}"/>
    <cellStyle name="20% - Accent4 13 3" xfId="2451" xr:uid="{00000000-0005-0000-0000-000007080000}"/>
    <cellStyle name="20% - Accent4 14" xfId="2452" xr:uid="{00000000-0005-0000-0000-000008080000}"/>
    <cellStyle name="20% - Accent4 14 2" xfId="2453" xr:uid="{00000000-0005-0000-0000-000009080000}"/>
    <cellStyle name="20% - Accent4 14 3" xfId="2454" xr:uid="{00000000-0005-0000-0000-00000A080000}"/>
    <cellStyle name="20% - Accent4 15" xfId="2455" xr:uid="{00000000-0005-0000-0000-00000B080000}"/>
    <cellStyle name="20% - Accent4 15 2" xfId="2456" xr:uid="{00000000-0005-0000-0000-00000C080000}"/>
    <cellStyle name="20% - Accent4 15 3" xfId="2457" xr:uid="{00000000-0005-0000-0000-00000D080000}"/>
    <cellStyle name="20% - Accent4 16" xfId="2458" xr:uid="{00000000-0005-0000-0000-00000E080000}"/>
    <cellStyle name="20% - Accent4 16 2" xfId="2459" xr:uid="{00000000-0005-0000-0000-00000F080000}"/>
    <cellStyle name="20% - Accent4 16 3" xfId="2460" xr:uid="{00000000-0005-0000-0000-000010080000}"/>
    <cellStyle name="20% - Accent4 17" xfId="2461" xr:uid="{00000000-0005-0000-0000-000011080000}"/>
    <cellStyle name="20% - Accent4 17 2" xfId="2462" xr:uid="{00000000-0005-0000-0000-000012080000}"/>
    <cellStyle name="20% - Accent4 17 3" xfId="2463" xr:uid="{00000000-0005-0000-0000-000013080000}"/>
    <cellStyle name="20% - Accent4 18" xfId="2464" xr:uid="{00000000-0005-0000-0000-000014080000}"/>
    <cellStyle name="20% - Accent4 18 2" xfId="2465" xr:uid="{00000000-0005-0000-0000-000015080000}"/>
    <cellStyle name="20% - Accent4 18 3" xfId="2466" xr:uid="{00000000-0005-0000-0000-000016080000}"/>
    <cellStyle name="20% - Accent4 19" xfId="2467" xr:uid="{00000000-0005-0000-0000-000017080000}"/>
    <cellStyle name="20% - Accent4 19 2" xfId="2468" xr:uid="{00000000-0005-0000-0000-000018080000}"/>
    <cellStyle name="20% - Accent4 19 3" xfId="2469" xr:uid="{00000000-0005-0000-0000-000019080000}"/>
    <cellStyle name="20% - Accent4 2" xfId="2470" xr:uid="{00000000-0005-0000-0000-00001A080000}"/>
    <cellStyle name="20% - Accent4 2 10" xfId="2471" xr:uid="{00000000-0005-0000-0000-00001B080000}"/>
    <cellStyle name="20% - Accent4 2 10 2" xfId="2472" xr:uid="{00000000-0005-0000-0000-00001C080000}"/>
    <cellStyle name="20% - Accent4 2 10 3" xfId="2473" xr:uid="{00000000-0005-0000-0000-00001D080000}"/>
    <cellStyle name="20% - Accent4 2 11" xfId="2474" xr:uid="{00000000-0005-0000-0000-00001E080000}"/>
    <cellStyle name="20% - Accent4 2 11 2" xfId="2475" xr:uid="{00000000-0005-0000-0000-00001F080000}"/>
    <cellStyle name="20% - Accent4 2 11 3" xfId="2476" xr:uid="{00000000-0005-0000-0000-000020080000}"/>
    <cellStyle name="20% - Accent4 2 12" xfId="2477" xr:uid="{00000000-0005-0000-0000-000021080000}"/>
    <cellStyle name="20% - Accent4 2 12 2" xfId="2478" xr:uid="{00000000-0005-0000-0000-000022080000}"/>
    <cellStyle name="20% - Accent4 2 12 3" xfId="2479" xr:uid="{00000000-0005-0000-0000-000023080000}"/>
    <cellStyle name="20% - Accent4 2 13" xfId="2480" xr:uid="{00000000-0005-0000-0000-000024080000}"/>
    <cellStyle name="20% - Accent4 2 14" xfId="2481" xr:uid="{00000000-0005-0000-0000-000025080000}"/>
    <cellStyle name="20% - Accent4 2 2" xfId="2482" xr:uid="{00000000-0005-0000-0000-000026080000}"/>
    <cellStyle name="20% - Accent4 2 2 2" xfId="2483" xr:uid="{00000000-0005-0000-0000-000027080000}"/>
    <cellStyle name="20% - Accent4 2 2 2 2" xfId="2484" xr:uid="{00000000-0005-0000-0000-000028080000}"/>
    <cellStyle name="20% - Accent4 2 2 2 3" xfId="2485" xr:uid="{00000000-0005-0000-0000-000029080000}"/>
    <cellStyle name="20% - Accent4 2 2 2 4" xfId="2486" xr:uid="{00000000-0005-0000-0000-00002A080000}"/>
    <cellStyle name="20% - Accent4 2 2 3" xfId="2487" xr:uid="{00000000-0005-0000-0000-00002B080000}"/>
    <cellStyle name="20% - Accent4 2 2 3 2" xfId="2488" xr:uid="{00000000-0005-0000-0000-00002C080000}"/>
    <cellStyle name="20% - Accent4 2 2 3 3" xfId="2489" xr:uid="{00000000-0005-0000-0000-00002D080000}"/>
    <cellStyle name="20% - Accent4 2 2 4" xfId="2490" xr:uid="{00000000-0005-0000-0000-00002E080000}"/>
    <cellStyle name="20% - Accent4 2 2 4 2" xfId="2491" xr:uid="{00000000-0005-0000-0000-00002F080000}"/>
    <cellStyle name="20% - Accent4 2 2 4 3" xfId="2492" xr:uid="{00000000-0005-0000-0000-000030080000}"/>
    <cellStyle name="20% - Accent4 2 2 5" xfId="2493" xr:uid="{00000000-0005-0000-0000-000031080000}"/>
    <cellStyle name="20% - Accent4 2 2 6" xfId="2494" xr:uid="{00000000-0005-0000-0000-000032080000}"/>
    <cellStyle name="20% - Accent4 2 2 7" xfId="2495" xr:uid="{00000000-0005-0000-0000-000033080000}"/>
    <cellStyle name="20% - Accent4 2 2 8" xfId="2496" xr:uid="{00000000-0005-0000-0000-000034080000}"/>
    <cellStyle name="20% - Accent4 2 2_Dec monthly report" xfId="2497" xr:uid="{00000000-0005-0000-0000-000035080000}"/>
    <cellStyle name="20% - Accent4 2 3" xfId="2498" xr:uid="{00000000-0005-0000-0000-000036080000}"/>
    <cellStyle name="20% - Accent4 2 3 10" xfId="2499" xr:uid="{00000000-0005-0000-0000-000037080000}"/>
    <cellStyle name="20% - Accent4 2 3 11" xfId="2500" xr:uid="{00000000-0005-0000-0000-000038080000}"/>
    <cellStyle name="20% - Accent4 2 3 2" xfId="2501" xr:uid="{00000000-0005-0000-0000-000039080000}"/>
    <cellStyle name="20% - Accent4 2 3 2 10" xfId="2502" xr:uid="{00000000-0005-0000-0000-00003A080000}"/>
    <cellStyle name="20% - Accent4 2 3 2 2" xfId="2503" xr:uid="{00000000-0005-0000-0000-00003B080000}"/>
    <cellStyle name="20% - Accent4 2 3 2 2 2" xfId="2504" xr:uid="{00000000-0005-0000-0000-00003C080000}"/>
    <cellStyle name="20% - Accent4 2 3 2 2 2 2" xfId="2505" xr:uid="{00000000-0005-0000-0000-00003D080000}"/>
    <cellStyle name="20% - Accent4 2 3 2 2 2 3" xfId="2506" xr:uid="{00000000-0005-0000-0000-00003E080000}"/>
    <cellStyle name="20% - Accent4 2 3 2 2 3" xfId="2507" xr:uid="{00000000-0005-0000-0000-00003F080000}"/>
    <cellStyle name="20% - Accent4 2 3 2 2 3 2" xfId="2508" xr:uid="{00000000-0005-0000-0000-000040080000}"/>
    <cellStyle name="20% - Accent4 2 3 2 2 3 3" xfId="2509" xr:uid="{00000000-0005-0000-0000-000041080000}"/>
    <cellStyle name="20% - Accent4 2 3 2 2 4" xfId="2510" xr:uid="{00000000-0005-0000-0000-000042080000}"/>
    <cellStyle name="20% - Accent4 2 3 2 2 5" xfId="2511" xr:uid="{00000000-0005-0000-0000-000043080000}"/>
    <cellStyle name="20% - Accent4 2 3 2 2 6" xfId="2512" xr:uid="{00000000-0005-0000-0000-000044080000}"/>
    <cellStyle name="20% - Accent4 2 3 2 2 7" xfId="2513" xr:uid="{00000000-0005-0000-0000-000045080000}"/>
    <cellStyle name="20% - Accent4 2 3 2 2 8" xfId="2514" xr:uid="{00000000-0005-0000-0000-000046080000}"/>
    <cellStyle name="20% - Accent4 2 3 2 3" xfId="2515" xr:uid="{00000000-0005-0000-0000-000047080000}"/>
    <cellStyle name="20% - Accent4 2 3 2 3 2" xfId="2516" xr:uid="{00000000-0005-0000-0000-000048080000}"/>
    <cellStyle name="20% - Accent4 2 3 2 3 2 2" xfId="2517" xr:uid="{00000000-0005-0000-0000-000049080000}"/>
    <cellStyle name="20% - Accent4 2 3 2 3 2 3" xfId="2518" xr:uid="{00000000-0005-0000-0000-00004A080000}"/>
    <cellStyle name="20% - Accent4 2 3 2 3 3" xfId="2519" xr:uid="{00000000-0005-0000-0000-00004B080000}"/>
    <cellStyle name="20% - Accent4 2 3 2 3 3 2" xfId="2520" xr:uid="{00000000-0005-0000-0000-00004C080000}"/>
    <cellStyle name="20% - Accent4 2 3 2 3 4" xfId="2521" xr:uid="{00000000-0005-0000-0000-00004D080000}"/>
    <cellStyle name="20% - Accent4 2 3 2 4" xfId="2522" xr:uid="{00000000-0005-0000-0000-00004E080000}"/>
    <cellStyle name="20% - Accent4 2 3 2 4 2" xfId="2523" xr:uid="{00000000-0005-0000-0000-00004F080000}"/>
    <cellStyle name="20% - Accent4 2 3 2 4 3" xfId="2524" xr:uid="{00000000-0005-0000-0000-000050080000}"/>
    <cellStyle name="20% - Accent4 2 3 2 5" xfId="2525" xr:uid="{00000000-0005-0000-0000-000051080000}"/>
    <cellStyle name="20% - Accent4 2 3 2 5 2" xfId="2526" xr:uid="{00000000-0005-0000-0000-000052080000}"/>
    <cellStyle name="20% - Accent4 2 3 2 5 3" xfId="2527" xr:uid="{00000000-0005-0000-0000-000053080000}"/>
    <cellStyle name="20% - Accent4 2 3 2 6" xfId="2528" xr:uid="{00000000-0005-0000-0000-000054080000}"/>
    <cellStyle name="20% - Accent4 2 3 2 6 2" xfId="2529" xr:uid="{00000000-0005-0000-0000-000055080000}"/>
    <cellStyle name="20% - Accent4 2 3 2 7" xfId="2530" xr:uid="{00000000-0005-0000-0000-000056080000}"/>
    <cellStyle name="20% - Accent4 2 3 2 8" xfId="2531" xr:uid="{00000000-0005-0000-0000-000057080000}"/>
    <cellStyle name="20% - Accent4 2 3 2 9" xfId="2532" xr:uid="{00000000-0005-0000-0000-000058080000}"/>
    <cellStyle name="20% - Accent4 2 3 3" xfId="2533" xr:uid="{00000000-0005-0000-0000-000059080000}"/>
    <cellStyle name="20% - Accent4 2 3 3 2" xfId="2534" xr:uid="{00000000-0005-0000-0000-00005A080000}"/>
    <cellStyle name="20% - Accent4 2 3 3 2 2" xfId="2535" xr:uid="{00000000-0005-0000-0000-00005B080000}"/>
    <cellStyle name="20% - Accent4 2 3 3 2 3" xfId="2536" xr:uid="{00000000-0005-0000-0000-00005C080000}"/>
    <cellStyle name="20% - Accent4 2 3 3 3" xfId="2537" xr:uid="{00000000-0005-0000-0000-00005D080000}"/>
    <cellStyle name="20% - Accent4 2 3 3 3 2" xfId="2538" xr:uid="{00000000-0005-0000-0000-00005E080000}"/>
    <cellStyle name="20% - Accent4 2 3 3 3 3" xfId="2539" xr:uid="{00000000-0005-0000-0000-00005F080000}"/>
    <cellStyle name="20% - Accent4 2 3 3 4" xfId="2540" xr:uid="{00000000-0005-0000-0000-000060080000}"/>
    <cellStyle name="20% - Accent4 2 3 3 5" xfId="2541" xr:uid="{00000000-0005-0000-0000-000061080000}"/>
    <cellStyle name="20% - Accent4 2 3 3 6" xfId="2542" xr:uid="{00000000-0005-0000-0000-000062080000}"/>
    <cellStyle name="20% - Accent4 2 3 3 7" xfId="2543" xr:uid="{00000000-0005-0000-0000-000063080000}"/>
    <cellStyle name="20% - Accent4 2 3 3 8" xfId="2544" xr:uid="{00000000-0005-0000-0000-000064080000}"/>
    <cellStyle name="20% - Accent4 2 3 4" xfId="2545" xr:uid="{00000000-0005-0000-0000-000065080000}"/>
    <cellStyle name="20% - Accent4 2 3 4 2" xfId="2546" xr:uid="{00000000-0005-0000-0000-000066080000}"/>
    <cellStyle name="20% - Accent4 2 3 4 2 2" xfId="2547" xr:uid="{00000000-0005-0000-0000-000067080000}"/>
    <cellStyle name="20% - Accent4 2 3 4 2 3" xfId="2548" xr:uid="{00000000-0005-0000-0000-000068080000}"/>
    <cellStyle name="20% - Accent4 2 3 4 3" xfId="2549" xr:uid="{00000000-0005-0000-0000-000069080000}"/>
    <cellStyle name="20% - Accent4 2 3 4 3 2" xfId="2550" xr:uid="{00000000-0005-0000-0000-00006A080000}"/>
    <cellStyle name="20% - Accent4 2 3 4 4" xfId="2551" xr:uid="{00000000-0005-0000-0000-00006B080000}"/>
    <cellStyle name="20% - Accent4 2 3 5" xfId="2552" xr:uid="{00000000-0005-0000-0000-00006C080000}"/>
    <cellStyle name="20% - Accent4 2 3 5 2" xfId="2553" xr:uid="{00000000-0005-0000-0000-00006D080000}"/>
    <cellStyle name="20% - Accent4 2 3 5 3" xfId="2554" xr:uid="{00000000-0005-0000-0000-00006E080000}"/>
    <cellStyle name="20% - Accent4 2 3 6" xfId="2555" xr:uid="{00000000-0005-0000-0000-00006F080000}"/>
    <cellStyle name="20% - Accent4 2 3 6 2" xfId="2556" xr:uid="{00000000-0005-0000-0000-000070080000}"/>
    <cellStyle name="20% - Accent4 2 3 6 3" xfId="2557" xr:uid="{00000000-0005-0000-0000-000071080000}"/>
    <cellStyle name="20% - Accent4 2 3 7" xfId="2558" xr:uid="{00000000-0005-0000-0000-000072080000}"/>
    <cellStyle name="20% - Accent4 2 3 7 2" xfId="2559" xr:uid="{00000000-0005-0000-0000-000073080000}"/>
    <cellStyle name="20% - Accent4 2 3 8" xfId="2560" xr:uid="{00000000-0005-0000-0000-000074080000}"/>
    <cellStyle name="20% - Accent4 2 3 9" xfId="2561" xr:uid="{00000000-0005-0000-0000-000075080000}"/>
    <cellStyle name="20% - Accent4 2 4" xfId="2562" xr:uid="{00000000-0005-0000-0000-000076080000}"/>
    <cellStyle name="20% - Accent4 2 4 10" xfId="2563" xr:uid="{00000000-0005-0000-0000-000077080000}"/>
    <cellStyle name="20% - Accent4 2 4 11" xfId="2564" xr:uid="{00000000-0005-0000-0000-000078080000}"/>
    <cellStyle name="20% - Accent4 2 4 2" xfId="2565" xr:uid="{00000000-0005-0000-0000-000079080000}"/>
    <cellStyle name="20% - Accent4 2 4 2 10" xfId="2566" xr:uid="{00000000-0005-0000-0000-00007A080000}"/>
    <cellStyle name="20% - Accent4 2 4 2 2" xfId="2567" xr:uid="{00000000-0005-0000-0000-00007B080000}"/>
    <cellStyle name="20% - Accent4 2 4 2 2 2" xfId="2568" xr:uid="{00000000-0005-0000-0000-00007C080000}"/>
    <cellStyle name="20% - Accent4 2 4 2 2 2 2" xfId="2569" xr:uid="{00000000-0005-0000-0000-00007D080000}"/>
    <cellStyle name="20% - Accent4 2 4 2 2 2 3" xfId="2570" xr:uid="{00000000-0005-0000-0000-00007E080000}"/>
    <cellStyle name="20% - Accent4 2 4 2 2 3" xfId="2571" xr:uid="{00000000-0005-0000-0000-00007F080000}"/>
    <cellStyle name="20% - Accent4 2 4 2 2 3 2" xfId="2572" xr:uid="{00000000-0005-0000-0000-000080080000}"/>
    <cellStyle name="20% - Accent4 2 4 2 2 3 3" xfId="2573" xr:uid="{00000000-0005-0000-0000-000081080000}"/>
    <cellStyle name="20% - Accent4 2 4 2 2 4" xfId="2574" xr:uid="{00000000-0005-0000-0000-000082080000}"/>
    <cellStyle name="20% - Accent4 2 4 2 2 5" xfId="2575" xr:uid="{00000000-0005-0000-0000-000083080000}"/>
    <cellStyle name="20% - Accent4 2 4 2 2 6" xfId="2576" xr:uid="{00000000-0005-0000-0000-000084080000}"/>
    <cellStyle name="20% - Accent4 2 4 2 2 7" xfId="2577" xr:uid="{00000000-0005-0000-0000-000085080000}"/>
    <cellStyle name="20% - Accent4 2 4 2 2 8" xfId="2578" xr:uid="{00000000-0005-0000-0000-000086080000}"/>
    <cellStyle name="20% - Accent4 2 4 2 3" xfId="2579" xr:uid="{00000000-0005-0000-0000-000087080000}"/>
    <cellStyle name="20% - Accent4 2 4 2 3 2" xfId="2580" xr:uid="{00000000-0005-0000-0000-000088080000}"/>
    <cellStyle name="20% - Accent4 2 4 2 3 2 2" xfId="2581" xr:uid="{00000000-0005-0000-0000-000089080000}"/>
    <cellStyle name="20% - Accent4 2 4 2 3 2 3" xfId="2582" xr:uid="{00000000-0005-0000-0000-00008A080000}"/>
    <cellStyle name="20% - Accent4 2 4 2 3 3" xfId="2583" xr:uid="{00000000-0005-0000-0000-00008B080000}"/>
    <cellStyle name="20% - Accent4 2 4 2 3 3 2" xfId="2584" xr:uid="{00000000-0005-0000-0000-00008C080000}"/>
    <cellStyle name="20% - Accent4 2 4 2 3 4" xfId="2585" xr:uid="{00000000-0005-0000-0000-00008D080000}"/>
    <cellStyle name="20% - Accent4 2 4 2 4" xfId="2586" xr:uid="{00000000-0005-0000-0000-00008E080000}"/>
    <cellStyle name="20% - Accent4 2 4 2 4 2" xfId="2587" xr:uid="{00000000-0005-0000-0000-00008F080000}"/>
    <cellStyle name="20% - Accent4 2 4 2 4 3" xfId="2588" xr:uid="{00000000-0005-0000-0000-000090080000}"/>
    <cellStyle name="20% - Accent4 2 4 2 5" xfId="2589" xr:uid="{00000000-0005-0000-0000-000091080000}"/>
    <cellStyle name="20% - Accent4 2 4 2 5 2" xfId="2590" xr:uid="{00000000-0005-0000-0000-000092080000}"/>
    <cellStyle name="20% - Accent4 2 4 2 5 3" xfId="2591" xr:uid="{00000000-0005-0000-0000-000093080000}"/>
    <cellStyle name="20% - Accent4 2 4 2 6" xfId="2592" xr:uid="{00000000-0005-0000-0000-000094080000}"/>
    <cellStyle name="20% - Accent4 2 4 2 6 2" xfId="2593" xr:uid="{00000000-0005-0000-0000-000095080000}"/>
    <cellStyle name="20% - Accent4 2 4 2 7" xfId="2594" xr:uid="{00000000-0005-0000-0000-000096080000}"/>
    <cellStyle name="20% - Accent4 2 4 2 8" xfId="2595" xr:uid="{00000000-0005-0000-0000-000097080000}"/>
    <cellStyle name="20% - Accent4 2 4 2 9" xfId="2596" xr:uid="{00000000-0005-0000-0000-000098080000}"/>
    <cellStyle name="20% - Accent4 2 4 3" xfId="2597" xr:uid="{00000000-0005-0000-0000-000099080000}"/>
    <cellStyle name="20% - Accent4 2 4 3 2" xfId="2598" xr:uid="{00000000-0005-0000-0000-00009A080000}"/>
    <cellStyle name="20% - Accent4 2 4 3 2 2" xfId="2599" xr:uid="{00000000-0005-0000-0000-00009B080000}"/>
    <cellStyle name="20% - Accent4 2 4 3 2 3" xfId="2600" xr:uid="{00000000-0005-0000-0000-00009C080000}"/>
    <cellStyle name="20% - Accent4 2 4 3 3" xfId="2601" xr:uid="{00000000-0005-0000-0000-00009D080000}"/>
    <cellStyle name="20% - Accent4 2 4 3 3 2" xfId="2602" xr:uid="{00000000-0005-0000-0000-00009E080000}"/>
    <cellStyle name="20% - Accent4 2 4 3 3 3" xfId="2603" xr:uid="{00000000-0005-0000-0000-00009F080000}"/>
    <cellStyle name="20% - Accent4 2 4 3 4" xfId="2604" xr:uid="{00000000-0005-0000-0000-0000A0080000}"/>
    <cellStyle name="20% - Accent4 2 4 3 5" xfId="2605" xr:uid="{00000000-0005-0000-0000-0000A1080000}"/>
    <cellStyle name="20% - Accent4 2 4 3 6" xfId="2606" xr:uid="{00000000-0005-0000-0000-0000A2080000}"/>
    <cellStyle name="20% - Accent4 2 4 3 7" xfId="2607" xr:uid="{00000000-0005-0000-0000-0000A3080000}"/>
    <cellStyle name="20% - Accent4 2 4 3 8" xfId="2608" xr:uid="{00000000-0005-0000-0000-0000A4080000}"/>
    <cellStyle name="20% - Accent4 2 4 4" xfId="2609" xr:uid="{00000000-0005-0000-0000-0000A5080000}"/>
    <cellStyle name="20% - Accent4 2 4 4 2" xfId="2610" xr:uid="{00000000-0005-0000-0000-0000A6080000}"/>
    <cellStyle name="20% - Accent4 2 4 4 2 2" xfId="2611" xr:uid="{00000000-0005-0000-0000-0000A7080000}"/>
    <cellStyle name="20% - Accent4 2 4 4 2 3" xfId="2612" xr:uid="{00000000-0005-0000-0000-0000A8080000}"/>
    <cellStyle name="20% - Accent4 2 4 4 3" xfId="2613" xr:uid="{00000000-0005-0000-0000-0000A9080000}"/>
    <cellStyle name="20% - Accent4 2 4 4 3 2" xfId="2614" xr:uid="{00000000-0005-0000-0000-0000AA080000}"/>
    <cellStyle name="20% - Accent4 2 4 4 4" xfId="2615" xr:uid="{00000000-0005-0000-0000-0000AB080000}"/>
    <cellStyle name="20% - Accent4 2 4 5" xfId="2616" xr:uid="{00000000-0005-0000-0000-0000AC080000}"/>
    <cellStyle name="20% - Accent4 2 4 5 2" xfId="2617" xr:uid="{00000000-0005-0000-0000-0000AD080000}"/>
    <cellStyle name="20% - Accent4 2 4 5 3" xfId="2618" xr:uid="{00000000-0005-0000-0000-0000AE080000}"/>
    <cellStyle name="20% - Accent4 2 4 6" xfId="2619" xr:uid="{00000000-0005-0000-0000-0000AF080000}"/>
    <cellStyle name="20% - Accent4 2 4 6 2" xfId="2620" xr:uid="{00000000-0005-0000-0000-0000B0080000}"/>
    <cellStyle name="20% - Accent4 2 4 6 3" xfId="2621" xr:uid="{00000000-0005-0000-0000-0000B1080000}"/>
    <cellStyle name="20% - Accent4 2 4 7" xfId="2622" xr:uid="{00000000-0005-0000-0000-0000B2080000}"/>
    <cellStyle name="20% - Accent4 2 4 7 2" xfId="2623" xr:uid="{00000000-0005-0000-0000-0000B3080000}"/>
    <cellStyle name="20% - Accent4 2 4 8" xfId="2624" xr:uid="{00000000-0005-0000-0000-0000B4080000}"/>
    <cellStyle name="20% - Accent4 2 4 9" xfId="2625" xr:uid="{00000000-0005-0000-0000-0000B5080000}"/>
    <cellStyle name="20% - Accent4 2 5" xfId="2626" xr:uid="{00000000-0005-0000-0000-0000B6080000}"/>
    <cellStyle name="20% - Accent4 2 5 10" xfId="2627" xr:uid="{00000000-0005-0000-0000-0000B7080000}"/>
    <cellStyle name="20% - Accent4 2 5 11" xfId="2628" xr:uid="{00000000-0005-0000-0000-0000B8080000}"/>
    <cellStyle name="20% - Accent4 2 5 2" xfId="2629" xr:uid="{00000000-0005-0000-0000-0000B9080000}"/>
    <cellStyle name="20% - Accent4 2 5 2 2" xfId="2630" xr:uid="{00000000-0005-0000-0000-0000BA080000}"/>
    <cellStyle name="20% - Accent4 2 5 2 2 2" xfId="2631" xr:uid="{00000000-0005-0000-0000-0000BB080000}"/>
    <cellStyle name="20% - Accent4 2 5 2 2 2 2" xfId="2632" xr:uid="{00000000-0005-0000-0000-0000BC080000}"/>
    <cellStyle name="20% - Accent4 2 5 2 2 2 3" xfId="2633" xr:uid="{00000000-0005-0000-0000-0000BD080000}"/>
    <cellStyle name="20% - Accent4 2 5 2 2 3" xfId="2634" xr:uid="{00000000-0005-0000-0000-0000BE080000}"/>
    <cellStyle name="20% - Accent4 2 5 2 2 3 2" xfId="2635" xr:uid="{00000000-0005-0000-0000-0000BF080000}"/>
    <cellStyle name="20% - Accent4 2 5 2 2 3 3" xfId="2636" xr:uid="{00000000-0005-0000-0000-0000C0080000}"/>
    <cellStyle name="20% - Accent4 2 5 2 2 4" xfId="2637" xr:uid="{00000000-0005-0000-0000-0000C1080000}"/>
    <cellStyle name="20% - Accent4 2 5 2 2 5" xfId="2638" xr:uid="{00000000-0005-0000-0000-0000C2080000}"/>
    <cellStyle name="20% - Accent4 2 5 2 2 6" xfId="2639" xr:uid="{00000000-0005-0000-0000-0000C3080000}"/>
    <cellStyle name="20% - Accent4 2 5 2 2 7" xfId="2640" xr:uid="{00000000-0005-0000-0000-0000C4080000}"/>
    <cellStyle name="20% - Accent4 2 5 2 2 8" xfId="2641" xr:uid="{00000000-0005-0000-0000-0000C5080000}"/>
    <cellStyle name="20% - Accent4 2 5 2 3" xfId="2642" xr:uid="{00000000-0005-0000-0000-0000C6080000}"/>
    <cellStyle name="20% - Accent4 2 5 2 3 2" xfId="2643" xr:uid="{00000000-0005-0000-0000-0000C7080000}"/>
    <cellStyle name="20% - Accent4 2 5 2 3 2 2" xfId="2644" xr:uid="{00000000-0005-0000-0000-0000C8080000}"/>
    <cellStyle name="20% - Accent4 2 5 2 3 2 3" xfId="2645" xr:uid="{00000000-0005-0000-0000-0000C9080000}"/>
    <cellStyle name="20% - Accent4 2 5 2 3 3" xfId="2646" xr:uid="{00000000-0005-0000-0000-0000CA080000}"/>
    <cellStyle name="20% - Accent4 2 5 2 3 3 2" xfId="2647" xr:uid="{00000000-0005-0000-0000-0000CB080000}"/>
    <cellStyle name="20% - Accent4 2 5 2 3 4" xfId="2648" xr:uid="{00000000-0005-0000-0000-0000CC080000}"/>
    <cellStyle name="20% - Accent4 2 5 2 4" xfId="2649" xr:uid="{00000000-0005-0000-0000-0000CD080000}"/>
    <cellStyle name="20% - Accent4 2 5 2 4 2" xfId="2650" xr:uid="{00000000-0005-0000-0000-0000CE080000}"/>
    <cellStyle name="20% - Accent4 2 5 2 4 3" xfId="2651" xr:uid="{00000000-0005-0000-0000-0000CF080000}"/>
    <cellStyle name="20% - Accent4 2 5 2 5" xfId="2652" xr:uid="{00000000-0005-0000-0000-0000D0080000}"/>
    <cellStyle name="20% - Accent4 2 5 2 6" xfId="2653" xr:uid="{00000000-0005-0000-0000-0000D1080000}"/>
    <cellStyle name="20% - Accent4 2 5 2 6 2" xfId="2654" xr:uid="{00000000-0005-0000-0000-0000D2080000}"/>
    <cellStyle name="20% - Accent4 2 5 2 7" xfId="2655" xr:uid="{00000000-0005-0000-0000-0000D3080000}"/>
    <cellStyle name="20% - Accent4 2 5 2 8" xfId="2656" xr:uid="{00000000-0005-0000-0000-0000D4080000}"/>
    <cellStyle name="20% - Accent4 2 5 2 9" xfId="2657" xr:uid="{00000000-0005-0000-0000-0000D5080000}"/>
    <cellStyle name="20% - Accent4 2 5 3" xfId="2658" xr:uid="{00000000-0005-0000-0000-0000D6080000}"/>
    <cellStyle name="20% - Accent4 2 5 3 2" xfId="2659" xr:uid="{00000000-0005-0000-0000-0000D7080000}"/>
    <cellStyle name="20% - Accent4 2 5 3 2 2" xfId="2660" xr:uid="{00000000-0005-0000-0000-0000D8080000}"/>
    <cellStyle name="20% - Accent4 2 5 3 2 3" xfId="2661" xr:uid="{00000000-0005-0000-0000-0000D9080000}"/>
    <cellStyle name="20% - Accent4 2 5 3 3" xfId="2662" xr:uid="{00000000-0005-0000-0000-0000DA080000}"/>
    <cellStyle name="20% - Accent4 2 5 3 3 2" xfId="2663" xr:uid="{00000000-0005-0000-0000-0000DB080000}"/>
    <cellStyle name="20% - Accent4 2 5 3 3 3" xfId="2664" xr:uid="{00000000-0005-0000-0000-0000DC080000}"/>
    <cellStyle name="20% - Accent4 2 5 3 4" xfId="2665" xr:uid="{00000000-0005-0000-0000-0000DD080000}"/>
    <cellStyle name="20% - Accent4 2 5 3 5" xfId="2666" xr:uid="{00000000-0005-0000-0000-0000DE080000}"/>
    <cellStyle name="20% - Accent4 2 5 3 6" xfId="2667" xr:uid="{00000000-0005-0000-0000-0000DF080000}"/>
    <cellStyle name="20% - Accent4 2 5 3 7" xfId="2668" xr:uid="{00000000-0005-0000-0000-0000E0080000}"/>
    <cellStyle name="20% - Accent4 2 5 3 8" xfId="2669" xr:uid="{00000000-0005-0000-0000-0000E1080000}"/>
    <cellStyle name="20% - Accent4 2 5 4" xfId="2670" xr:uid="{00000000-0005-0000-0000-0000E2080000}"/>
    <cellStyle name="20% - Accent4 2 5 4 2" xfId="2671" xr:uid="{00000000-0005-0000-0000-0000E3080000}"/>
    <cellStyle name="20% - Accent4 2 5 4 2 2" xfId="2672" xr:uid="{00000000-0005-0000-0000-0000E4080000}"/>
    <cellStyle name="20% - Accent4 2 5 4 2 3" xfId="2673" xr:uid="{00000000-0005-0000-0000-0000E5080000}"/>
    <cellStyle name="20% - Accent4 2 5 4 3" xfId="2674" xr:uid="{00000000-0005-0000-0000-0000E6080000}"/>
    <cellStyle name="20% - Accent4 2 5 4 3 2" xfId="2675" xr:uid="{00000000-0005-0000-0000-0000E7080000}"/>
    <cellStyle name="20% - Accent4 2 5 4 4" xfId="2676" xr:uid="{00000000-0005-0000-0000-0000E8080000}"/>
    <cellStyle name="20% - Accent4 2 5 5" xfId="2677" xr:uid="{00000000-0005-0000-0000-0000E9080000}"/>
    <cellStyle name="20% - Accent4 2 5 5 2" xfId="2678" xr:uid="{00000000-0005-0000-0000-0000EA080000}"/>
    <cellStyle name="20% - Accent4 2 5 5 3" xfId="2679" xr:uid="{00000000-0005-0000-0000-0000EB080000}"/>
    <cellStyle name="20% - Accent4 2 5 6" xfId="2680" xr:uid="{00000000-0005-0000-0000-0000EC080000}"/>
    <cellStyle name="20% - Accent4 2 5 6 2" xfId="2681" xr:uid="{00000000-0005-0000-0000-0000ED080000}"/>
    <cellStyle name="20% - Accent4 2 5 6 3" xfId="2682" xr:uid="{00000000-0005-0000-0000-0000EE080000}"/>
    <cellStyle name="20% - Accent4 2 5 7" xfId="2683" xr:uid="{00000000-0005-0000-0000-0000EF080000}"/>
    <cellStyle name="20% - Accent4 2 5 7 2" xfId="2684" xr:uid="{00000000-0005-0000-0000-0000F0080000}"/>
    <cellStyle name="20% - Accent4 2 5 8" xfId="2685" xr:uid="{00000000-0005-0000-0000-0000F1080000}"/>
    <cellStyle name="20% - Accent4 2 5 9" xfId="2686" xr:uid="{00000000-0005-0000-0000-0000F2080000}"/>
    <cellStyle name="20% - Accent4 2 6" xfId="2687" xr:uid="{00000000-0005-0000-0000-0000F3080000}"/>
    <cellStyle name="20% - Accent4 2 6 10" xfId="2688" xr:uid="{00000000-0005-0000-0000-0000F4080000}"/>
    <cellStyle name="20% - Accent4 2 6 11" xfId="2689" xr:uid="{00000000-0005-0000-0000-0000F5080000}"/>
    <cellStyle name="20% - Accent4 2 6 2" xfId="2690" xr:uid="{00000000-0005-0000-0000-0000F6080000}"/>
    <cellStyle name="20% - Accent4 2 6 2 2" xfId="2691" xr:uid="{00000000-0005-0000-0000-0000F7080000}"/>
    <cellStyle name="20% - Accent4 2 6 2 2 2" xfId="2692" xr:uid="{00000000-0005-0000-0000-0000F8080000}"/>
    <cellStyle name="20% - Accent4 2 6 2 2 2 2" xfId="2693" xr:uid="{00000000-0005-0000-0000-0000F9080000}"/>
    <cellStyle name="20% - Accent4 2 6 2 2 2 3" xfId="2694" xr:uid="{00000000-0005-0000-0000-0000FA080000}"/>
    <cellStyle name="20% - Accent4 2 6 2 2 3" xfId="2695" xr:uid="{00000000-0005-0000-0000-0000FB080000}"/>
    <cellStyle name="20% - Accent4 2 6 2 2 3 2" xfId="2696" xr:uid="{00000000-0005-0000-0000-0000FC080000}"/>
    <cellStyle name="20% - Accent4 2 6 2 2 3 3" xfId="2697" xr:uid="{00000000-0005-0000-0000-0000FD080000}"/>
    <cellStyle name="20% - Accent4 2 6 2 2 4" xfId="2698" xr:uid="{00000000-0005-0000-0000-0000FE080000}"/>
    <cellStyle name="20% - Accent4 2 6 2 2 5" xfId="2699" xr:uid="{00000000-0005-0000-0000-0000FF080000}"/>
    <cellStyle name="20% - Accent4 2 6 2 2 6" xfId="2700" xr:uid="{00000000-0005-0000-0000-000000090000}"/>
    <cellStyle name="20% - Accent4 2 6 2 2 7" xfId="2701" xr:uid="{00000000-0005-0000-0000-000001090000}"/>
    <cellStyle name="20% - Accent4 2 6 2 2 8" xfId="2702" xr:uid="{00000000-0005-0000-0000-000002090000}"/>
    <cellStyle name="20% - Accent4 2 6 2 3" xfId="2703" xr:uid="{00000000-0005-0000-0000-000003090000}"/>
    <cellStyle name="20% - Accent4 2 6 2 3 2" xfId="2704" xr:uid="{00000000-0005-0000-0000-000004090000}"/>
    <cellStyle name="20% - Accent4 2 6 2 3 2 2" xfId="2705" xr:uid="{00000000-0005-0000-0000-000005090000}"/>
    <cellStyle name="20% - Accent4 2 6 2 3 2 3" xfId="2706" xr:uid="{00000000-0005-0000-0000-000006090000}"/>
    <cellStyle name="20% - Accent4 2 6 2 3 3" xfId="2707" xr:uid="{00000000-0005-0000-0000-000007090000}"/>
    <cellStyle name="20% - Accent4 2 6 2 3 3 2" xfId="2708" xr:uid="{00000000-0005-0000-0000-000008090000}"/>
    <cellStyle name="20% - Accent4 2 6 2 3 4" xfId="2709" xr:uid="{00000000-0005-0000-0000-000009090000}"/>
    <cellStyle name="20% - Accent4 2 6 2 4" xfId="2710" xr:uid="{00000000-0005-0000-0000-00000A090000}"/>
    <cellStyle name="20% - Accent4 2 6 2 4 2" xfId="2711" xr:uid="{00000000-0005-0000-0000-00000B090000}"/>
    <cellStyle name="20% - Accent4 2 6 2 4 3" xfId="2712" xr:uid="{00000000-0005-0000-0000-00000C090000}"/>
    <cellStyle name="20% - Accent4 2 6 2 5" xfId="2713" xr:uid="{00000000-0005-0000-0000-00000D090000}"/>
    <cellStyle name="20% - Accent4 2 6 2 6" xfId="2714" xr:uid="{00000000-0005-0000-0000-00000E090000}"/>
    <cellStyle name="20% - Accent4 2 6 2 6 2" xfId="2715" xr:uid="{00000000-0005-0000-0000-00000F090000}"/>
    <cellStyle name="20% - Accent4 2 6 2 7" xfId="2716" xr:uid="{00000000-0005-0000-0000-000010090000}"/>
    <cellStyle name="20% - Accent4 2 6 2 8" xfId="2717" xr:uid="{00000000-0005-0000-0000-000011090000}"/>
    <cellStyle name="20% - Accent4 2 6 2 9" xfId="2718" xr:uid="{00000000-0005-0000-0000-000012090000}"/>
    <cellStyle name="20% - Accent4 2 6 3" xfId="2719" xr:uid="{00000000-0005-0000-0000-000013090000}"/>
    <cellStyle name="20% - Accent4 2 6 3 2" xfId="2720" xr:uid="{00000000-0005-0000-0000-000014090000}"/>
    <cellStyle name="20% - Accent4 2 6 3 2 2" xfId="2721" xr:uid="{00000000-0005-0000-0000-000015090000}"/>
    <cellStyle name="20% - Accent4 2 6 3 2 3" xfId="2722" xr:uid="{00000000-0005-0000-0000-000016090000}"/>
    <cellStyle name="20% - Accent4 2 6 3 3" xfId="2723" xr:uid="{00000000-0005-0000-0000-000017090000}"/>
    <cellStyle name="20% - Accent4 2 6 3 3 2" xfId="2724" xr:uid="{00000000-0005-0000-0000-000018090000}"/>
    <cellStyle name="20% - Accent4 2 6 3 3 3" xfId="2725" xr:uid="{00000000-0005-0000-0000-000019090000}"/>
    <cellStyle name="20% - Accent4 2 6 3 4" xfId="2726" xr:uid="{00000000-0005-0000-0000-00001A090000}"/>
    <cellStyle name="20% - Accent4 2 6 3 5" xfId="2727" xr:uid="{00000000-0005-0000-0000-00001B090000}"/>
    <cellStyle name="20% - Accent4 2 6 3 6" xfId="2728" xr:uid="{00000000-0005-0000-0000-00001C090000}"/>
    <cellStyle name="20% - Accent4 2 6 3 7" xfId="2729" xr:uid="{00000000-0005-0000-0000-00001D090000}"/>
    <cellStyle name="20% - Accent4 2 6 3 8" xfId="2730" xr:uid="{00000000-0005-0000-0000-00001E090000}"/>
    <cellStyle name="20% - Accent4 2 6 4" xfId="2731" xr:uid="{00000000-0005-0000-0000-00001F090000}"/>
    <cellStyle name="20% - Accent4 2 6 4 2" xfId="2732" xr:uid="{00000000-0005-0000-0000-000020090000}"/>
    <cellStyle name="20% - Accent4 2 6 4 2 2" xfId="2733" xr:uid="{00000000-0005-0000-0000-000021090000}"/>
    <cellStyle name="20% - Accent4 2 6 4 2 3" xfId="2734" xr:uid="{00000000-0005-0000-0000-000022090000}"/>
    <cellStyle name="20% - Accent4 2 6 4 3" xfId="2735" xr:uid="{00000000-0005-0000-0000-000023090000}"/>
    <cellStyle name="20% - Accent4 2 6 4 3 2" xfId="2736" xr:uid="{00000000-0005-0000-0000-000024090000}"/>
    <cellStyle name="20% - Accent4 2 6 4 4" xfId="2737" xr:uid="{00000000-0005-0000-0000-000025090000}"/>
    <cellStyle name="20% - Accent4 2 6 5" xfId="2738" xr:uid="{00000000-0005-0000-0000-000026090000}"/>
    <cellStyle name="20% - Accent4 2 6 5 2" xfId="2739" xr:uid="{00000000-0005-0000-0000-000027090000}"/>
    <cellStyle name="20% - Accent4 2 6 5 3" xfId="2740" xr:uid="{00000000-0005-0000-0000-000028090000}"/>
    <cellStyle name="20% - Accent4 2 6 6" xfId="2741" xr:uid="{00000000-0005-0000-0000-000029090000}"/>
    <cellStyle name="20% - Accent4 2 6 6 2" xfId="2742" xr:uid="{00000000-0005-0000-0000-00002A090000}"/>
    <cellStyle name="20% - Accent4 2 6 6 3" xfId="2743" xr:uid="{00000000-0005-0000-0000-00002B090000}"/>
    <cellStyle name="20% - Accent4 2 6 7" xfId="2744" xr:uid="{00000000-0005-0000-0000-00002C090000}"/>
    <cellStyle name="20% - Accent4 2 6 7 2" xfId="2745" xr:uid="{00000000-0005-0000-0000-00002D090000}"/>
    <cellStyle name="20% - Accent4 2 6 8" xfId="2746" xr:uid="{00000000-0005-0000-0000-00002E090000}"/>
    <cellStyle name="20% - Accent4 2 6 9" xfId="2747" xr:uid="{00000000-0005-0000-0000-00002F090000}"/>
    <cellStyle name="20% - Accent4 2 7" xfId="2748" xr:uid="{00000000-0005-0000-0000-000030090000}"/>
    <cellStyle name="20% - Accent4 2 7 2" xfId="2749" xr:uid="{00000000-0005-0000-0000-000031090000}"/>
    <cellStyle name="20% - Accent4 2 7 2 2" xfId="2750" xr:uid="{00000000-0005-0000-0000-000032090000}"/>
    <cellStyle name="20% - Accent4 2 7 2 3" xfId="2751" xr:uid="{00000000-0005-0000-0000-000033090000}"/>
    <cellStyle name="20% - Accent4 2 7 3" xfId="2752" xr:uid="{00000000-0005-0000-0000-000034090000}"/>
    <cellStyle name="20% - Accent4 2 7 3 2" xfId="2753" xr:uid="{00000000-0005-0000-0000-000035090000}"/>
    <cellStyle name="20% - Accent4 2 7 4" xfId="2754" xr:uid="{00000000-0005-0000-0000-000036090000}"/>
    <cellStyle name="20% - Accent4 2 8" xfId="2755" xr:uid="{00000000-0005-0000-0000-000037090000}"/>
    <cellStyle name="20% - Accent4 2 8 2" xfId="2756" xr:uid="{00000000-0005-0000-0000-000038090000}"/>
    <cellStyle name="20% - Accent4 2 8 3" xfId="2757" xr:uid="{00000000-0005-0000-0000-000039090000}"/>
    <cellStyle name="20% - Accent4 2 9" xfId="2758" xr:uid="{00000000-0005-0000-0000-00003A090000}"/>
    <cellStyle name="20% - Accent4 2 9 2" xfId="2759" xr:uid="{00000000-0005-0000-0000-00003B090000}"/>
    <cellStyle name="20% - Accent4 2 9 3" xfId="2760" xr:uid="{00000000-0005-0000-0000-00003C090000}"/>
    <cellStyle name="20% - Accent4 2_Dec monthly report" xfId="2761" xr:uid="{00000000-0005-0000-0000-00003D090000}"/>
    <cellStyle name="20% - Accent4 20" xfId="2762" xr:uid="{00000000-0005-0000-0000-00003E090000}"/>
    <cellStyle name="20% - Accent4 20 2" xfId="2763" xr:uid="{00000000-0005-0000-0000-00003F090000}"/>
    <cellStyle name="20% - Accent4 20 3" xfId="2764" xr:uid="{00000000-0005-0000-0000-000040090000}"/>
    <cellStyle name="20% - Accent4 21" xfId="2765" xr:uid="{00000000-0005-0000-0000-000041090000}"/>
    <cellStyle name="20% - Accent4 21 2" xfId="2766" xr:uid="{00000000-0005-0000-0000-000042090000}"/>
    <cellStyle name="20% - Accent4 21 3" xfId="2767" xr:uid="{00000000-0005-0000-0000-000043090000}"/>
    <cellStyle name="20% - Accent4 22" xfId="2768" xr:uid="{00000000-0005-0000-0000-000044090000}"/>
    <cellStyle name="20% - Accent4 23" xfId="2769" xr:uid="{00000000-0005-0000-0000-000045090000}"/>
    <cellStyle name="20% - Accent4 24" xfId="2770" xr:uid="{00000000-0005-0000-0000-000046090000}"/>
    <cellStyle name="20% - Accent4 3" xfId="2771" xr:uid="{00000000-0005-0000-0000-000047090000}"/>
    <cellStyle name="20% - Accent4 3 10" xfId="2772" xr:uid="{00000000-0005-0000-0000-000048090000}"/>
    <cellStyle name="20% - Accent4 3 11" xfId="2773" xr:uid="{00000000-0005-0000-0000-000049090000}"/>
    <cellStyle name="20% - Accent4 3 12" xfId="2774" xr:uid="{00000000-0005-0000-0000-00004A090000}"/>
    <cellStyle name="20% - Accent4 3 13" xfId="2775" xr:uid="{00000000-0005-0000-0000-00004B090000}"/>
    <cellStyle name="20% - Accent4 3 14" xfId="2776" xr:uid="{00000000-0005-0000-0000-00004C090000}"/>
    <cellStyle name="20% - Accent4 3 2" xfId="2777" xr:uid="{00000000-0005-0000-0000-00004D090000}"/>
    <cellStyle name="20% - Accent4 3 2 2" xfId="2778" xr:uid="{00000000-0005-0000-0000-00004E090000}"/>
    <cellStyle name="20% - Accent4 3 2 2 10" xfId="2779" xr:uid="{00000000-0005-0000-0000-00004F090000}"/>
    <cellStyle name="20% - Accent4 3 2 2 2" xfId="2780" xr:uid="{00000000-0005-0000-0000-000050090000}"/>
    <cellStyle name="20% - Accent4 3 2 2 2 2" xfId="2781" xr:uid="{00000000-0005-0000-0000-000051090000}"/>
    <cellStyle name="20% - Accent4 3 2 2 2 2 2" xfId="2782" xr:uid="{00000000-0005-0000-0000-000052090000}"/>
    <cellStyle name="20% - Accent4 3 2 2 2 2 3" xfId="2783" xr:uid="{00000000-0005-0000-0000-000053090000}"/>
    <cellStyle name="20% - Accent4 3 2 2 2 3" xfId="2784" xr:uid="{00000000-0005-0000-0000-000054090000}"/>
    <cellStyle name="20% - Accent4 3 2 2 2 3 2" xfId="2785" xr:uid="{00000000-0005-0000-0000-000055090000}"/>
    <cellStyle name="20% - Accent4 3 2 2 2 3 3" xfId="2786" xr:uid="{00000000-0005-0000-0000-000056090000}"/>
    <cellStyle name="20% - Accent4 3 2 2 2 4" xfId="2787" xr:uid="{00000000-0005-0000-0000-000057090000}"/>
    <cellStyle name="20% - Accent4 3 2 2 2 5" xfId="2788" xr:uid="{00000000-0005-0000-0000-000058090000}"/>
    <cellStyle name="20% - Accent4 3 2 2 2 6" xfId="2789" xr:uid="{00000000-0005-0000-0000-000059090000}"/>
    <cellStyle name="20% - Accent4 3 2 2 2 7" xfId="2790" xr:uid="{00000000-0005-0000-0000-00005A090000}"/>
    <cellStyle name="20% - Accent4 3 2 2 2 8" xfId="2791" xr:uid="{00000000-0005-0000-0000-00005B090000}"/>
    <cellStyle name="20% - Accent4 3 2 2 3" xfId="2792" xr:uid="{00000000-0005-0000-0000-00005C090000}"/>
    <cellStyle name="20% - Accent4 3 2 2 3 2" xfId="2793" xr:uid="{00000000-0005-0000-0000-00005D090000}"/>
    <cellStyle name="20% - Accent4 3 2 2 3 3" xfId="2794" xr:uid="{00000000-0005-0000-0000-00005E090000}"/>
    <cellStyle name="20% - Accent4 3 2 2 4" xfId="2795" xr:uid="{00000000-0005-0000-0000-00005F090000}"/>
    <cellStyle name="20% - Accent4 3 2 2 4 2" xfId="2796" xr:uid="{00000000-0005-0000-0000-000060090000}"/>
    <cellStyle name="20% - Accent4 3 2 2 4 3" xfId="2797" xr:uid="{00000000-0005-0000-0000-000061090000}"/>
    <cellStyle name="20% - Accent4 3 2 2 5" xfId="2798" xr:uid="{00000000-0005-0000-0000-000062090000}"/>
    <cellStyle name="20% - Accent4 3 2 2 5 2" xfId="2799" xr:uid="{00000000-0005-0000-0000-000063090000}"/>
    <cellStyle name="20% - Accent4 3 2 2 5 3" xfId="2800" xr:uid="{00000000-0005-0000-0000-000064090000}"/>
    <cellStyle name="20% - Accent4 3 2 2 6" xfId="2801" xr:uid="{00000000-0005-0000-0000-000065090000}"/>
    <cellStyle name="20% - Accent4 3 2 2 7" xfId="2802" xr:uid="{00000000-0005-0000-0000-000066090000}"/>
    <cellStyle name="20% - Accent4 3 2 2 8" xfId="2803" xr:uid="{00000000-0005-0000-0000-000067090000}"/>
    <cellStyle name="20% - Accent4 3 2 2 9" xfId="2804" xr:uid="{00000000-0005-0000-0000-000068090000}"/>
    <cellStyle name="20% - Accent4 3 2 3" xfId="2805" xr:uid="{00000000-0005-0000-0000-000069090000}"/>
    <cellStyle name="20% - Accent4 3 2 3 2" xfId="2806" xr:uid="{00000000-0005-0000-0000-00006A090000}"/>
    <cellStyle name="20% - Accent4 3 2 3 2 2" xfId="2807" xr:uid="{00000000-0005-0000-0000-00006B090000}"/>
    <cellStyle name="20% - Accent4 3 2 3 2 3" xfId="2808" xr:uid="{00000000-0005-0000-0000-00006C090000}"/>
    <cellStyle name="20% - Accent4 3 2 3 3" xfId="2809" xr:uid="{00000000-0005-0000-0000-00006D090000}"/>
    <cellStyle name="20% - Accent4 3 2 3 3 2" xfId="2810" xr:uid="{00000000-0005-0000-0000-00006E090000}"/>
    <cellStyle name="20% - Accent4 3 2 3 4" xfId="2811" xr:uid="{00000000-0005-0000-0000-00006F090000}"/>
    <cellStyle name="20% - Accent4 3 2 4" xfId="2812" xr:uid="{00000000-0005-0000-0000-000070090000}"/>
    <cellStyle name="20% - Accent4 3 2 4 2" xfId="2813" xr:uid="{00000000-0005-0000-0000-000071090000}"/>
    <cellStyle name="20% - Accent4 3 2 4 3" xfId="2814" xr:uid="{00000000-0005-0000-0000-000072090000}"/>
    <cellStyle name="20% - Accent4 3 2 5" xfId="2815" xr:uid="{00000000-0005-0000-0000-000073090000}"/>
    <cellStyle name="20% - Accent4 3 2 5 2" xfId="2816" xr:uid="{00000000-0005-0000-0000-000074090000}"/>
    <cellStyle name="20% - Accent4 3 2 5 3" xfId="2817" xr:uid="{00000000-0005-0000-0000-000075090000}"/>
    <cellStyle name="20% - Accent4 3 2 6" xfId="2818" xr:uid="{00000000-0005-0000-0000-000076090000}"/>
    <cellStyle name="20% - Accent4 3 2 7" xfId="2819" xr:uid="{00000000-0005-0000-0000-000077090000}"/>
    <cellStyle name="20% - Accent4 3 2 8" xfId="2820" xr:uid="{00000000-0005-0000-0000-000078090000}"/>
    <cellStyle name="20% - Accent4 3 2 9" xfId="2821" xr:uid="{00000000-0005-0000-0000-000079090000}"/>
    <cellStyle name="20% - Accent4 3 3" xfId="2822" xr:uid="{00000000-0005-0000-0000-00007A090000}"/>
    <cellStyle name="20% - Accent4 3 3 2" xfId="2823" xr:uid="{00000000-0005-0000-0000-00007B090000}"/>
    <cellStyle name="20% - Accent4 3 3 2 2" xfId="2824" xr:uid="{00000000-0005-0000-0000-00007C090000}"/>
    <cellStyle name="20% - Accent4 3 3 2 3" xfId="2825" xr:uid="{00000000-0005-0000-0000-00007D090000}"/>
    <cellStyle name="20% - Accent4 3 3 2 3 2" xfId="2826" xr:uid="{00000000-0005-0000-0000-00007E090000}"/>
    <cellStyle name="20% - Accent4 3 3 3" xfId="2827" xr:uid="{00000000-0005-0000-0000-00007F090000}"/>
    <cellStyle name="20% - Accent4 3 3 3 2" xfId="2828" xr:uid="{00000000-0005-0000-0000-000080090000}"/>
    <cellStyle name="20% - Accent4 3 3 3 3" xfId="2829" xr:uid="{00000000-0005-0000-0000-000081090000}"/>
    <cellStyle name="20% - Accent4 3 3 4" xfId="2830" xr:uid="{00000000-0005-0000-0000-000082090000}"/>
    <cellStyle name="20% - Accent4 3 3 4 2" xfId="2831" xr:uid="{00000000-0005-0000-0000-000083090000}"/>
    <cellStyle name="20% - Accent4 3 3 5" xfId="2832" xr:uid="{00000000-0005-0000-0000-000084090000}"/>
    <cellStyle name="20% - Accent4 3 3 6" xfId="2833" xr:uid="{00000000-0005-0000-0000-000085090000}"/>
    <cellStyle name="20% - Accent4 3 3 7" xfId="2834" xr:uid="{00000000-0005-0000-0000-000086090000}"/>
    <cellStyle name="20% - Accent4 3 3 8" xfId="2835" xr:uid="{00000000-0005-0000-0000-000087090000}"/>
    <cellStyle name="20% - Accent4 3 4" xfId="2836" xr:uid="{00000000-0005-0000-0000-000088090000}"/>
    <cellStyle name="20% - Accent4 3 4 2" xfId="2837" xr:uid="{00000000-0005-0000-0000-000089090000}"/>
    <cellStyle name="20% - Accent4 3 4 2 2" xfId="2838" xr:uid="{00000000-0005-0000-0000-00008A090000}"/>
    <cellStyle name="20% - Accent4 3 4 2 3" xfId="2839" xr:uid="{00000000-0005-0000-0000-00008B090000}"/>
    <cellStyle name="20% - Accent4 3 4 3" xfId="2840" xr:uid="{00000000-0005-0000-0000-00008C090000}"/>
    <cellStyle name="20% - Accent4 3 4 3 2" xfId="2841" xr:uid="{00000000-0005-0000-0000-00008D090000}"/>
    <cellStyle name="20% - Accent4 3 4 3 3" xfId="2842" xr:uid="{00000000-0005-0000-0000-00008E090000}"/>
    <cellStyle name="20% - Accent4 3 4 4" xfId="2843" xr:uid="{00000000-0005-0000-0000-00008F090000}"/>
    <cellStyle name="20% - Accent4 3 4 4 2" xfId="2844" xr:uid="{00000000-0005-0000-0000-000090090000}"/>
    <cellStyle name="20% - Accent4 3 4 5" xfId="2845" xr:uid="{00000000-0005-0000-0000-000091090000}"/>
    <cellStyle name="20% - Accent4 3 4 6" xfId="2846" xr:uid="{00000000-0005-0000-0000-000092090000}"/>
    <cellStyle name="20% - Accent4 3 4 7" xfId="2847" xr:uid="{00000000-0005-0000-0000-000093090000}"/>
    <cellStyle name="20% - Accent4 3 4 8" xfId="2848" xr:uid="{00000000-0005-0000-0000-000094090000}"/>
    <cellStyle name="20% - Accent4 3 5" xfId="2849" xr:uid="{00000000-0005-0000-0000-000095090000}"/>
    <cellStyle name="20% - Accent4 3 5 2" xfId="2850" xr:uid="{00000000-0005-0000-0000-000096090000}"/>
    <cellStyle name="20% - Accent4 3 5 2 2" xfId="2851" xr:uid="{00000000-0005-0000-0000-000097090000}"/>
    <cellStyle name="20% - Accent4 3 5 2 3" xfId="2852" xr:uid="{00000000-0005-0000-0000-000098090000}"/>
    <cellStyle name="20% - Accent4 3 5 3" xfId="2853" xr:uid="{00000000-0005-0000-0000-000099090000}"/>
    <cellStyle name="20% - Accent4 3 5 3 2" xfId="2854" xr:uid="{00000000-0005-0000-0000-00009A090000}"/>
    <cellStyle name="20% - Accent4 3 5 4" xfId="2855" xr:uid="{00000000-0005-0000-0000-00009B090000}"/>
    <cellStyle name="20% - Accent4 3 5 5" xfId="2856" xr:uid="{00000000-0005-0000-0000-00009C090000}"/>
    <cellStyle name="20% - Accent4 3 5 6" xfId="2857" xr:uid="{00000000-0005-0000-0000-00009D090000}"/>
    <cellStyle name="20% - Accent4 3 5 7" xfId="2858" xr:uid="{00000000-0005-0000-0000-00009E090000}"/>
    <cellStyle name="20% - Accent4 3 5 8" xfId="2859" xr:uid="{00000000-0005-0000-0000-00009F090000}"/>
    <cellStyle name="20% - Accent4 3 6" xfId="2860" xr:uid="{00000000-0005-0000-0000-0000A0090000}"/>
    <cellStyle name="20% - Accent4 3 6 2" xfId="2861" xr:uid="{00000000-0005-0000-0000-0000A1090000}"/>
    <cellStyle name="20% - Accent4 3 6 3" xfId="2862" xr:uid="{00000000-0005-0000-0000-0000A2090000}"/>
    <cellStyle name="20% - Accent4 3 7" xfId="2863" xr:uid="{00000000-0005-0000-0000-0000A3090000}"/>
    <cellStyle name="20% - Accent4 3 7 2" xfId="2864" xr:uid="{00000000-0005-0000-0000-0000A4090000}"/>
    <cellStyle name="20% - Accent4 3 7 3" xfId="2865" xr:uid="{00000000-0005-0000-0000-0000A5090000}"/>
    <cellStyle name="20% - Accent4 3 8" xfId="2866" xr:uid="{00000000-0005-0000-0000-0000A6090000}"/>
    <cellStyle name="20% - Accent4 3 8 2" xfId="2867" xr:uid="{00000000-0005-0000-0000-0000A7090000}"/>
    <cellStyle name="20% - Accent4 3 8 3" xfId="2868" xr:uid="{00000000-0005-0000-0000-0000A8090000}"/>
    <cellStyle name="20% - Accent4 3 9" xfId="2869" xr:uid="{00000000-0005-0000-0000-0000A9090000}"/>
    <cellStyle name="20% - Accent4 3 9 2" xfId="2870" xr:uid="{00000000-0005-0000-0000-0000AA090000}"/>
    <cellStyle name="20% - Accent4 3 9 3" xfId="2871" xr:uid="{00000000-0005-0000-0000-0000AB090000}"/>
    <cellStyle name="20% - Accent4 4" xfId="2872" xr:uid="{00000000-0005-0000-0000-0000AC090000}"/>
    <cellStyle name="20% - Accent4 4 10" xfId="2873" xr:uid="{00000000-0005-0000-0000-0000AD090000}"/>
    <cellStyle name="20% - Accent4 4 11" xfId="2874" xr:uid="{00000000-0005-0000-0000-0000AE090000}"/>
    <cellStyle name="20% - Accent4 4 12" xfId="2875" xr:uid="{00000000-0005-0000-0000-0000AF090000}"/>
    <cellStyle name="20% - Accent4 4 13" xfId="2876" xr:uid="{00000000-0005-0000-0000-0000B0090000}"/>
    <cellStyle name="20% - Accent4 4 2" xfId="2877" xr:uid="{00000000-0005-0000-0000-0000B1090000}"/>
    <cellStyle name="20% - Accent4 4 2 2" xfId="2878" xr:uid="{00000000-0005-0000-0000-0000B2090000}"/>
    <cellStyle name="20% - Accent4 4 2 2 2" xfId="2879" xr:uid="{00000000-0005-0000-0000-0000B3090000}"/>
    <cellStyle name="20% - Accent4 4 2 2 2 2" xfId="2880" xr:uid="{00000000-0005-0000-0000-0000B4090000}"/>
    <cellStyle name="20% - Accent4 4 2 2 2 2 2" xfId="2881" xr:uid="{00000000-0005-0000-0000-0000B5090000}"/>
    <cellStyle name="20% - Accent4 4 2 2 2 2 3" xfId="2882" xr:uid="{00000000-0005-0000-0000-0000B6090000}"/>
    <cellStyle name="20% - Accent4 4 2 2 2 3" xfId="2883" xr:uid="{00000000-0005-0000-0000-0000B7090000}"/>
    <cellStyle name="20% - Accent4 4 2 2 2 3 2" xfId="2884" xr:uid="{00000000-0005-0000-0000-0000B8090000}"/>
    <cellStyle name="20% - Accent4 4 2 2 2 3 3" xfId="2885" xr:uid="{00000000-0005-0000-0000-0000B9090000}"/>
    <cellStyle name="20% - Accent4 4 2 2 2 4" xfId="2886" xr:uid="{00000000-0005-0000-0000-0000BA090000}"/>
    <cellStyle name="20% - Accent4 4 2 2 2 5" xfId="2887" xr:uid="{00000000-0005-0000-0000-0000BB090000}"/>
    <cellStyle name="20% - Accent4 4 2 2 2 6" xfId="2888" xr:uid="{00000000-0005-0000-0000-0000BC090000}"/>
    <cellStyle name="20% - Accent4 4 2 2 2 7" xfId="2889" xr:uid="{00000000-0005-0000-0000-0000BD090000}"/>
    <cellStyle name="20% - Accent4 4 2 2 2 8" xfId="2890" xr:uid="{00000000-0005-0000-0000-0000BE090000}"/>
    <cellStyle name="20% - Accent4 4 2 2 3" xfId="2891" xr:uid="{00000000-0005-0000-0000-0000BF090000}"/>
    <cellStyle name="20% - Accent4 4 2 2 3 2" xfId="2892" xr:uid="{00000000-0005-0000-0000-0000C0090000}"/>
    <cellStyle name="20% - Accent4 4 2 2 3 3" xfId="2893" xr:uid="{00000000-0005-0000-0000-0000C1090000}"/>
    <cellStyle name="20% - Accent4 4 2 2 4" xfId="2894" xr:uid="{00000000-0005-0000-0000-0000C2090000}"/>
    <cellStyle name="20% - Accent4 4 2 2 4 2" xfId="2895" xr:uid="{00000000-0005-0000-0000-0000C3090000}"/>
    <cellStyle name="20% - Accent4 4 2 2 4 3" xfId="2896" xr:uid="{00000000-0005-0000-0000-0000C4090000}"/>
    <cellStyle name="20% - Accent4 4 2 2 5" xfId="2897" xr:uid="{00000000-0005-0000-0000-0000C5090000}"/>
    <cellStyle name="20% - Accent4 4 2 2 5 2" xfId="2898" xr:uid="{00000000-0005-0000-0000-0000C6090000}"/>
    <cellStyle name="20% - Accent4 4 2 2 6" xfId="2899" xr:uid="{00000000-0005-0000-0000-0000C7090000}"/>
    <cellStyle name="20% - Accent4 4 2 2 7" xfId="2900" xr:uid="{00000000-0005-0000-0000-0000C8090000}"/>
    <cellStyle name="20% - Accent4 4 2 2 8" xfId="2901" xr:uid="{00000000-0005-0000-0000-0000C9090000}"/>
    <cellStyle name="20% - Accent4 4 2 2 9" xfId="2902" xr:uid="{00000000-0005-0000-0000-0000CA090000}"/>
    <cellStyle name="20% - Accent4 4 2 3" xfId="2903" xr:uid="{00000000-0005-0000-0000-0000CB090000}"/>
    <cellStyle name="20% - Accent4 4 2 3 2" xfId="2904" xr:uid="{00000000-0005-0000-0000-0000CC090000}"/>
    <cellStyle name="20% - Accent4 4 2 3 2 2" xfId="2905" xr:uid="{00000000-0005-0000-0000-0000CD090000}"/>
    <cellStyle name="20% - Accent4 4 2 3 2 3" xfId="2906" xr:uid="{00000000-0005-0000-0000-0000CE090000}"/>
    <cellStyle name="20% - Accent4 4 2 3 3" xfId="2907" xr:uid="{00000000-0005-0000-0000-0000CF090000}"/>
    <cellStyle name="20% - Accent4 4 2 3 3 2" xfId="2908" xr:uid="{00000000-0005-0000-0000-0000D0090000}"/>
    <cellStyle name="20% - Accent4 4 2 3 4" xfId="2909" xr:uid="{00000000-0005-0000-0000-0000D1090000}"/>
    <cellStyle name="20% - Accent4 4 2 4" xfId="2910" xr:uid="{00000000-0005-0000-0000-0000D2090000}"/>
    <cellStyle name="20% - Accent4 4 2 4 2" xfId="2911" xr:uid="{00000000-0005-0000-0000-0000D3090000}"/>
    <cellStyle name="20% - Accent4 4 2 4 3" xfId="2912" xr:uid="{00000000-0005-0000-0000-0000D4090000}"/>
    <cellStyle name="20% - Accent4 4 2 5" xfId="2913" xr:uid="{00000000-0005-0000-0000-0000D5090000}"/>
    <cellStyle name="20% - Accent4 4 2 5 2" xfId="2914" xr:uid="{00000000-0005-0000-0000-0000D6090000}"/>
    <cellStyle name="20% - Accent4 4 2 5 3" xfId="2915" xr:uid="{00000000-0005-0000-0000-0000D7090000}"/>
    <cellStyle name="20% - Accent4 4 2 6" xfId="2916" xr:uid="{00000000-0005-0000-0000-0000D8090000}"/>
    <cellStyle name="20% - Accent4 4 2 7" xfId="2917" xr:uid="{00000000-0005-0000-0000-0000D9090000}"/>
    <cellStyle name="20% - Accent4 4 2 8" xfId="2918" xr:uid="{00000000-0005-0000-0000-0000DA090000}"/>
    <cellStyle name="20% - Accent4 4 2 9" xfId="2919" xr:uid="{00000000-0005-0000-0000-0000DB090000}"/>
    <cellStyle name="20% - Accent4 4 3" xfId="2920" xr:uid="{00000000-0005-0000-0000-0000DC090000}"/>
    <cellStyle name="20% - Accent4 4 3 2" xfId="2921" xr:uid="{00000000-0005-0000-0000-0000DD090000}"/>
    <cellStyle name="20% - Accent4 4 3 2 2" xfId="2922" xr:uid="{00000000-0005-0000-0000-0000DE090000}"/>
    <cellStyle name="20% - Accent4 4 3 2 3" xfId="2923" xr:uid="{00000000-0005-0000-0000-0000DF090000}"/>
    <cellStyle name="20% - Accent4 4 3 3" xfId="2924" xr:uid="{00000000-0005-0000-0000-0000E0090000}"/>
    <cellStyle name="20% - Accent4 4 3 3 2" xfId="2925" xr:uid="{00000000-0005-0000-0000-0000E1090000}"/>
    <cellStyle name="20% - Accent4 4 3 3 3" xfId="2926" xr:uid="{00000000-0005-0000-0000-0000E2090000}"/>
    <cellStyle name="20% - Accent4 4 3 4" xfId="2927" xr:uid="{00000000-0005-0000-0000-0000E3090000}"/>
    <cellStyle name="20% - Accent4 4 3 4 2" xfId="2928" xr:uid="{00000000-0005-0000-0000-0000E4090000}"/>
    <cellStyle name="20% - Accent4 4 3 5" xfId="2929" xr:uid="{00000000-0005-0000-0000-0000E5090000}"/>
    <cellStyle name="20% - Accent4 4 3 6" xfId="2930" xr:uid="{00000000-0005-0000-0000-0000E6090000}"/>
    <cellStyle name="20% - Accent4 4 3 7" xfId="2931" xr:uid="{00000000-0005-0000-0000-0000E7090000}"/>
    <cellStyle name="20% - Accent4 4 3 8" xfId="2932" xr:uid="{00000000-0005-0000-0000-0000E8090000}"/>
    <cellStyle name="20% - Accent4 4 4" xfId="2933" xr:uid="{00000000-0005-0000-0000-0000E9090000}"/>
    <cellStyle name="20% - Accent4 4 4 2" xfId="2934" xr:uid="{00000000-0005-0000-0000-0000EA090000}"/>
    <cellStyle name="20% - Accent4 4 4 2 2" xfId="2935" xr:uid="{00000000-0005-0000-0000-0000EB090000}"/>
    <cellStyle name="20% - Accent4 4 4 2 3" xfId="2936" xr:uid="{00000000-0005-0000-0000-0000EC090000}"/>
    <cellStyle name="20% - Accent4 4 4 3" xfId="2937" xr:uid="{00000000-0005-0000-0000-0000ED090000}"/>
    <cellStyle name="20% - Accent4 4 4 3 2" xfId="2938" xr:uid="{00000000-0005-0000-0000-0000EE090000}"/>
    <cellStyle name="20% - Accent4 4 4 3 3" xfId="2939" xr:uid="{00000000-0005-0000-0000-0000EF090000}"/>
    <cellStyle name="20% - Accent4 4 4 4" xfId="2940" xr:uid="{00000000-0005-0000-0000-0000F0090000}"/>
    <cellStyle name="20% - Accent4 4 4 5" xfId="2941" xr:uid="{00000000-0005-0000-0000-0000F1090000}"/>
    <cellStyle name="20% - Accent4 4 4 6" xfId="2942" xr:uid="{00000000-0005-0000-0000-0000F2090000}"/>
    <cellStyle name="20% - Accent4 4 4 7" xfId="2943" xr:uid="{00000000-0005-0000-0000-0000F3090000}"/>
    <cellStyle name="20% - Accent4 4 4 8" xfId="2944" xr:uid="{00000000-0005-0000-0000-0000F4090000}"/>
    <cellStyle name="20% - Accent4 4 5" xfId="2945" xr:uid="{00000000-0005-0000-0000-0000F5090000}"/>
    <cellStyle name="20% - Accent4 4 5 2" xfId="2946" xr:uid="{00000000-0005-0000-0000-0000F6090000}"/>
    <cellStyle name="20% - Accent4 4 5 2 2" xfId="2947" xr:uid="{00000000-0005-0000-0000-0000F7090000}"/>
    <cellStyle name="20% - Accent4 4 5 2 3" xfId="2948" xr:uid="{00000000-0005-0000-0000-0000F8090000}"/>
    <cellStyle name="20% - Accent4 4 5 3" xfId="2949" xr:uid="{00000000-0005-0000-0000-0000F9090000}"/>
    <cellStyle name="20% - Accent4 4 5 3 2" xfId="2950" xr:uid="{00000000-0005-0000-0000-0000FA090000}"/>
    <cellStyle name="20% - Accent4 4 5 4" xfId="2951" xr:uid="{00000000-0005-0000-0000-0000FB090000}"/>
    <cellStyle name="20% - Accent4 4 6" xfId="2952" xr:uid="{00000000-0005-0000-0000-0000FC090000}"/>
    <cellStyle name="20% - Accent4 4 6 2" xfId="2953" xr:uid="{00000000-0005-0000-0000-0000FD090000}"/>
    <cellStyle name="20% - Accent4 4 6 3" xfId="2954" xr:uid="{00000000-0005-0000-0000-0000FE090000}"/>
    <cellStyle name="20% - Accent4 4 7" xfId="2955" xr:uid="{00000000-0005-0000-0000-0000FF090000}"/>
    <cellStyle name="20% - Accent4 4 7 2" xfId="2956" xr:uid="{00000000-0005-0000-0000-0000000A0000}"/>
    <cellStyle name="20% - Accent4 4 7 3" xfId="2957" xr:uid="{00000000-0005-0000-0000-0000010A0000}"/>
    <cellStyle name="20% - Accent4 4 8" xfId="2958" xr:uid="{00000000-0005-0000-0000-0000020A0000}"/>
    <cellStyle name="20% - Accent4 4 8 2" xfId="2959" xr:uid="{00000000-0005-0000-0000-0000030A0000}"/>
    <cellStyle name="20% - Accent4 4 8 3" xfId="2960" xr:uid="{00000000-0005-0000-0000-0000040A0000}"/>
    <cellStyle name="20% - Accent4 4 9" xfId="2961" xr:uid="{00000000-0005-0000-0000-0000050A0000}"/>
    <cellStyle name="20% - Accent4 5" xfId="2962" xr:uid="{00000000-0005-0000-0000-0000060A0000}"/>
    <cellStyle name="20% - Accent4 5 10" xfId="2963" xr:uid="{00000000-0005-0000-0000-0000070A0000}"/>
    <cellStyle name="20% - Accent4 5 11" xfId="2964" xr:uid="{00000000-0005-0000-0000-0000080A0000}"/>
    <cellStyle name="20% - Accent4 5 12" xfId="2965" xr:uid="{00000000-0005-0000-0000-0000090A0000}"/>
    <cellStyle name="20% - Accent4 5 2" xfId="2966" xr:uid="{00000000-0005-0000-0000-00000A0A0000}"/>
    <cellStyle name="20% - Accent4 5 2 2" xfId="2967" xr:uid="{00000000-0005-0000-0000-00000B0A0000}"/>
    <cellStyle name="20% - Accent4 5 2 2 2" xfId="2968" xr:uid="{00000000-0005-0000-0000-00000C0A0000}"/>
    <cellStyle name="20% - Accent4 5 2 2 2 2" xfId="2969" xr:uid="{00000000-0005-0000-0000-00000D0A0000}"/>
    <cellStyle name="20% - Accent4 5 2 2 2 2 2" xfId="2970" xr:uid="{00000000-0005-0000-0000-00000E0A0000}"/>
    <cellStyle name="20% - Accent4 5 2 2 2 2 3" xfId="2971" xr:uid="{00000000-0005-0000-0000-00000F0A0000}"/>
    <cellStyle name="20% - Accent4 5 2 2 2 3" xfId="2972" xr:uid="{00000000-0005-0000-0000-0000100A0000}"/>
    <cellStyle name="20% - Accent4 5 2 2 2 3 2" xfId="2973" xr:uid="{00000000-0005-0000-0000-0000110A0000}"/>
    <cellStyle name="20% - Accent4 5 2 2 2 3 3" xfId="2974" xr:uid="{00000000-0005-0000-0000-0000120A0000}"/>
    <cellStyle name="20% - Accent4 5 2 2 2 4" xfId="2975" xr:uid="{00000000-0005-0000-0000-0000130A0000}"/>
    <cellStyle name="20% - Accent4 5 2 2 2 5" xfId="2976" xr:uid="{00000000-0005-0000-0000-0000140A0000}"/>
    <cellStyle name="20% - Accent4 5 2 2 2 6" xfId="2977" xr:uid="{00000000-0005-0000-0000-0000150A0000}"/>
    <cellStyle name="20% - Accent4 5 2 2 2 7" xfId="2978" xr:uid="{00000000-0005-0000-0000-0000160A0000}"/>
    <cellStyle name="20% - Accent4 5 2 2 2 8" xfId="2979" xr:uid="{00000000-0005-0000-0000-0000170A0000}"/>
    <cellStyle name="20% - Accent4 5 2 2 3" xfId="2980" xr:uid="{00000000-0005-0000-0000-0000180A0000}"/>
    <cellStyle name="20% - Accent4 5 2 2 3 2" xfId="2981" xr:uid="{00000000-0005-0000-0000-0000190A0000}"/>
    <cellStyle name="20% - Accent4 5 2 2 3 3" xfId="2982" xr:uid="{00000000-0005-0000-0000-00001A0A0000}"/>
    <cellStyle name="20% - Accent4 5 2 2 4" xfId="2983" xr:uid="{00000000-0005-0000-0000-00001B0A0000}"/>
    <cellStyle name="20% - Accent4 5 2 2 4 2" xfId="2984" xr:uid="{00000000-0005-0000-0000-00001C0A0000}"/>
    <cellStyle name="20% - Accent4 5 2 2 4 3" xfId="2985" xr:uid="{00000000-0005-0000-0000-00001D0A0000}"/>
    <cellStyle name="20% - Accent4 5 2 2 5" xfId="2986" xr:uid="{00000000-0005-0000-0000-00001E0A0000}"/>
    <cellStyle name="20% - Accent4 5 2 2 5 2" xfId="2987" xr:uid="{00000000-0005-0000-0000-00001F0A0000}"/>
    <cellStyle name="20% - Accent4 5 2 2 6" xfId="2988" xr:uid="{00000000-0005-0000-0000-0000200A0000}"/>
    <cellStyle name="20% - Accent4 5 2 2 7" xfId="2989" xr:uid="{00000000-0005-0000-0000-0000210A0000}"/>
    <cellStyle name="20% - Accent4 5 2 2 8" xfId="2990" xr:uid="{00000000-0005-0000-0000-0000220A0000}"/>
    <cellStyle name="20% - Accent4 5 2 2 9" xfId="2991" xr:uid="{00000000-0005-0000-0000-0000230A0000}"/>
    <cellStyle name="20% - Accent4 5 2 3" xfId="2992" xr:uid="{00000000-0005-0000-0000-0000240A0000}"/>
    <cellStyle name="20% - Accent4 5 2 3 2" xfId="2993" xr:uid="{00000000-0005-0000-0000-0000250A0000}"/>
    <cellStyle name="20% - Accent4 5 2 3 2 2" xfId="2994" xr:uid="{00000000-0005-0000-0000-0000260A0000}"/>
    <cellStyle name="20% - Accent4 5 2 3 2 3" xfId="2995" xr:uid="{00000000-0005-0000-0000-0000270A0000}"/>
    <cellStyle name="20% - Accent4 5 2 3 3" xfId="2996" xr:uid="{00000000-0005-0000-0000-0000280A0000}"/>
    <cellStyle name="20% - Accent4 5 2 3 3 2" xfId="2997" xr:uid="{00000000-0005-0000-0000-0000290A0000}"/>
    <cellStyle name="20% - Accent4 5 2 3 4" xfId="2998" xr:uid="{00000000-0005-0000-0000-00002A0A0000}"/>
    <cellStyle name="20% - Accent4 5 2 4" xfId="2999" xr:uid="{00000000-0005-0000-0000-00002B0A0000}"/>
    <cellStyle name="20% - Accent4 5 2 5" xfId="3000" xr:uid="{00000000-0005-0000-0000-00002C0A0000}"/>
    <cellStyle name="20% - Accent4 5 2_Dec monthly report" xfId="3001" xr:uid="{00000000-0005-0000-0000-00002D0A0000}"/>
    <cellStyle name="20% - Accent4 5 3" xfId="3002" xr:uid="{00000000-0005-0000-0000-00002E0A0000}"/>
    <cellStyle name="20% - Accent4 5 3 2" xfId="3003" xr:uid="{00000000-0005-0000-0000-00002F0A0000}"/>
    <cellStyle name="20% - Accent4 5 3 2 2" xfId="3004" xr:uid="{00000000-0005-0000-0000-0000300A0000}"/>
    <cellStyle name="20% - Accent4 5 3 2 3" xfId="3005" xr:uid="{00000000-0005-0000-0000-0000310A0000}"/>
    <cellStyle name="20% - Accent4 5 3 3" xfId="3006" xr:uid="{00000000-0005-0000-0000-0000320A0000}"/>
    <cellStyle name="20% - Accent4 5 3 3 2" xfId="3007" xr:uid="{00000000-0005-0000-0000-0000330A0000}"/>
    <cellStyle name="20% - Accent4 5 3 3 3" xfId="3008" xr:uid="{00000000-0005-0000-0000-0000340A0000}"/>
    <cellStyle name="20% - Accent4 5 3 4" xfId="3009" xr:uid="{00000000-0005-0000-0000-0000350A0000}"/>
    <cellStyle name="20% - Accent4 5 3 4 2" xfId="3010" xr:uid="{00000000-0005-0000-0000-0000360A0000}"/>
    <cellStyle name="20% - Accent4 5 3 5" xfId="3011" xr:uid="{00000000-0005-0000-0000-0000370A0000}"/>
    <cellStyle name="20% - Accent4 5 3 6" xfId="3012" xr:uid="{00000000-0005-0000-0000-0000380A0000}"/>
    <cellStyle name="20% - Accent4 5 3 7" xfId="3013" xr:uid="{00000000-0005-0000-0000-0000390A0000}"/>
    <cellStyle name="20% - Accent4 5 3 8" xfId="3014" xr:uid="{00000000-0005-0000-0000-00003A0A0000}"/>
    <cellStyle name="20% - Accent4 5 4" xfId="3015" xr:uid="{00000000-0005-0000-0000-00003B0A0000}"/>
    <cellStyle name="20% - Accent4 5 4 2" xfId="3016" xr:uid="{00000000-0005-0000-0000-00003C0A0000}"/>
    <cellStyle name="20% - Accent4 5 4 2 2" xfId="3017" xr:uid="{00000000-0005-0000-0000-00003D0A0000}"/>
    <cellStyle name="20% - Accent4 5 4 2 3" xfId="3018" xr:uid="{00000000-0005-0000-0000-00003E0A0000}"/>
    <cellStyle name="20% - Accent4 5 4 3" xfId="3019" xr:uid="{00000000-0005-0000-0000-00003F0A0000}"/>
    <cellStyle name="20% - Accent4 5 4 3 2" xfId="3020" xr:uid="{00000000-0005-0000-0000-0000400A0000}"/>
    <cellStyle name="20% - Accent4 5 4 3 3" xfId="3021" xr:uid="{00000000-0005-0000-0000-0000410A0000}"/>
    <cellStyle name="20% - Accent4 5 4 4" xfId="3022" xr:uid="{00000000-0005-0000-0000-0000420A0000}"/>
    <cellStyle name="20% - Accent4 5 4 5" xfId="3023" xr:uid="{00000000-0005-0000-0000-0000430A0000}"/>
    <cellStyle name="20% - Accent4 5 4 6" xfId="3024" xr:uid="{00000000-0005-0000-0000-0000440A0000}"/>
    <cellStyle name="20% - Accent4 5 4 7" xfId="3025" xr:uid="{00000000-0005-0000-0000-0000450A0000}"/>
    <cellStyle name="20% - Accent4 5 4 8" xfId="3026" xr:uid="{00000000-0005-0000-0000-0000460A0000}"/>
    <cellStyle name="20% - Accent4 5 5" xfId="3027" xr:uid="{00000000-0005-0000-0000-0000470A0000}"/>
    <cellStyle name="20% - Accent4 5 5 2" xfId="3028" xr:uid="{00000000-0005-0000-0000-0000480A0000}"/>
    <cellStyle name="20% - Accent4 5 5 3" xfId="3029" xr:uid="{00000000-0005-0000-0000-0000490A0000}"/>
    <cellStyle name="20% - Accent4 5 6" xfId="3030" xr:uid="{00000000-0005-0000-0000-00004A0A0000}"/>
    <cellStyle name="20% - Accent4 5 6 2" xfId="3031" xr:uid="{00000000-0005-0000-0000-00004B0A0000}"/>
    <cellStyle name="20% - Accent4 5 6 3" xfId="3032" xr:uid="{00000000-0005-0000-0000-00004C0A0000}"/>
    <cellStyle name="20% - Accent4 5 7" xfId="3033" xr:uid="{00000000-0005-0000-0000-00004D0A0000}"/>
    <cellStyle name="20% - Accent4 5 7 2" xfId="3034" xr:uid="{00000000-0005-0000-0000-00004E0A0000}"/>
    <cellStyle name="20% - Accent4 5 7 3" xfId="3035" xr:uid="{00000000-0005-0000-0000-00004F0A0000}"/>
    <cellStyle name="20% - Accent4 5 8" xfId="3036" xr:uid="{00000000-0005-0000-0000-0000500A0000}"/>
    <cellStyle name="20% - Accent4 5 9" xfId="3037" xr:uid="{00000000-0005-0000-0000-0000510A0000}"/>
    <cellStyle name="20% - Accent4 6" xfId="3038" xr:uid="{00000000-0005-0000-0000-0000520A0000}"/>
    <cellStyle name="20% - Accent4 6 2" xfId="3039" xr:uid="{00000000-0005-0000-0000-0000530A0000}"/>
    <cellStyle name="20% - Accent4 6 2 2" xfId="3040" xr:uid="{00000000-0005-0000-0000-0000540A0000}"/>
    <cellStyle name="20% - Accent4 6 2 2 2" xfId="3041" xr:uid="{00000000-0005-0000-0000-0000550A0000}"/>
    <cellStyle name="20% - Accent4 6 2 2 2 2" xfId="3042" xr:uid="{00000000-0005-0000-0000-0000560A0000}"/>
    <cellStyle name="20% - Accent4 6 2 2 2 3" xfId="3043" xr:uid="{00000000-0005-0000-0000-0000570A0000}"/>
    <cellStyle name="20% - Accent4 6 2 2 3" xfId="3044" xr:uid="{00000000-0005-0000-0000-0000580A0000}"/>
    <cellStyle name="20% - Accent4 6 2 2 3 2" xfId="3045" xr:uid="{00000000-0005-0000-0000-0000590A0000}"/>
    <cellStyle name="20% - Accent4 6 2 2 3 3" xfId="3046" xr:uid="{00000000-0005-0000-0000-00005A0A0000}"/>
    <cellStyle name="20% - Accent4 6 2 2 4" xfId="3047" xr:uid="{00000000-0005-0000-0000-00005B0A0000}"/>
    <cellStyle name="20% - Accent4 6 2 2 5" xfId="3048" xr:uid="{00000000-0005-0000-0000-00005C0A0000}"/>
    <cellStyle name="20% - Accent4 6 2 2 6" xfId="3049" xr:uid="{00000000-0005-0000-0000-00005D0A0000}"/>
    <cellStyle name="20% - Accent4 6 2 2 7" xfId="3050" xr:uid="{00000000-0005-0000-0000-00005E0A0000}"/>
    <cellStyle name="20% - Accent4 6 2 2 8" xfId="3051" xr:uid="{00000000-0005-0000-0000-00005F0A0000}"/>
    <cellStyle name="20% - Accent4 6 2 3" xfId="3052" xr:uid="{00000000-0005-0000-0000-0000600A0000}"/>
    <cellStyle name="20% - Accent4 6 2 3 2" xfId="3053" xr:uid="{00000000-0005-0000-0000-0000610A0000}"/>
    <cellStyle name="20% - Accent4 6 2 3 3" xfId="3054" xr:uid="{00000000-0005-0000-0000-0000620A0000}"/>
    <cellStyle name="20% - Accent4 6 2 4" xfId="3055" xr:uid="{00000000-0005-0000-0000-0000630A0000}"/>
    <cellStyle name="20% - Accent4 6 2 4 2" xfId="3056" xr:uid="{00000000-0005-0000-0000-0000640A0000}"/>
    <cellStyle name="20% - Accent4 6 2 4 3" xfId="3057" xr:uid="{00000000-0005-0000-0000-0000650A0000}"/>
    <cellStyle name="20% - Accent4 6 2 5" xfId="3058" xr:uid="{00000000-0005-0000-0000-0000660A0000}"/>
    <cellStyle name="20% - Accent4 6 2 5 2" xfId="3059" xr:uid="{00000000-0005-0000-0000-0000670A0000}"/>
    <cellStyle name="20% - Accent4 6 2 6" xfId="3060" xr:uid="{00000000-0005-0000-0000-0000680A0000}"/>
    <cellStyle name="20% - Accent4 6 2 7" xfId="3061" xr:uid="{00000000-0005-0000-0000-0000690A0000}"/>
    <cellStyle name="20% - Accent4 6 2 8" xfId="3062" xr:uid="{00000000-0005-0000-0000-00006A0A0000}"/>
    <cellStyle name="20% - Accent4 6 2 9" xfId="3063" xr:uid="{00000000-0005-0000-0000-00006B0A0000}"/>
    <cellStyle name="20% - Accent4 6 3" xfId="3064" xr:uid="{00000000-0005-0000-0000-00006C0A0000}"/>
    <cellStyle name="20% - Accent4 6 3 2" xfId="3065" xr:uid="{00000000-0005-0000-0000-00006D0A0000}"/>
    <cellStyle name="20% - Accent4 6 3 2 2" xfId="3066" xr:uid="{00000000-0005-0000-0000-00006E0A0000}"/>
    <cellStyle name="20% - Accent4 6 3 2 3" xfId="3067" xr:uid="{00000000-0005-0000-0000-00006F0A0000}"/>
    <cellStyle name="20% - Accent4 6 3 3" xfId="3068" xr:uid="{00000000-0005-0000-0000-0000700A0000}"/>
    <cellStyle name="20% - Accent4 6 3 3 2" xfId="3069" xr:uid="{00000000-0005-0000-0000-0000710A0000}"/>
    <cellStyle name="20% - Accent4 6 3 4" xfId="3070" xr:uid="{00000000-0005-0000-0000-0000720A0000}"/>
    <cellStyle name="20% - Accent4 6 4" xfId="3071" xr:uid="{00000000-0005-0000-0000-0000730A0000}"/>
    <cellStyle name="20% - Accent4 6 5" xfId="3072" xr:uid="{00000000-0005-0000-0000-0000740A0000}"/>
    <cellStyle name="20% - Accent4 6_Dec monthly report" xfId="3073" xr:uid="{00000000-0005-0000-0000-0000750A0000}"/>
    <cellStyle name="20% - Accent4 7" xfId="3074" xr:uid="{00000000-0005-0000-0000-0000760A0000}"/>
    <cellStyle name="20% - Accent4 7 2" xfId="3075" xr:uid="{00000000-0005-0000-0000-0000770A0000}"/>
    <cellStyle name="20% - Accent4 7 3" xfId="3076" xr:uid="{00000000-0005-0000-0000-0000780A0000}"/>
    <cellStyle name="20% - Accent4 7 4" xfId="3077" xr:uid="{00000000-0005-0000-0000-0000790A0000}"/>
    <cellStyle name="20% - Accent4 8" xfId="3078" xr:uid="{00000000-0005-0000-0000-00007A0A0000}"/>
    <cellStyle name="20% - Accent4 8 2" xfId="3079" xr:uid="{00000000-0005-0000-0000-00007B0A0000}"/>
    <cellStyle name="20% - Accent4 8 2 2" xfId="3080" xr:uid="{00000000-0005-0000-0000-00007C0A0000}"/>
    <cellStyle name="20% - Accent4 8 2 3" xfId="3081" xr:uid="{00000000-0005-0000-0000-00007D0A0000}"/>
    <cellStyle name="20% - Accent4 8 2 3 2" xfId="3082" xr:uid="{00000000-0005-0000-0000-00007E0A0000}"/>
    <cellStyle name="20% - Accent4 8 3" xfId="3083" xr:uid="{00000000-0005-0000-0000-00007F0A0000}"/>
    <cellStyle name="20% - Accent4 8 3 2" xfId="3084" xr:uid="{00000000-0005-0000-0000-0000800A0000}"/>
    <cellStyle name="20% - Accent4 8 3 3" xfId="3085" xr:uid="{00000000-0005-0000-0000-0000810A0000}"/>
    <cellStyle name="20% - Accent4 8 4" xfId="3086" xr:uid="{00000000-0005-0000-0000-0000820A0000}"/>
    <cellStyle name="20% - Accent4 8 4 2" xfId="3087" xr:uid="{00000000-0005-0000-0000-0000830A0000}"/>
    <cellStyle name="20% - Accent4 8 5" xfId="3088" xr:uid="{00000000-0005-0000-0000-0000840A0000}"/>
    <cellStyle name="20% - Accent4 8 6" xfId="3089" xr:uid="{00000000-0005-0000-0000-0000850A0000}"/>
    <cellStyle name="20% - Accent4 8 7" xfId="3090" xr:uid="{00000000-0005-0000-0000-0000860A0000}"/>
    <cellStyle name="20% - Accent4 8 8" xfId="3091" xr:uid="{00000000-0005-0000-0000-0000870A0000}"/>
    <cellStyle name="20% - Accent4 9" xfId="3092" xr:uid="{00000000-0005-0000-0000-0000880A0000}"/>
    <cellStyle name="20% - Accent4 9 2" xfId="3093" xr:uid="{00000000-0005-0000-0000-0000890A0000}"/>
    <cellStyle name="20% - Accent4 9 2 2" xfId="3094" xr:uid="{00000000-0005-0000-0000-00008A0A0000}"/>
    <cellStyle name="20% - Accent4 9 2 3" xfId="3095" xr:uid="{00000000-0005-0000-0000-00008B0A0000}"/>
    <cellStyle name="20% - Accent4 9 3" xfId="3096" xr:uid="{00000000-0005-0000-0000-00008C0A0000}"/>
    <cellStyle name="20% - Accent4 9 3 2" xfId="3097" xr:uid="{00000000-0005-0000-0000-00008D0A0000}"/>
    <cellStyle name="20% - Accent4 9 3 3" xfId="3098" xr:uid="{00000000-0005-0000-0000-00008E0A0000}"/>
    <cellStyle name="20% - Accent4 9 4" xfId="3099" xr:uid="{00000000-0005-0000-0000-00008F0A0000}"/>
    <cellStyle name="20% - Accent4 9 4 2" xfId="3100" xr:uid="{00000000-0005-0000-0000-0000900A0000}"/>
    <cellStyle name="20% - Accent4 9 5" xfId="3101" xr:uid="{00000000-0005-0000-0000-0000910A0000}"/>
    <cellStyle name="20% - Accent4 9 6" xfId="3102" xr:uid="{00000000-0005-0000-0000-0000920A0000}"/>
    <cellStyle name="20% - Accent4 9 7" xfId="3103" xr:uid="{00000000-0005-0000-0000-0000930A0000}"/>
    <cellStyle name="20% - Accent4 9 8" xfId="3104" xr:uid="{00000000-0005-0000-0000-0000940A0000}"/>
    <cellStyle name="20% - Accent5" xfId="61218" builtinId="46" customBuiltin="1"/>
    <cellStyle name="20% - Accent5 10" xfId="3105" xr:uid="{00000000-0005-0000-0000-0000950A0000}"/>
    <cellStyle name="20% - Accent5 10 2" xfId="3106" xr:uid="{00000000-0005-0000-0000-0000960A0000}"/>
    <cellStyle name="20% - Accent5 10 2 2" xfId="3107" xr:uid="{00000000-0005-0000-0000-0000970A0000}"/>
    <cellStyle name="20% - Accent5 10 2 3" xfId="3108" xr:uid="{00000000-0005-0000-0000-0000980A0000}"/>
    <cellStyle name="20% - Accent5 10 3" xfId="3109" xr:uid="{00000000-0005-0000-0000-0000990A0000}"/>
    <cellStyle name="20% - Accent5 10 4" xfId="3110" xr:uid="{00000000-0005-0000-0000-00009A0A0000}"/>
    <cellStyle name="20% - Accent5 11" xfId="3111" xr:uid="{00000000-0005-0000-0000-00009B0A0000}"/>
    <cellStyle name="20% - Accent5 11 2" xfId="3112" xr:uid="{00000000-0005-0000-0000-00009C0A0000}"/>
    <cellStyle name="20% - Accent5 11 3" xfId="3113" xr:uid="{00000000-0005-0000-0000-00009D0A0000}"/>
    <cellStyle name="20% - Accent5 12" xfId="3114" xr:uid="{00000000-0005-0000-0000-00009E0A0000}"/>
    <cellStyle name="20% - Accent5 12 2" xfId="3115" xr:uid="{00000000-0005-0000-0000-00009F0A0000}"/>
    <cellStyle name="20% - Accent5 12 3" xfId="3116" xr:uid="{00000000-0005-0000-0000-0000A00A0000}"/>
    <cellStyle name="20% - Accent5 13" xfId="3117" xr:uid="{00000000-0005-0000-0000-0000A10A0000}"/>
    <cellStyle name="20% - Accent5 13 2" xfId="3118" xr:uid="{00000000-0005-0000-0000-0000A20A0000}"/>
    <cellStyle name="20% - Accent5 13 3" xfId="3119" xr:uid="{00000000-0005-0000-0000-0000A30A0000}"/>
    <cellStyle name="20% - Accent5 14" xfId="3120" xr:uid="{00000000-0005-0000-0000-0000A40A0000}"/>
    <cellStyle name="20% - Accent5 14 2" xfId="3121" xr:uid="{00000000-0005-0000-0000-0000A50A0000}"/>
    <cellStyle name="20% - Accent5 14 3" xfId="3122" xr:uid="{00000000-0005-0000-0000-0000A60A0000}"/>
    <cellStyle name="20% - Accent5 15" xfId="3123" xr:uid="{00000000-0005-0000-0000-0000A70A0000}"/>
    <cellStyle name="20% - Accent5 15 2" xfId="3124" xr:uid="{00000000-0005-0000-0000-0000A80A0000}"/>
    <cellStyle name="20% - Accent5 15 3" xfId="3125" xr:uid="{00000000-0005-0000-0000-0000A90A0000}"/>
    <cellStyle name="20% - Accent5 16" xfId="3126" xr:uid="{00000000-0005-0000-0000-0000AA0A0000}"/>
    <cellStyle name="20% - Accent5 16 2" xfId="3127" xr:uid="{00000000-0005-0000-0000-0000AB0A0000}"/>
    <cellStyle name="20% - Accent5 16 3" xfId="3128" xr:uid="{00000000-0005-0000-0000-0000AC0A0000}"/>
    <cellStyle name="20% - Accent5 17" xfId="3129" xr:uid="{00000000-0005-0000-0000-0000AD0A0000}"/>
    <cellStyle name="20% - Accent5 17 2" xfId="3130" xr:uid="{00000000-0005-0000-0000-0000AE0A0000}"/>
    <cellStyle name="20% - Accent5 17 3" xfId="3131" xr:uid="{00000000-0005-0000-0000-0000AF0A0000}"/>
    <cellStyle name="20% - Accent5 18" xfId="3132" xr:uid="{00000000-0005-0000-0000-0000B00A0000}"/>
    <cellStyle name="20% - Accent5 18 2" xfId="3133" xr:uid="{00000000-0005-0000-0000-0000B10A0000}"/>
    <cellStyle name="20% - Accent5 18 3" xfId="3134" xr:uid="{00000000-0005-0000-0000-0000B20A0000}"/>
    <cellStyle name="20% - Accent5 19" xfId="3135" xr:uid="{00000000-0005-0000-0000-0000B30A0000}"/>
    <cellStyle name="20% - Accent5 19 2" xfId="3136" xr:uid="{00000000-0005-0000-0000-0000B40A0000}"/>
    <cellStyle name="20% - Accent5 19 3" xfId="3137" xr:uid="{00000000-0005-0000-0000-0000B50A0000}"/>
    <cellStyle name="20% - Accent5 2" xfId="3138" xr:uid="{00000000-0005-0000-0000-0000B60A0000}"/>
    <cellStyle name="20% - Accent5 2 10" xfId="3139" xr:uid="{00000000-0005-0000-0000-0000B70A0000}"/>
    <cellStyle name="20% - Accent5 2 10 2" xfId="3140" xr:uid="{00000000-0005-0000-0000-0000B80A0000}"/>
    <cellStyle name="20% - Accent5 2 10 3" xfId="3141" xr:uid="{00000000-0005-0000-0000-0000B90A0000}"/>
    <cellStyle name="20% - Accent5 2 11" xfId="3142" xr:uid="{00000000-0005-0000-0000-0000BA0A0000}"/>
    <cellStyle name="20% - Accent5 2 11 2" xfId="3143" xr:uid="{00000000-0005-0000-0000-0000BB0A0000}"/>
    <cellStyle name="20% - Accent5 2 11 3" xfId="3144" xr:uid="{00000000-0005-0000-0000-0000BC0A0000}"/>
    <cellStyle name="20% - Accent5 2 12" xfId="3145" xr:uid="{00000000-0005-0000-0000-0000BD0A0000}"/>
    <cellStyle name="20% - Accent5 2 12 2" xfId="3146" xr:uid="{00000000-0005-0000-0000-0000BE0A0000}"/>
    <cellStyle name="20% - Accent5 2 12 3" xfId="3147" xr:uid="{00000000-0005-0000-0000-0000BF0A0000}"/>
    <cellStyle name="20% - Accent5 2 13" xfId="3148" xr:uid="{00000000-0005-0000-0000-0000C00A0000}"/>
    <cellStyle name="20% - Accent5 2 14" xfId="3149" xr:uid="{00000000-0005-0000-0000-0000C10A0000}"/>
    <cellStyle name="20% - Accent5 2 2" xfId="3150" xr:uid="{00000000-0005-0000-0000-0000C20A0000}"/>
    <cellStyle name="20% - Accent5 2 2 2" xfId="3151" xr:uid="{00000000-0005-0000-0000-0000C30A0000}"/>
    <cellStyle name="20% - Accent5 2 2 2 2" xfId="3152" xr:uid="{00000000-0005-0000-0000-0000C40A0000}"/>
    <cellStyle name="20% - Accent5 2 2 2 3" xfId="3153" xr:uid="{00000000-0005-0000-0000-0000C50A0000}"/>
    <cellStyle name="20% - Accent5 2 2 2 4" xfId="3154" xr:uid="{00000000-0005-0000-0000-0000C60A0000}"/>
    <cellStyle name="20% - Accent5 2 2 3" xfId="3155" xr:uid="{00000000-0005-0000-0000-0000C70A0000}"/>
    <cellStyle name="20% - Accent5 2 2 3 2" xfId="3156" xr:uid="{00000000-0005-0000-0000-0000C80A0000}"/>
    <cellStyle name="20% - Accent5 2 2 3 3" xfId="3157" xr:uid="{00000000-0005-0000-0000-0000C90A0000}"/>
    <cellStyle name="20% - Accent5 2 2 4" xfId="3158" xr:uid="{00000000-0005-0000-0000-0000CA0A0000}"/>
    <cellStyle name="20% - Accent5 2 2 4 2" xfId="3159" xr:uid="{00000000-0005-0000-0000-0000CB0A0000}"/>
    <cellStyle name="20% - Accent5 2 2 4 3" xfId="3160" xr:uid="{00000000-0005-0000-0000-0000CC0A0000}"/>
    <cellStyle name="20% - Accent5 2 2 5" xfId="3161" xr:uid="{00000000-0005-0000-0000-0000CD0A0000}"/>
    <cellStyle name="20% - Accent5 2 2 6" xfId="3162" xr:uid="{00000000-0005-0000-0000-0000CE0A0000}"/>
    <cellStyle name="20% - Accent5 2 2 7" xfId="3163" xr:uid="{00000000-0005-0000-0000-0000CF0A0000}"/>
    <cellStyle name="20% - Accent5 2 2 8" xfId="3164" xr:uid="{00000000-0005-0000-0000-0000D00A0000}"/>
    <cellStyle name="20% - Accent5 2 2_Dec monthly report" xfId="3165" xr:uid="{00000000-0005-0000-0000-0000D10A0000}"/>
    <cellStyle name="20% - Accent5 2 3" xfId="3166" xr:uid="{00000000-0005-0000-0000-0000D20A0000}"/>
    <cellStyle name="20% - Accent5 2 3 10" xfId="3167" xr:uid="{00000000-0005-0000-0000-0000D30A0000}"/>
    <cellStyle name="20% - Accent5 2 3 11" xfId="3168" xr:uid="{00000000-0005-0000-0000-0000D40A0000}"/>
    <cellStyle name="20% - Accent5 2 3 2" xfId="3169" xr:uid="{00000000-0005-0000-0000-0000D50A0000}"/>
    <cellStyle name="20% - Accent5 2 3 2 10" xfId="3170" xr:uid="{00000000-0005-0000-0000-0000D60A0000}"/>
    <cellStyle name="20% - Accent5 2 3 2 2" xfId="3171" xr:uid="{00000000-0005-0000-0000-0000D70A0000}"/>
    <cellStyle name="20% - Accent5 2 3 2 2 2" xfId="3172" xr:uid="{00000000-0005-0000-0000-0000D80A0000}"/>
    <cellStyle name="20% - Accent5 2 3 2 2 2 2" xfId="3173" xr:uid="{00000000-0005-0000-0000-0000D90A0000}"/>
    <cellStyle name="20% - Accent5 2 3 2 2 2 3" xfId="3174" xr:uid="{00000000-0005-0000-0000-0000DA0A0000}"/>
    <cellStyle name="20% - Accent5 2 3 2 2 3" xfId="3175" xr:uid="{00000000-0005-0000-0000-0000DB0A0000}"/>
    <cellStyle name="20% - Accent5 2 3 2 2 3 2" xfId="3176" xr:uid="{00000000-0005-0000-0000-0000DC0A0000}"/>
    <cellStyle name="20% - Accent5 2 3 2 2 3 3" xfId="3177" xr:uid="{00000000-0005-0000-0000-0000DD0A0000}"/>
    <cellStyle name="20% - Accent5 2 3 2 2 4" xfId="3178" xr:uid="{00000000-0005-0000-0000-0000DE0A0000}"/>
    <cellStyle name="20% - Accent5 2 3 2 2 5" xfId="3179" xr:uid="{00000000-0005-0000-0000-0000DF0A0000}"/>
    <cellStyle name="20% - Accent5 2 3 2 2 6" xfId="3180" xr:uid="{00000000-0005-0000-0000-0000E00A0000}"/>
    <cellStyle name="20% - Accent5 2 3 2 2 7" xfId="3181" xr:uid="{00000000-0005-0000-0000-0000E10A0000}"/>
    <cellStyle name="20% - Accent5 2 3 2 2 8" xfId="3182" xr:uid="{00000000-0005-0000-0000-0000E20A0000}"/>
    <cellStyle name="20% - Accent5 2 3 2 3" xfId="3183" xr:uid="{00000000-0005-0000-0000-0000E30A0000}"/>
    <cellStyle name="20% - Accent5 2 3 2 3 2" xfId="3184" xr:uid="{00000000-0005-0000-0000-0000E40A0000}"/>
    <cellStyle name="20% - Accent5 2 3 2 3 2 2" xfId="3185" xr:uid="{00000000-0005-0000-0000-0000E50A0000}"/>
    <cellStyle name="20% - Accent5 2 3 2 3 2 3" xfId="3186" xr:uid="{00000000-0005-0000-0000-0000E60A0000}"/>
    <cellStyle name="20% - Accent5 2 3 2 3 3" xfId="3187" xr:uid="{00000000-0005-0000-0000-0000E70A0000}"/>
    <cellStyle name="20% - Accent5 2 3 2 3 4" xfId="3188" xr:uid="{00000000-0005-0000-0000-0000E80A0000}"/>
    <cellStyle name="20% - Accent5 2 3 2 4" xfId="3189" xr:uid="{00000000-0005-0000-0000-0000E90A0000}"/>
    <cellStyle name="20% - Accent5 2 3 2 4 2" xfId="3190" xr:uid="{00000000-0005-0000-0000-0000EA0A0000}"/>
    <cellStyle name="20% - Accent5 2 3 2 4 3" xfId="3191" xr:uid="{00000000-0005-0000-0000-0000EB0A0000}"/>
    <cellStyle name="20% - Accent5 2 3 2 5" xfId="3192" xr:uid="{00000000-0005-0000-0000-0000EC0A0000}"/>
    <cellStyle name="20% - Accent5 2 3 2 5 2" xfId="3193" xr:uid="{00000000-0005-0000-0000-0000ED0A0000}"/>
    <cellStyle name="20% - Accent5 2 3 2 5 3" xfId="3194" xr:uid="{00000000-0005-0000-0000-0000EE0A0000}"/>
    <cellStyle name="20% - Accent5 2 3 2 6" xfId="3195" xr:uid="{00000000-0005-0000-0000-0000EF0A0000}"/>
    <cellStyle name="20% - Accent5 2 3 2 7" xfId="3196" xr:uid="{00000000-0005-0000-0000-0000F00A0000}"/>
    <cellStyle name="20% - Accent5 2 3 2 8" xfId="3197" xr:uid="{00000000-0005-0000-0000-0000F10A0000}"/>
    <cellStyle name="20% - Accent5 2 3 2 9" xfId="3198" xr:uid="{00000000-0005-0000-0000-0000F20A0000}"/>
    <cellStyle name="20% - Accent5 2 3 3" xfId="3199" xr:uid="{00000000-0005-0000-0000-0000F30A0000}"/>
    <cellStyle name="20% - Accent5 2 3 3 2" xfId="3200" xr:uid="{00000000-0005-0000-0000-0000F40A0000}"/>
    <cellStyle name="20% - Accent5 2 3 3 2 2" xfId="3201" xr:uid="{00000000-0005-0000-0000-0000F50A0000}"/>
    <cellStyle name="20% - Accent5 2 3 3 2 3" xfId="3202" xr:uid="{00000000-0005-0000-0000-0000F60A0000}"/>
    <cellStyle name="20% - Accent5 2 3 3 3" xfId="3203" xr:uid="{00000000-0005-0000-0000-0000F70A0000}"/>
    <cellStyle name="20% - Accent5 2 3 3 3 2" xfId="3204" xr:uid="{00000000-0005-0000-0000-0000F80A0000}"/>
    <cellStyle name="20% - Accent5 2 3 3 3 3" xfId="3205" xr:uid="{00000000-0005-0000-0000-0000F90A0000}"/>
    <cellStyle name="20% - Accent5 2 3 3 4" xfId="3206" xr:uid="{00000000-0005-0000-0000-0000FA0A0000}"/>
    <cellStyle name="20% - Accent5 2 3 3 5" xfId="3207" xr:uid="{00000000-0005-0000-0000-0000FB0A0000}"/>
    <cellStyle name="20% - Accent5 2 3 3 6" xfId="3208" xr:uid="{00000000-0005-0000-0000-0000FC0A0000}"/>
    <cellStyle name="20% - Accent5 2 3 3 7" xfId="3209" xr:uid="{00000000-0005-0000-0000-0000FD0A0000}"/>
    <cellStyle name="20% - Accent5 2 3 3 8" xfId="3210" xr:uid="{00000000-0005-0000-0000-0000FE0A0000}"/>
    <cellStyle name="20% - Accent5 2 3 4" xfId="3211" xr:uid="{00000000-0005-0000-0000-0000FF0A0000}"/>
    <cellStyle name="20% - Accent5 2 3 4 2" xfId="3212" xr:uid="{00000000-0005-0000-0000-0000000B0000}"/>
    <cellStyle name="20% - Accent5 2 3 4 2 2" xfId="3213" xr:uid="{00000000-0005-0000-0000-0000010B0000}"/>
    <cellStyle name="20% - Accent5 2 3 4 2 3" xfId="3214" xr:uid="{00000000-0005-0000-0000-0000020B0000}"/>
    <cellStyle name="20% - Accent5 2 3 4 3" xfId="3215" xr:uid="{00000000-0005-0000-0000-0000030B0000}"/>
    <cellStyle name="20% - Accent5 2 3 4 4" xfId="3216" xr:uid="{00000000-0005-0000-0000-0000040B0000}"/>
    <cellStyle name="20% - Accent5 2 3 5" xfId="3217" xr:uid="{00000000-0005-0000-0000-0000050B0000}"/>
    <cellStyle name="20% - Accent5 2 3 5 2" xfId="3218" xr:uid="{00000000-0005-0000-0000-0000060B0000}"/>
    <cellStyle name="20% - Accent5 2 3 5 3" xfId="3219" xr:uid="{00000000-0005-0000-0000-0000070B0000}"/>
    <cellStyle name="20% - Accent5 2 3 6" xfId="3220" xr:uid="{00000000-0005-0000-0000-0000080B0000}"/>
    <cellStyle name="20% - Accent5 2 3 6 2" xfId="3221" xr:uid="{00000000-0005-0000-0000-0000090B0000}"/>
    <cellStyle name="20% - Accent5 2 3 6 3" xfId="3222" xr:uid="{00000000-0005-0000-0000-00000A0B0000}"/>
    <cellStyle name="20% - Accent5 2 3 7" xfId="3223" xr:uid="{00000000-0005-0000-0000-00000B0B0000}"/>
    <cellStyle name="20% - Accent5 2 3 8" xfId="3224" xr:uid="{00000000-0005-0000-0000-00000C0B0000}"/>
    <cellStyle name="20% - Accent5 2 3 9" xfId="3225" xr:uid="{00000000-0005-0000-0000-00000D0B0000}"/>
    <cellStyle name="20% - Accent5 2 4" xfId="3226" xr:uid="{00000000-0005-0000-0000-00000E0B0000}"/>
    <cellStyle name="20% - Accent5 2 4 10" xfId="3227" xr:uid="{00000000-0005-0000-0000-00000F0B0000}"/>
    <cellStyle name="20% - Accent5 2 4 11" xfId="3228" xr:uid="{00000000-0005-0000-0000-0000100B0000}"/>
    <cellStyle name="20% - Accent5 2 4 2" xfId="3229" xr:uid="{00000000-0005-0000-0000-0000110B0000}"/>
    <cellStyle name="20% - Accent5 2 4 2 10" xfId="3230" xr:uid="{00000000-0005-0000-0000-0000120B0000}"/>
    <cellStyle name="20% - Accent5 2 4 2 2" xfId="3231" xr:uid="{00000000-0005-0000-0000-0000130B0000}"/>
    <cellStyle name="20% - Accent5 2 4 2 2 2" xfId="3232" xr:uid="{00000000-0005-0000-0000-0000140B0000}"/>
    <cellStyle name="20% - Accent5 2 4 2 2 2 2" xfId="3233" xr:uid="{00000000-0005-0000-0000-0000150B0000}"/>
    <cellStyle name="20% - Accent5 2 4 2 2 2 3" xfId="3234" xr:uid="{00000000-0005-0000-0000-0000160B0000}"/>
    <cellStyle name="20% - Accent5 2 4 2 2 3" xfId="3235" xr:uid="{00000000-0005-0000-0000-0000170B0000}"/>
    <cellStyle name="20% - Accent5 2 4 2 2 3 2" xfId="3236" xr:uid="{00000000-0005-0000-0000-0000180B0000}"/>
    <cellStyle name="20% - Accent5 2 4 2 2 3 3" xfId="3237" xr:uid="{00000000-0005-0000-0000-0000190B0000}"/>
    <cellStyle name="20% - Accent5 2 4 2 2 4" xfId="3238" xr:uid="{00000000-0005-0000-0000-00001A0B0000}"/>
    <cellStyle name="20% - Accent5 2 4 2 2 5" xfId="3239" xr:uid="{00000000-0005-0000-0000-00001B0B0000}"/>
    <cellStyle name="20% - Accent5 2 4 2 2 6" xfId="3240" xr:uid="{00000000-0005-0000-0000-00001C0B0000}"/>
    <cellStyle name="20% - Accent5 2 4 2 2 7" xfId="3241" xr:uid="{00000000-0005-0000-0000-00001D0B0000}"/>
    <cellStyle name="20% - Accent5 2 4 2 2 8" xfId="3242" xr:uid="{00000000-0005-0000-0000-00001E0B0000}"/>
    <cellStyle name="20% - Accent5 2 4 2 3" xfId="3243" xr:uid="{00000000-0005-0000-0000-00001F0B0000}"/>
    <cellStyle name="20% - Accent5 2 4 2 3 2" xfId="3244" xr:uid="{00000000-0005-0000-0000-0000200B0000}"/>
    <cellStyle name="20% - Accent5 2 4 2 3 2 2" xfId="3245" xr:uid="{00000000-0005-0000-0000-0000210B0000}"/>
    <cellStyle name="20% - Accent5 2 4 2 3 2 3" xfId="3246" xr:uid="{00000000-0005-0000-0000-0000220B0000}"/>
    <cellStyle name="20% - Accent5 2 4 2 3 3" xfId="3247" xr:uid="{00000000-0005-0000-0000-0000230B0000}"/>
    <cellStyle name="20% - Accent5 2 4 2 3 4" xfId="3248" xr:uid="{00000000-0005-0000-0000-0000240B0000}"/>
    <cellStyle name="20% - Accent5 2 4 2 4" xfId="3249" xr:uid="{00000000-0005-0000-0000-0000250B0000}"/>
    <cellStyle name="20% - Accent5 2 4 2 4 2" xfId="3250" xr:uid="{00000000-0005-0000-0000-0000260B0000}"/>
    <cellStyle name="20% - Accent5 2 4 2 4 3" xfId="3251" xr:uid="{00000000-0005-0000-0000-0000270B0000}"/>
    <cellStyle name="20% - Accent5 2 4 2 5" xfId="3252" xr:uid="{00000000-0005-0000-0000-0000280B0000}"/>
    <cellStyle name="20% - Accent5 2 4 2 5 2" xfId="3253" xr:uid="{00000000-0005-0000-0000-0000290B0000}"/>
    <cellStyle name="20% - Accent5 2 4 2 5 3" xfId="3254" xr:uid="{00000000-0005-0000-0000-00002A0B0000}"/>
    <cellStyle name="20% - Accent5 2 4 2 6" xfId="3255" xr:uid="{00000000-0005-0000-0000-00002B0B0000}"/>
    <cellStyle name="20% - Accent5 2 4 2 7" xfId="3256" xr:uid="{00000000-0005-0000-0000-00002C0B0000}"/>
    <cellStyle name="20% - Accent5 2 4 2 8" xfId="3257" xr:uid="{00000000-0005-0000-0000-00002D0B0000}"/>
    <cellStyle name="20% - Accent5 2 4 2 9" xfId="3258" xr:uid="{00000000-0005-0000-0000-00002E0B0000}"/>
    <cellStyle name="20% - Accent5 2 4 3" xfId="3259" xr:uid="{00000000-0005-0000-0000-00002F0B0000}"/>
    <cellStyle name="20% - Accent5 2 4 3 2" xfId="3260" xr:uid="{00000000-0005-0000-0000-0000300B0000}"/>
    <cellStyle name="20% - Accent5 2 4 3 2 2" xfId="3261" xr:uid="{00000000-0005-0000-0000-0000310B0000}"/>
    <cellStyle name="20% - Accent5 2 4 3 2 3" xfId="3262" xr:uid="{00000000-0005-0000-0000-0000320B0000}"/>
    <cellStyle name="20% - Accent5 2 4 3 3" xfId="3263" xr:uid="{00000000-0005-0000-0000-0000330B0000}"/>
    <cellStyle name="20% - Accent5 2 4 3 3 2" xfId="3264" xr:uid="{00000000-0005-0000-0000-0000340B0000}"/>
    <cellStyle name="20% - Accent5 2 4 3 3 3" xfId="3265" xr:uid="{00000000-0005-0000-0000-0000350B0000}"/>
    <cellStyle name="20% - Accent5 2 4 3 4" xfId="3266" xr:uid="{00000000-0005-0000-0000-0000360B0000}"/>
    <cellStyle name="20% - Accent5 2 4 3 5" xfId="3267" xr:uid="{00000000-0005-0000-0000-0000370B0000}"/>
    <cellStyle name="20% - Accent5 2 4 3 6" xfId="3268" xr:uid="{00000000-0005-0000-0000-0000380B0000}"/>
    <cellStyle name="20% - Accent5 2 4 3 7" xfId="3269" xr:uid="{00000000-0005-0000-0000-0000390B0000}"/>
    <cellStyle name="20% - Accent5 2 4 3 8" xfId="3270" xr:uid="{00000000-0005-0000-0000-00003A0B0000}"/>
    <cellStyle name="20% - Accent5 2 4 4" xfId="3271" xr:uid="{00000000-0005-0000-0000-00003B0B0000}"/>
    <cellStyle name="20% - Accent5 2 4 4 2" xfId="3272" xr:uid="{00000000-0005-0000-0000-00003C0B0000}"/>
    <cellStyle name="20% - Accent5 2 4 4 2 2" xfId="3273" xr:uid="{00000000-0005-0000-0000-00003D0B0000}"/>
    <cellStyle name="20% - Accent5 2 4 4 2 3" xfId="3274" xr:uid="{00000000-0005-0000-0000-00003E0B0000}"/>
    <cellStyle name="20% - Accent5 2 4 4 3" xfId="3275" xr:uid="{00000000-0005-0000-0000-00003F0B0000}"/>
    <cellStyle name="20% - Accent5 2 4 4 4" xfId="3276" xr:uid="{00000000-0005-0000-0000-0000400B0000}"/>
    <cellStyle name="20% - Accent5 2 4 5" xfId="3277" xr:uid="{00000000-0005-0000-0000-0000410B0000}"/>
    <cellStyle name="20% - Accent5 2 4 5 2" xfId="3278" xr:uid="{00000000-0005-0000-0000-0000420B0000}"/>
    <cellStyle name="20% - Accent5 2 4 5 3" xfId="3279" xr:uid="{00000000-0005-0000-0000-0000430B0000}"/>
    <cellStyle name="20% - Accent5 2 4 6" xfId="3280" xr:uid="{00000000-0005-0000-0000-0000440B0000}"/>
    <cellStyle name="20% - Accent5 2 4 6 2" xfId="3281" xr:uid="{00000000-0005-0000-0000-0000450B0000}"/>
    <cellStyle name="20% - Accent5 2 4 6 3" xfId="3282" xr:uid="{00000000-0005-0000-0000-0000460B0000}"/>
    <cellStyle name="20% - Accent5 2 4 7" xfId="3283" xr:uid="{00000000-0005-0000-0000-0000470B0000}"/>
    <cellStyle name="20% - Accent5 2 4 8" xfId="3284" xr:uid="{00000000-0005-0000-0000-0000480B0000}"/>
    <cellStyle name="20% - Accent5 2 4 9" xfId="3285" xr:uid="{00000000-0005-0000-0000-0000490B0000}"/>
    <cellStyle name="20% - Accent5 2 5" xfId="3286" xr:uid="{00000000-0005-0000-0000-00004A0B0000}"/>
    <cellStyle name="20% - Accent5 2 5 10" xfId="3287" xr:uid="{00000000-0005-0000-0000-00004B0B0000}"/>
    <cellStyle name="20% - Accent5 2 5 11" xfId="3288" xr:uid="{00000000-0005-0000-0000-00004C0B0000}"/>
    <cellStyle name="20% - Accent5 2 5 2" xfId="3289" xr:uid="{00000000-0005-0000-0000-00004D0B0000}"/>
    <cellStyle name="20% - Accent5 2 5 2 2" xfId="3290" xr:uid="{00000000-0005-0000-0000-00004E0B0000}"/>
    <cellStyle name="20% - Accent5 2 5 2 2 2" xfId="3291" xr:uid="{00000000-0005-0000-0000-00004F0B0000}"/>
    <cellStyle name="20% - Accent5 2 5 2 2 2 2" xfId="3292" xr:uid="{00000000-0005-0000-0000-0000500B0000}"/>
    <cellStyle name="20% - Accent5 2 5 2 2 2 3" xfId="3293" xr:uid="{00000000-0005-0000-0000-0000510B0000}"/>
    <cellStyle name="20% - Accent5 2 5 2 2 3" xfId="3294" xr:uid="{00000000-0005-0000-0000-0000520B0000}"/>
    <cellStyle name="20% - Accent5 2 5 2 2 3 2" xfId="3295" xr:uid="{00000000-0005-0000-0000-0000530B0000}"/>
    <cellStyle name="20% - Accent5 2 5 2 2 3 3" xfId="3296" xr:uid="{00000000-0005-0000-0000-0000540B0000}"/>
    <cellStyle name="20% - Accent5 2 5 2 2 4" xfId="3297" xr:uid="{00000000-0005-0000-0000-0000550B0000}"/>
    <cellStyle name="20% - Accent5 2 5 2 2 5" xfId="3298" xr:uid="{00000000-0005-0000-0000-0000560B0000}"/>
    <cellStyle name="20% - Accent5 2 5 2 2 6" xfId="3299" xr:uid="{00000000-0005-0000-0000-0000570B0000}"/>
    <cellStyle name="20% - Accent5 2 5 2 2 7" xfId="3300" xr:uid="{00000000-0005-0000-0000-0000580B0000}"/>
    <cellStyle name="20% - Accent5 2 5 2 2 8" xfId="3301" xr:uid="{00000000-0005-0000-0000-0000590B0000}"/>
    <cellStyle name="20% - Accent5 2 5 2 3" xfId="3302" xr:uid="{00000000-0005-0000-0000-00005A0B0000}"/>
    <cellStyle name="20% - Accent5 2 5 2 3 2" xfId="3303" xr:uid="{00000000-0005-0000-0000-00005B0B0000}"/>
    <cellStyle name="20% - Accent5 2 5 2 3 2 2" xfId="3304" xr:uid="{00000000-0005-0000-0000-00005C0B0000}"/>
    <cellStyle name="20% - Accent5 2 5 2 3 2 3" xfId="3305" xr:uid="{00000000-0005-0000-0000-00005D0B0000}"/>
    <cellStyle name="20% - Accent5 2 5 2 3 3" xfId="3306" xr:uid="{00000000-0005-0000-0000-00005E0B0000}"/>
    <cellStyle name="20% - Accent5 2 5 2 3 4" xfId="3307" xr:uid="{00000000-0005-0000-0000-00005F0B0000}"/>
    <cellStyle name="20% - Accent5 2 5 2 4" xfId="3308" xr:uid="{00000000-0005-0000-0000-0000600B0000}"/>
    <cellStyle name="20% - Accent5 2 5 2 4 2" xfId="3309" xr:uid="{00000000-0005-0000-0000-0000610B0000}"/>
    <cellStyle name="20% - Accent5 2 5 2 4 3" xfId="3310" xr:uid="{00000000-0005-0000-0000-0000620B0000}"/>
    <cellStyle name="20% - Accent5 2 5 2 5" xfId="3311" xr:uid="{00000000-0005-0000-0000-0000630B0000}"/>
    <cellStyle name="20% - Accent5 2 5 2 6" xfId="3312" xr:uid="{00000000-0005-0000-0000-0000640B0000}"/>
    <cellStyle name="20% - Accent5 2 5 2 7" xfId="3313" xr:uid="{00000000-0005-0000-0000-0000650B0000}"/>
    <cellStyle name="20% - Accent5 2 5 2 8" xfId="3314" xr:uid="{00000000-0005-0000-0000-0000660B0000}"/>
    <cellStyle name="20% - Accent5 2 5 2 9" xfId="3315" xr:uid="{00000000-0005-0000-0000-0000670B0000}"/>
    <cellStyle name="20% - Accent5 2 5 3" xfId="3316" xr:uid="{00000000-0005-0000-0000-0000680B0000}"/>
    <cellStyle name="20% - Accent5 2 5 3 2" xfId="3317" xr:uid="{00000000-0005-0000-0000-0000690B0000}"/>
    <cellStyle name="20% - Accent5 2 5 3 2 2" xfId="3318" xr:uid="{00000000-0005-0000-0000-00006A0B0000}"/>
    <cellStyle name="20% - Accent5 2 5 3 2 3" xfId="3319" xr:uid="{00000000-0005-0000-0000-00006B0B0000}"/>
    <cellStyle name="20% - Accent5 2 5 3 3" xfId="3320" xr:uid="{00000000-0005-0000-0000-00006C0B0000}"/>
    <cellStyle name="20% - Accent5 2 5 3 3 2" xfId="3321" xr:uid="{00000000-0005-0000-0000-00006D0B0000}"/>
    <cellStyle name="20% - Accent5 2 5 3 3 3" xfId="3322" xr:uid="{00000000-0005-0000-0000-00006E0B0000}"/>
    <cellStyle name="20% - Accent5 2 5 3 4" xfId="3323" xr:uid="{00000000-0005-0000-0000-00006F0B0000}"/>
    <cellStyle name="20% - Accent5 2 5 3 5" xfId="3324" xr:uid="{00000000-0005-0000-0000-0000700B0000}"/>
    <cellStyle name="20% - Accent5 2 5 3 6" xfId="3325" xr:uid="{00000000-0005-0000-0000-0000710B0000}"/>
    <cellStyle name="20% - Accent5 2 5 3 7" xfId="3326" xr:uid="{00000000-0005-0000-0000-0000720B0000}"/>
    <cellStyle name="20% - Accent5 2 5 3 8" xfId="3327" xr:uid="{00000000-0005-0000-0000-0000730B0000}"/>
    <cellStyle name="20% - Accent5 2 5 4" xfId="3328" xr:uid="{00000000-0005-0000-0000-0000740B0000}"/>
    <cellStyle name="20% - Accent5 2 5 4 2" xfId="3329" xr:uid="{00000000-0005-0000-0000-0000750B0000}"/>
    <cellStyle name="20% - Accent5 2 5 4 2 2" xfId="3330" xr:uid="{00000000-0005-0000-0000-0000760B0000}"/>
    <cellStyle name="20% - Accent5 2 5 4 2 3" xfId="3331" xr:uid="{00000000-0005-0000-0000-0000770B0000}"/>
    <cellStyle name="20% - Accent5 2 5 4 3" xfId="3332" xr:uid="{00000000-0005-0000-0000-0000780B0000}"/>
    <cellStyle name="20% - Accent5 2 5 4 4" xfId="3333" xr:uid="{00000000-0005-0000-0000-0000790B0000}"/>
    <cellStyle name="20% - Accent5 2 5 5" xfId="3334" xr:uid="{00000000-0005-0000-0000-00007A0B0000}"/>
    <cellStyle name="20% - Accent5 2 5 5 2" xfId="3335" xr:uid="{00000000-0005-0000-0000-00007B0B0000}"/>
    <cellStyle name="20% - Accent5 2 5 5 3" xfId="3336" xr:uid="{00000000-0005-0000-0000-00007C0B0000}"/>
    <cellStyle name="20% - Accent5 2 5 6" xfId="3337" xr:uid="{00000000-0005-0000-0000-00007D0B0000}"/>
    <cellStyle name="20% - Accent5 2 5 6 2" xfId="3338" xr:uid="{00000000-0005-0000-0000-00007E0B0000}"/>
    <cellStyle name="20% - Accent5 2 5 6 3" xfId="3339" xr:uid="{00000000-0005-0000-0000-00007F0B0000}"/>
    <cellStyle name="20% - Accent5 2 5 7" xfId="3340" xr:uid="{00000000-0005-0000-0000-0000800B0000}"/>
    <cellStyle name="20% - Accent5 2 5 8" xfId="3341" xr:uid="{00000000-0005-0000-0000-0000810B0000}"/>
    <cellStyle name="20% - Accent5 2 5 9" xfId="3342" xr:uid="{00000000-0005-0000-0000-0000820B0000}"/>
    <cellStyle name="20% - Accent5 2 6" xfId="3343" xr:uid="{00000000-0005-0000-0000-0000830B0000}"/>
    <cellStyle name="20% - Accent5 2 6 10" xfId="3344" xr:uid="{00000000-0005-0000-0000-0000840B0000}"/>
    <cellStyle name="20% - Accent5 2 6 11" xfId="3345" xr:uid="{00000000-0005-0000-0000-0000850B0000}"/>
    <cellStyle name="20% - Accent5 2 6 2" xfId="3346" xr:uid="{00000000-0005-0000-0000-0000860B0000}"/>
    <cellStyle name="20% - Accent5 2 6 2 2" xfId="3347" xr:uid="{00000000-0005-0000-0000-0000870B0000}"/>
    <cellStyle name="20% - Accent5 2 6 2 2 2" xfId="3348" xr:uid="{00000000-0005-0000-0000-0000880B0000}"/>
    <cellStyle name="20% - Accent5 2 6 2 2 2 2" xfId="3349" xr:uid="{00000000-0005-0000-0000-0000890B0000}"/>
    <cellStyle name="20% - Accent5 2 6 2 2 2 3" xfId="3350" xr:uid="{00000000-0005-0000-0000-00008A0B0000}"/>
    <cellStyle name="20% - Accent5 2 6 2 2 3" xfId="3351" xr:uid="{00000000-0005-0000-0000-00008B0B0000}"/>
    <cellStyle name="20% - Accent5 2 6 2 2 3 2" xfId="3352" xr:uid="{00000000-0005-0000-0000-00008C0B0000}"/>
    <cellStyle name="20% - Accent5 2 6 2 2 3 3" xfId="3353" xr:uid="{00000000-0005-0000-0000-00008D0B0000}"/>
    <cellStyle name="20% - Accent5 2 6 2 2 4" xfId="3354" xr:uid="{00000000-0005-0000-0000-00008E0B0000}"/>
    <cellStyle name="20% - Accent5 2 6 2 2 5" xfId="3355" xr:uid="{00000000-0005-0000-0000-00008F0B0000}"/>
    <cellStyle name="20% - Accent5 2 6 2 2 6" xfId="3356" xr:uid="{00000000-0005-0000-0000-0000900B0000}"/>
    <cellStyle name="20% - Accent5 2 6 2 2 7" xfId="3357" xr:uid="{00000000-0005-0000-0000-0000910B0000}"/>
    <cellStyle name="20% - Accent5 2 6 2 2 8" xfId="3358" xr:uid="{00000000-0005-0000-0000-0000920B0000}"/>
    <cellStyle name="20% - Accent5 2 6 2 3" xfId="3359" xr:uid="{00000000-0005-0000-0000-0000930B0000}"/>
    <cellStyle name="20% - Accent5 2 6 2 3 2" xfId="3360" xr:uid="{00000000-0005-0000-0000-0000940B0000}"/>
    <cellStyle name="20% - Accent5 2 6 2 3 2 2" xfId="3361" xr:uid="{00000000-0005-0000-0000-0000950B0000}"/>
    <cellStyle name="20% - Accent5 2 6 2 3 2 3" xfId="3362" xr:uid="{00000000-0005-0000-0000-0000960B0000}"/>
    <cellStyle name="20% - Accent5 2 6 2 3 3" xfId="3363" xr:uid="{00000000-0005-0000-0000-0000970B0000}"/>
    <cellStyle name="20% - Accent5 2 6 2 3 4" xfId="3364" xr:uid="{00000000-0005-0000-0000-0000980B0000}"/>
    <cellStyle name="20% - Accent5 2 6 2 4" xfId="3365" xr:uid="{00000000-0005-0000-0000-0000990B0000}"/>
    <cellStyle name="20% - Accent5 2 6 2 4 2" xfId="3366" xr:uid="{00000000-0005-0000-0000-00009A0B0000}"/>
    <cellStyle name="20% - Accent5 2 6 2 4 3" xfId="3367" xr:uid="{00000000-0005-0000-0000-00009B0B0000}"/>
    <cellStyle name="20% - Accent5 2 6 2 5" xfId="3368" xr:uid="{00000000-0005-0000-0000-00009C0B0000}"/>
    <cellStyle name="20% - Accent5 2 6 2 6" xfId="3369" xr:uid="{00000000-0005-0000-0000-00009D0B0000}"/>
    <cellStyle name="20% - Accent5 2 6 2 7" xfId="3370" xr:uid="{00000000-0005-0000-0000-00009E0B0000}"/>
    <cellStyle name="20% - Accent5 2 6 2 8" xfId="3371" xr:uid="{00000000-0005-0000-0000-00009F0B0000}"/>
    <cellStyle name="20% - Accent5 2 6 2 9" xfId="3372" xr:uid="{00000000-0005-0000-0000-0000A00B0000}"/>
    <cellStyle name="20% - Accent5 2 6 3" xfId="3373" xr:uid="{00000000-0005-0000-0000-0000A10B0000}"/>
    <cellStyle name="20% - Accent5 2 6 3 2" xfId="3374" xr:uid="{00000000-0005-0000-0000-0000A20B0000}"/>
    <cellStyle name="20% - Accent5 2 6 3 2 2" xfId="3375" xr:uid="{00000000-0005-0000-0000-0000A30B0000}"/>
    <cellStyle name="20% - Accent5 2 6 3 2 3" xfId="3376" xr:uid="{00000000-0005-0000-0000-0000A40B0000}"/>
    <cellStyle name="20% - Accent5 2 6 3 3" xfId="3377" xr:uid="{00000000-0005-0000-0000-0000A50B0000}"/>
    <cellStyle name="20% - Accent5 2 6 3 3 2" xfId="3378" xr:uid="{00000000-0005-0000-0000-0000A60B0000}"/>
    <cellStyle name="20% - Accent5 2 6 3 3 3" xfId="3379" xr:uid="{00000000-0005-0000-0000-0000A70B0000}"/>
    <cellStyle name="20% - Accent5 2 6 3 4" xfId="3380" xr:uid="{00000000-0005-0000-0000-0000A80B0000}"/>
    <cellStyle name="20% - Accent5 2 6 3 5" xfId="3381" xr:uid="{00000000-0005-0000-0000-0000A90B0000}"/>
    <cellStyle name="20% - Accent5 2 6 3 6" xfId="3382" xr:uid="{00000000-0005-0000-0000-0000AA0B0000}"/>
    <cellStyle name="20% - Accent5 2 6 3 7" xfId="3383" xr:uid="{00000000-0005-0000-0000-0000AB0B0000}"/>
    <cellStyle name="20% - Accent5 2 6 3 8" xfId="3384" xr:uid="{00000000-0005-0000-0000-0000AC0B0000}"/>
    <cellStyle name="20% - Accent5 2 6 4" xfId="3385" xr:uid="{00000000-0005-0000-0000-0000AD0B0000}"/>
    <cellStyle name="20% - Accent5 2 6 4 2" xfId="3386" xr:uid="{00000000-0005-0000-0000-0000AE0B0000}"/>
    <cellStyle name="20% - Accent5 2 6 4 2 2" xfId="3387" xr:uid="{00000000-0005-0000-0000-0000AF0B0000}"/>
    <cellStyle name="20% - Accent5 2 6 4 2 3" xfId="3388" xr:uid="{00000000-0005-0000-0000-0000B00B0000}"/>
    <cellStyle name="20% - Accent5 2 6 4 3" xfId="3389" xr:uid="{00000000-0005-0000-0000-0000B10B0000}"/>
    <cellStyle name="20% - Accent5 2 6 4 4" xfId="3390" xr:uid="{00000000-0005-0000-0000-0000B20B0000}"/>
    <cellStyle name="20% - Accent5 2 6 5" xfId="3391" xr:uid="{00000000-0005-0000-0000-0000B30B0000}"/>
    <cellStyle name="20% - Accent5 2 6 5 2" xfId="3392" xr:uid="{00000000-0005-0000-0000-0000B40B0000}"/>
    <cellStyle name="20% - Accent5 2 6 5 3" xfId="3393" xr:uid="{00000000-0005-0000-0000-0000B50B0000}"/>
    <cellStyle name="20% - Accent5 2 6 6" xfId="3394" xr:uid="{00000000-0005-0000-0000-0000B60B0000}"/>
    <cellStyle name="20% - Accent5 2 6 6 2" xfId="3395" xr:uid="{00000000-0005-0000-0000-0000B70B0000}"/>
    <cellStyle name="20% - Accent5 2 6 6 3" xfId="3396" xr:uid="{00000000-0005-0000-0000-0000B80B0000}"/>
    <cellStyle name="20% - Accent5 2 6 7" xfId="3397" xr:uid="{00000000-0005-0000-0000-0000B90B0000}"/>
    <cellStyle name="20% - Accent5 2 6 8" xfId="3398" xr:uid="{00000000-0005-0000-0000-0000BA0B0000}"/>
    <cellStyle name="20% - Accent5 2 6 9" xfId="3399" xr:uid="{00000000-0005-0000-0000-0000BB0B0000}"/>
    <cellStyle name="20% - Accent5 2 7" xfId="3400" xr:uid="{00000000-0005-0000-0000-0000BC0B0000}"/>
    <cellStyle name="20% - Accent5 2 7 2" xfId="3401" xr:uid="{00000000-0005-0000-0000-0000BD0B0000}"/>
    <cellStyle name="20% - Accent5 2 7 2 2" xfId="3402" xr:uid="{00000000-0005-0000-0000-0000BE0B0000}"/>
    <cellStyle name="20% - Accent5 2 7 2 3" xfId="3403" xr:uid="{00000000-0005-0000-0000-0000BF0B0000}"/>
    <cellStyle name="20% - Accent5 2 7 3" xfId="3404" xr:uid="{00000000-0005-0000-0000-0000C00B0000}"/>
    <cellStyle name="20% - Accent5 2 7 4" xfId="3405" xr:uid="{00000000-0005-0000-0000-0000C10B0000}"/>
    <cellStyle name="20% - Accent5 2 8" xfId="3406" xr:uid="{00000000-0005-0000-0000-0000C20B0000}"/>
    <cellStyle name="20% - Accent5 2 8 2" xfId="3407" xr:uid="{00000000-0005-0000-0000-0000C30B0000}"/>
    <cellStyle name="20% - Accent5 2 8 3" xfId="3408" xr:uid="{00000000-0005-0000-0000-0000C40B0000}"/>
    <cellStyle name="20% - Accent5 2 9" xfId="3409" xr:uid="{00000000-0005-0000-0000-0000C50B0000}"/>
    <cellStyle name="20% - Accent5 2 9 2" xfId="3410" xr:uid="{00000000-0005-0000-0000-0000C60B0000}"/>
    <cellStyle name="20% - Accent5 2 9 3" xfId="3411" xr:uid="{00000000-0005-0000-0000-0000C70B0000}"/>
    <cellStyle name="20% - Accent5 2_Dec monthly report" xfId="3412" xr:uid="{00000000-0005-0000-0000-0000C80B0000}"/>
    <cellStyle name="20% - Accent5 20" xfId="3413" xr:uid="{00000000-0005-0000-0000-0000C90B0000}"/>
    <cellStyle name="20% - Accent5 20 2" xfId="3414" xr:uid="{00000000-0005-0000-0000-0000CA0B0000}"/>
    <cellStyle name="20% - Accent5 20 3" xfId="3415" xr:uid="{00000000-0005-0000-0000-0000CB0B0000}"/>
    <cellStyle name="20% - Accent5 21" xfId="3416" xr:uid="{00000000-0005-0000-0000-0000CC0B0000}"/>
    <cellStyle name="20% - Accent5 21 2" xfId="3417" xr:uid="{00000000-0005-0000-0000-0000CD0B0000}"/>
    <cellStyle name="20% - Accent5 21 3" xfId="3418" xr:uid="{00000000-0005-0000-0000-0000CE0B0000}"/>
    <cellStyle name="20% - Accent5 22" xfId="3419" xr:uid="{00000000-0005-0000-0000-0000CF0B0000}"/>
    <cellStyle name="20% - Accent5 23" xfId="3420" xr:uid="{00000000-0005-0000-0000-0000D00B0000}"/>
    <cellStyle name="20% - Accent5 24" xfId="3421" xr:uid="{00000000-0005-0000-0000-0000D10B0000}"/>
    <cellStyle name="20% - Accent5 3" xfId="3422" xr:uid="{00000000-0005-0000-0000-0000D20B0000}"/>
    <cellStyle name="20% - Accent5 3 10" xfId="3423" xr:uid="{00000000-0005-0000-0000-0000D30B0000}"/>
    <cellStyle name="20% - Accent5 3 11" xfId="3424" xr:uid="{00000000-0005-0000-0000-0000D40B0000}"/>
    <cellStyle name="20% - Accent5 3 12" xfId="3425" xr:uid="{00000000-0005-0000-0000-0000D50B0000}"/>
    <cellStyle name="20% - Accent5 3 13" xfId="3426" xr:uid="{00000000-0005-0000-0000-0000D60B0000}"/>
    <cellStyle name="20% - Accent5 3 14" xfId="3427" xr:uid="{00000000-0005-0000-0000-0000D70B0000}"/>
    <cellStyle name="20% - Accent5 3 2" xfId="3428" xr:uid="{00000000-0005-0000-0000-0000D80B0000}"/>
    <cellStyle name="20% - Accent5 3 2 2" xfId="3429" xr:uid="{00000000-0005-0000-0000-0000D90B0000}"/>
    <cellStyle name="20% - Accent5 3 2 2 10" xfId="3430" xr:uid="{00000000-0005-0000-0000-0000DA0B0000}"/>
    <cellStyle name="20% - Accent5 3 2 2 2" xfId="3431" xr:uid="{00000000-0005-0000-0000-0000DB0B0000}"/>
    <cellStyle name="20% - Accent5 3 2 2 2 2" xfId="3432" xr:uid="{00000000-0005-0000-0000-0000DC0B0000}"/>
    <cellStyle name="20% - Accent5 3 2 2 2 2 2" xfId="3433" xr:uid="{00000000-0005-0000-0000-0000DD0B0000}"/>
    <cellStyle name="20% - Accent5 3 2 2 2 2 3" xfId="3434" xr:uid="{00000000-0005-0000-0000-0000DE0B0000}"/>
    <cellStyle name="20% - Accent5 3 2 2 2 3" xfId="3435" xr:uid="{00000000-0005-0000-0000-0000DF0B0000}"/>
    <cellStyle name="20% - Accent5 3 2 2 2 3 2" xfId="3436" xr:uid="{00000000-0005-0000-0000-0000E00B0000}"/>
    <cellStyle name="20% - Accent5 3 2 2 2 3 3" xfId="3437" xr:uid="{00000000-0005-0000-0000-0000E10B0000}"/>
    <cellStyle name="20% - Accent5 3 2 2 2 4" xfId="3438" xr:uid="{00000000-0005-0000-0000-0000E20B0000}"/>
    <cellStyle name="20% - Accent5 3 2 2 2 5" xfId="3439" xr:uid="{00000000-0005-0000-0000-0000E30B0000}"/>
    <cellStyle name="20% - Accent5 3 2 2 2 6" xfId="3440" xr:uid="{00000000-0005-0000-0000-0000E40B0000}"/>
    <cellStyle name="20% - Accent5 3 2 2 2 7" xfId="3441" xr:uid="{00000000-0005-0000-0000-0000E50B0000}"/>
    <cellStyle name="20% - Accent5 3 2 2 2 8" xfId="3442" xr:uid="{00000000-0005-0000-0000-0000E60B0000}"/>
    <cellStyle name="20% - Accent5 3 2 2 3" xfId="3443" xr:uid="{00000000-0005-0000-0000-0000E70B0000}"/>
    <cellStyle name="20% - Accent5 3 2 2 3 2" xfId="3444" xr:uid="{00000000-0005-0000-0000-0000E80B0000}"/>
    <cellStyle name="20% - Accent5 3 2 2 3 3" xfId="3445" xr:uid="{00000000-0005-0000-0000-0000E90B0000}"/>
    <cellStyle name="20% - Accent5 3 2 2 4" xfId="3446" xr:uid="{00000000-0005-0000-0000-0000EA0B0000}"/>
    <cellStyle name="20% - Accent5 3 2 2 4 2" xfId="3447" xr:uid="{00000000-0005-0000-0000-0000EB0B0000}"/>
    <cellStyle name="20% - Accent5 3 2 2 4 3" xfId="3448" xr:uid="{00000000-0005-0000-0000-0000EC0B0000}"/>
    <cellStyle name="20% - Accent5 3 2 2 5" xfId="3449" xr:uid="{00000000-0005-0000-0000-0000ED0B0000}"/>
    <cellStyle name="20% - Accent5 3 2 2 5 2" xfId="3450" xr:uid="{00000000-0005-0000-0000-0000EE0B0000}"/>
    <cellStyle name="20% - Accent5 3 2 2 5 3" xfId="3451" xr:uid="{00000000-0005-0000-0000-0000EF0B0000}"/>
    <cellStyle name="20% - Accent5 3 2 2 6" xfId="3452" xr:uid="{00000000-0005-0000-0000-0000F00B0000}"/>
    <cellStyle name="20% - Accent5 3 2 2 7" xfId="3453" xr:uid="{00000000-0005-0000-0000-0000F10B0000}"/>
    <cellStyle name="20% - Accent5 3 2 2 8" xfId="3454" xr:uid="{00000000-0005-0000-0000-0000F20B0000}"/>
    <cellStyle name="20% - Accent5 3 2 2 9" xfId="3455" xr:uid="{00000000-0005-0000-0000-0000F30B0000}"/>
    <cellStyle name="20% - Accent5 3 2 3" xfId="3456" xr:uid="{00000000-0005-0000-0000-0000F40B0000}"/>
    <cellStyle name="20% - Accent5 3 2 3 2" xfId="3457" xr:uid="{00000000-0005-0000-0000-0000F50B0000}"/>
    <cellStyle name="20% - Accent5 3 2 3 2 2" xfId="3458" xr:uid="{00000000-0005-0000-0000-0000F60B0000}"/>
    <cellStyle name="20% - Accent5 3 2 3 2 3" xfId="3459" xr:uid="{00000000-0005-0000-0000-0000F70B0000}"/>
    <cellStyle name="20% - Accent5 3 2 3 3" xfId="3460" xr:uid="{00000000-0005-0000-0000-0000F80B0000}"/>
    <cellStyle name="20% - Accent5 3 2 3 4" xfId="3461" xr:uid="{00000000-0005-0000-0000-0000F90B0000}"/>
    <cellStyle name="20% - Accent5 3 2 4" xfId="3462" xr:uid="{00000000-0005-0000-0000-0000FA0B0000}"/>
    <cellStyle name="20% - Accent5 3 2 4 2" xfId="3463" xr:uid="{00000000-0005-0000-0000-0000FB0B0000}"/>
    <cellStyle name="20% - Accent5 3 2 4 3" xfId="3464" xr:uid="{00000000-0005-0000-0000-0000FC0B0000}"/>
    <cellStyle name="20% - Accent5 3 2 5" xfId="3465" xr:uid="{00000000-0005-0000-0000-0000FD0B0000}"/>
    <cellStyle name="20% - Accent5 3 2 5 2" xfId="3466" xr:uid="{00000000-0005-0000-0000-0000FE0B0000}"/>
    <cellStyle name="20% - Accent5 3 2 5 3" xfId="3467" xr:uid="{00000000-0005-0000-0000-0000FF0B0000}"/>
    <cellStyle name="20% - Accent5 3 2 6" xfId="3468" xr:uid="{00000000-0005-0000-0000-0000000C0000}"/>
    <cellStyle name="20% - Accent5 3 2 7" xfId="3469" xr:uid="{00000000-0005-0000-0000-0000010C0000}"/>
    <cellStyle name="20% - Accent5 3 2 8" xfId="3470" xr:uid="{00000000-0005-0000-0000-0000020C0000}"/>
    <cellStyle name="20% - Accent5 3 2 9" xfId="3471" xr:uid="{00000000-0005-0000-0000-0000030C0000}"/>
    <cellStyle name="20% - Accent5 3 3" xfId="3472" xr:uid="{00000000-0005-0000-0000-0000040C0000}"/>
    <cellStyle name="20% - Accent5 3 3 2" xfId="3473" xr:uid="{00000000-0005-0000-0000-0000050C0000}"/>
    <cellStyle name="20% - Accent5 3 3 2 2" xfId="3474" xr:uid="{00000000-0005-0000-0000-0000060C0000}"/>
    <cellStyle name="20% - Accent5 3 3 2 3" xfId="3475" xr:uid="{00000000-0005-0000-0000-0000070C0000}"/>
    <cellStyle name="20% - Accent5 3 3 3" xfId="3476" xr:uid="{00000000-0005-0000-0000-0000080C0000}"/>
    <cellStyle name="20% - Accent5 3 3 3 2" xfId="3477" xr:uid="{00000000-0005-0000-0000-0000090C0000}"/>
    <cellStyle name="20% - Accent5 3 3 3 3" xfId="3478" xr:uid="{00000000-0005-0000-0000-00000A0C0000}"/>
    <cellStyle name="20% - Accent5 3 3 4" xfId="3479" xr:uid="{00000000-0005-0000-0000-00000B0C0000}"/>
    <cellStyle name="20% - Accent5 3 3 5" xfId="3480" xr:uid="{00000000-0005-0000-0000-00000C0C0000}"/>
    <cellStyle name="20% - Accent5 3 3 6" xfId="3481" xr:uid="{00000000-0005-0000-0000-00000D0C0000}"/>
    <cellStyle name="20% - Accent5 3 3 7" xfId="3482" xr:uid="{00000000-0005-0000-0000-00000E0C0000}"/>
    <cellStyle name="20% - Accent5 3 3 8" xfId="3483" xr:uid="{00000000-0005-0000-0000-00000F0C0000}"/>
    <cellStyle name="20% - Accent5 3 4" xfId="3484" xr:uid="{00000000-0005-0000-0000-0000100C0000}"/>
    <cellStyle name="20% - Accent5 3 4 2" xfId="3485" xr:uid="{00000000-0005-0000-0000-0000110C0000}"/>
    <cellStyle name="20% - Accent5 3 4 2 2" xfId="3486" xr:uid="{00000000-0005-0000-0000-0000120C0000}"/>
    <cellStyle name="20% - Accent5 3 4 2 3" xfId="3487" xr:uid="{00000000-0005-0000-0000-0000130C0000}"/>
    <cellStyle name="20% - Accent5 3 4 3" xfId="3488" xr:uid="{00000000-0005-0000-0000-0000140C0000}"/>
    <cellStyle name="20% - Accent5 3 4 3 2" xfId="3489" xr:uid="{00000000-0005-0000-0000-0000150C0000}"/>
    <cellStyle name="20% - Accent5 3 4 3 3" xfId="3490" xr:uid="{00000000-0005-0000-0000-0000160C0000}"/>
    <cellStyle name="20% - Accent5 3 4 4" xfId="3491" xr:uid="{00000000-0005-0000-0000-0000170C0000}"/>
    <cellStyle name="20% - Accent5 3 4 5" xfId="3492" xr:uid="{00000000-0005-0000-0000-0000180C0000}"/>
    <cellStyle name="20% - Accent5 3 4 6" xfId="3493" xr:uid="{00000000-0005-0000-0000-0000190C0000}"/>
    <cellStyle name="20% - Accent5 3 4 7" xfId="3494" xr:uid="{00000000-0005-0000-0000-00001A0C0000}"/>
    <cellStyle name="20% - Accent5 3 4 8" xfId="3495" xr:uid="{00000000-0005-0000-0000-00001B0C0000}"/>
    <cellStyle name="20% - Accent5 3 5" xfId="3496" xr:uid="{00000000-0005-0000-0000-00001C0C0000}"/>
    <cellStyle name="20% - Accent5 3 5 2" xfId="3497" xr:uid="{00000000-0005-0000-0000-00001D0C0000}"/>
    <cellStyle name="20% - Accent5 3 5 2 2" xfId="3498" xr:uid="{00000000-0005-0000-0000-00001E0C0000}"/>
    <cellStyle name="20% - Accent5 3 5 2 3" xfId="3499" xr:uid="{00000000-0005-0000-0000-00001F0C0000}"/>
    <cellStyle name="20% - Accent5 3 5 3" xfId="3500" xr:uid="{00000000-0005-0000-0000-0000200C0000}"/>
    <cellStyle name="20% - Accent5 3 5 3 2" xfId="3501" xr:uid="{00000000-0005-0000-0000-0000210C0000}"/>
    <cellStyle name="20% - Accent5 3 5 4" xfId="3502" xr:uid="{00000000-0005-0000-0000-0000220C0000}"/>
    <cellStyle name="20% - Accent5 3 5 5" xfId="3503" xr:uid="{00000000-0005-0000-0000-0000230C0000}"/>
    <cellStyle name="20% - Accent5 3 5 6" xfId="3504" xr:uid="{00000000-0005-0000-0000-0000240C0000}"/>
    <cellStyle name="20% - Accent5 3 5 7" xfId="3505" xr:uid="{00000000-0005-0000-0000-0000250C0000}"/>
    <cellStyle name="20% - Accent5 3 5 8" xfId="3506" xr:uid="{00000000-0005-0000-0000-0000260C0000}"/>
    <cellStyle name="20% - Accent5 3 6" xfId="3507" xr:uid="{00000000-0005-0000-0000-0000270C0000}"/>
    <cellStyle name="20% - Accent5 3 6 2" xfId="3508" xr:uid="{00000000-0005-0000-0000-0000280C0000}"/>
    <cellStyle name="20% - Accent5 3 6 3" xfId="3509" xr:uid="{00000000-0005-0000-0000-0000290C0000}"/>
    <cellStyle name="20% - Accent5 3 7" xfId="3510" xr:uid="{00000000-0005-0000-0000-00002A0C0000}"/>
    <cellStyle name="20% - Accent5 3 7 2" xfId="3511" xr:uid="{00000000-0005-0000-0000-00002B0C0000}"/>
    <cellStyle name="20% - Accent5 3 7 3" xfId="3512" xr:uid="{00000000-0005-0000-0000-00002C0C0000}"/>
    <cellStyle name="20% - Accent5 3 8" xfId="3513" xr:uid="{00000000-0005-0000-0000-00002D0C0000}"/>
    <cellStyle name="20% - Accent5 3 8 2" xfId="3514" xr:uid="{00000000-0005-0000-0000-00002E0C0000}"/>
    <cellStyle name="20% - Accent5 3 8 3" xfId="3515" xr:uid="{00000000-0005-0000-0000-00002F0C0000}"/>
    <cellStyle name="20% - Accent5 3 9" xfId="3516" xr:uid="{00000000-0005-0000-0000-0000300C0000}"/>
    <cellStyle name="20% - Accent5 3 9 2" xfId="3517" xr:uid="{00000000-0005-0000-0000-0000310C0000}"/>
    <cellStyle name="20% - Accent5 3 9 3" xfId="3518" xr:uid="{00000000-0005-0000-0000-0000320C0000}"/>
    <cellStyle name="20% - Accent5 4" xfId="3519" xr:uid="{00000000-0005-0000-0000-0000330C0000}"/>
    <cellStyle name="20% - Accent5 4 10" xfId="3520" xr:uid="{00000000-0005-0000-0000-0000340C0000}"/>
    <cellStyle name="20% - Accent5 4 11" xfId="3521" xr:uid="{00000000-0005-0000-0000-0000350C0000}"/>
    <cellStyle name="20% - Accent5 4 12" xfId="3522" xr:uid="{00000000-0005-0000-0000-0000360C0000}"/>
    <cellStyle name="20% - Accent5 4 13" xfId="3523" xr:uid="{00000000-0005-0000-0000-0000370C0000}"/>
    <cellStyle name="20% - Accent5 4 2" xfId="3524" xr:uid="{00000000-0005-0000-0000-0000380C0000}"/>
    <cellStyle name="20% - Accent5 4 2 2" xfId="3525" xr:uid="{00000000-0005-0000-0000-0000390C0000}"/>
    <cellStyle name="20% - Accent5 4 2 2 2" xfId="3526" xr:uid="{00000000-0005-0000-0000-00003A0C0000}"/>
    <cellStyle name="20% - Accent5 4 2 2 2 2" xfId="3527" xr:uid="{00000000-0005-0000-0000-00003B0C0000}"/>
    <cellStyle name="20% - Accent5 4 2 2 2 2 2" xfId="3528" xr:uid="{00000000-0005-0000-0000-00003C0C0000}"/>
    <cellStyle name="20% - Accent5 4 2 2 2 2 3" xfId="3529" xr:uid="{00000000-0005-0000-0000-00003D0C0000}"/>
    <cellStyle name="20% - Accent5 4 2 2 2 3" xfId="3530" xr:uid="{00000000-0005-0000-0000-00003E0C0000}"/>
    <cellStyle name="20% - Accent5 4 2 2 2 3 2" xfId="3531" xr:uid="{00000000-0005-0000-0000-00003F0C0000}"/>
    <cellStyle name="20% - Accent5 4 2 2 2 3 3" xfId="3532" xr:uid="{00000000-0005-0000-0000-0000400C0000}"/>
    <cellStyle name="20% - Accent5 4 2 2 2 4" xfId="3533" xr:uid="{00000000-0005-0000-0000-0000410C0000}"/>
    <cellStyle name="20% - Accent5 4 2 2 2 5" xfId="3534" xr:uid="{00000000-0005-0000-0000-0000420C0000}"/>
    <cellStyle name="20% - Accent5 4 2 2 2 6" xfId="3535" xr:uid="{00000000-0005-0000-0000-0000430C0000}"/>
    <cellStyle name="20% - Accent5 4 2 2 2 7" xfId="3536" xr:uid="{00000000-0005-0000-0000-0000440C0000}"/>
    <cellStyle name="20% - Accent5 4 2 2 2 8" xfId="3537" xr:uid="{00000000-0005-0000-0000-0000450C0000}"/>
    <cellStyle name="20% - Accent5 4 2 2 3" xfId="3538" xr:uid="{00000000-0005-0000-0000-0000460C0000}"/>
    <cellStyle name="20% - Accent5 4 2 2 3 2" xfId="3539" xr:uid="{00000000-0005-0000-0000-0000470C0000}"/>
    <cellStyle name="20% - Accent5 4 2 2 3 3" xfId="3540" xr:uid="{00000000-0005-0000-0000-0000480C0000}"/>
    <cellStyle name="20% - Accent5 4 2 2 4" xfId="3541" xr:uid="{00000000-0005-0000-0000-0000490C0000}"/>
    <cellStyle name="20% - Accent5 4 2 2 4 2" xfId="3542" xr:uid="{00000000-0005-0000-0000-00004A0C0000}"/>
    <cellStyle name="20% - Accent5 4 2 2 4 3" xfId="3543" xr:uid="{00000000-0005-0000-0000-00004B0C0000}"/>
    <cellStyle name="20% - Accent5 4 2 2 5" xfId="3544" xr:uid="{00000000-0005-0000-0000-00004C0C0000}"/>
    <cellStyle name="20% - Accent5 4 2 2 6" xfId="3545" xr:uid="{00000000-0005-0000-0000-00004D0C0000}"/>
    <cellStyle name="20% - Accent5 4 2 2 7" xfId="3546" xr:uid="{00000000-0005-0000-0000-00004E0C0000}"/>
    <cellStyle name="20% - Accent5 4 2 2 8" xfId="3547" xr:uid="{00000000-0005-0000-0000-00004F0C0000}"/>
    <cellStyle name="20% - Accent5 4 2 2 9" xfId="3548" xr:uid="{00000000-0005-0000-0000-0000500C0000}"/>
    <cellStyle name="20% - Accent5 4 2 3" xfId="3549" xr:uid="{00000000-0005-0000-0000-0000510C0000}"/>
    <cellStyle name="20% - Accent5 4 2 3 2" xfId="3550" xr:uid="{00000000-0005-0000-0000-0000520C0000}"/>
    <cellStyle name="20% - Accent5 4 2 3 2 2" xfId="3551" xr:uid="{00000000-0005-0000-0000-0000530C0000}"/>
    <cellStyle name="20% - Accent5 4 2 3 2 3" xfId="3552" xr:uid="{00000000-0005-0000-0000-0000540C0000}"/>
    <cellStyle name="20% - Accent5 4 2 3 3" xfId="3553" xr:uid="{00000000-0005-0000-0000-0000550C0000}"/>
    <cellStyle name="20% - Accent5 4 2 3 4" xfId="3554" xr:uid="{00000000-0005-0000-0000-0000560C0000}"/>
    <cellStyle name="20% - Accent5 4 2 4" xfId="3555" xr:uid="{00000000-0005-0000-0000-0000570C0000}"/>
    <cellStyle name="20% - Accent5 4 2 4 2" xfId="3556" xr:uid="{00000000-0005-0000-0000-0000580C0000}"/>
    <cellStyle name="20% - Accent5 4 2 4 3" xfId="3557" xr:uid="{00000000-0005-0000-0000-0000590C0000}"/>
    <cellStyle name="20% - Accent5 4 2 5" xfId="3558" xr:uid="{00000000-0005-0000-0000-00005A0C0000}"/>
    <cellStyle name="20% - Accent5 4 2 5 2" xfId="3559" xr:uid="{00000000-0005-0000-0000-00005B0C0000}"/>
    <cellStyle name="20% - Accent5 4 2 5 3" xfId="3560" xr:uid="{00000000-0005-0000-0000-00005C0C0000}"/>
    <cellStyle name="20% - Accent5 4 2 6" xfId="3561" xr:uid="{00000000-0005-0000-0000-00005D0C0000}"/>
    <cellStyle name="20% - Accent5 4 2 7" xfId="3562" xr:uid="{00000000-0005-0000-0000-00005E0C0000}"/>
    <cellStyle name="20% - Accent5 4 2 8" xfId="3563" xr:uid="{00000000-0005-0000-0000-00005F0C0000}"/>
    <cellStyle name="20% - Accent5 4 2 9" xfId="3564" xr:uid="{00000000-0005-0000-0000-0000600C0000}"/>
    <cellStyle name="20% - Accent5 4 3" xfId="3565" xr:uid="{00000000-0005-0000-0000-0000610C0000}"/>
    <cellStyle name="20% - Accent5 4 3 2" xfId="3566" xr:uid="{00000000-0005-0000-0000-0000620C0000}"/>
    <cellStyle name="20% - Accent5 4 3 2 2" xfId="3567" xr:uid="{00000000-0005-0000-0000-0000630C0000}"/>
    <cellStyle name="20% - Accent5 4 3 2 3" xfId="3568" xr:uid="{00000000-0005-0000-0000-0000640C0000}"/>
    <cellStyle name="20% - Accent5 4 3 3" xfId="3569" xr:uid="{00000000-0005-0000-0000-0000650C0000}"/>
    <cellStyle name="20% - Accent5 4 3 3 2" xfId="3570" xr:uid="{00000000-0005-0000-0000-0000660C0000}"/>
    <cellStyle name="20% - Accent5 4 3 3 3" xfId="3571" xr:uid="{00000000-0005-0000-0000-0000670C0000}"/>
    <cellStyle name="20% - Accent5 4 3 4" xfId="3572" xr:uid="{00000000-0005-0000-0000-0000680C0000}"/>
    <cellStyle name="20% - Accent5 4 3 5" xfId="3573" xr:uid="{00000000-0005-0000-0000-0000690C0000}"/>
    <cellStyle name="20% - Accent5 4 3 6" xfId="3574" xr:uid="{00000000-0005-0000-0000-00006A0C0000}"/>
    <cellStyle name="20% - Accent5 4 3 7" xfId="3575" xr:uid="{00000000-0005-0000-0000-00006B0C0000}"/>
    <cellStyle name="20% - Accent5 4 3 8" xfId="3576" xr:uid="{00000000-0005-0000-0000-00006C0C0000}"/>
    <cellStyle name="20% - Accent5 4 4" xfId="3577" xr:uid="{00000000-0005-0000-0000-00006D0C0000}"/>
    <cellStyle name="20% - Accent5 4 4 2" xfId="3578" xr:uid="{00000000-0005-0000-0000-00006E0C0000}"/>
    <cellStyle name="20% - Accent5 4 4 2 2" xfId="3579" xr:uid="{00000000-0005-0000-0000-00006F0C0000}"/>
    <cellStyle name="20% - Accent5 4 4 2 3" xfId="3580" xr:uid="{00000000-0005-0000-0000-0000700C0000}"/>
    <cellStyle name="20% - Accent5 4 4 3" xfId="3581" xr:uid="{00000000-0005-0000-0000-0000710C0000}"/>
    <cellStyle name="20% - Accent5 4 4 3 2" xfId="3582" xr:uid="{00000000-0005-0000-0000-0000720C0000}"/>
    <cellStyle name="20% - Accent5 4 4 3 3" xfId="3583" xr:uid="{00000000-0005-0000-0000-0000730C0000}"/>
    <cellStyle name="20% - Accent5 4 4 4" xfId="3584" xr:uid="{00000000-0005-0000-0000-0000740C0000}"/>
    <cellStyle name="20% - Accent5 4 4 5" xfId="3585" xr:uid="{00000000-0005-0000-0000-0000750C0000}"/>
    <cellStyle name="20% - Accent5 4 4 6" xfId="3586" xr:uid="{00000000-0005-0000-0000-0000760C0000}"/>
    <cellStyle name="20% - Accent5 4 4 7" xfId="3587" xr:uid="{00000000-0005-0000-0000-0000770C0000}"/>
    <cellStyle name="20% - Accent5 4 4 8" xfId="3588" xr:uid="{00000000-0005-0000-0000-0000780C0000}"/>
    <cellStyle name="20% - Accent5 4 5" xfId="3589" xr:uid="{00000000-0005-0000-0000-0000790C0000}"/>
    <cellStyle name="20% - Accent5 4 5 2" xfId="3590" xr:uid="{00000000-0005-0000-0000-00007A0C0000}"/>
    <cellStyle name="20% - Accent5 4 5 2 2" xfId="3591" xr:uid="{00000000-0005-0000-0000-00007B0C0000}"/>
    <cellStyle name="20% - Accent5 4 5 2 3" xfId="3592" xr:uid="{00000000-0005-0000-0000-00007C0C0000}"/>
    <cellStyle name="20% - Accent5 4 5 3" xfId="3593" xr:uid="{00000000-0005-0000-0000-00007D0C0000}"/>
    <cellStyle name="20% - Accent5 4 5 4" xfId="3594" xr:uid="{00000000-0005-0000-0000-00007E0C0000}"/>
    <cellStyle name="20% - Accent5 4 6" xfId="3595" xr:uid="{00000000-0005-0000-0000-00007F0C0000}"/>
    <cellStyle name="20% - Accent5 4 6 2" xfId="3596" xr:uid="{00000000-0005-0000-0000-0000800C0000}"/>
    <cellStyle name="20% - Accent5 4 6 3" xfId="3597" xr:uid="{00000000-0005-0000-0000-0000810C0000}"/>
    <cellStyle name="20% - Accent5 4 7" xfId="3598" xr:uid="{00000000-0005-0000-0000-0000820C0000}"/>
    <cellStyle name="20% - Accent5 4 7 2" xfId="3599" xr:uid="{00000000-0005-0000-0000-0000830C0000}"/>
    <cellStyle name="20% - Accent5 4 7 3" xfId="3600" xr:uid="{00000000-0005-0000-0000-0000840C0000}"/>
    <cellStyle name="20% - Accent5 4 8" xfId="3601" xr:uid="{00000000-0005-0000-0000-0000850C0000}"/>
    <cellStyle name="20% - Accent5 4 8 2" xfId="3602" xr:uid="{00000000-0005-0000-0000-0000860C0000}"/>
    <cellStyle name="20% - Accent5 4 8 3" xfId="3603" xr:uid="{00000000-0005-0000-0000-0000870C0000}"/>
    <cellStyle name="20% - Accent5 4 9" xfId="3604" xr:uid="{00000000-0005-0000-0000-0000880C0000}"/>
    <cellStyle name="20% - Accent5 5" xfId="3605" xr:uid="{00000000-0005-0000-0000-0000890C0000}"/>
    <cellStyle name="20% - Accent5 5 10" xfId="3606" xr:uid="{00000000-0005-0000-0000-00008A0C0000}"/>
    <cellStyle name="20% - Accent5 5 11" xfId="3607" xr:uid="{00000000-0005-0000-0000-00008B0C0000}"/>
    <cellStyle name="20% - Accent5 5 12" xfId="3608" xr:uid="{00000000-0005-0000-0000-00008C0C0000}"/>
    <cellStyle name="20% - Accent5 5 2" xfId="3609" xr:uid="{00000000-0005-0000-0000-00008D0C0000}"/>
    <cellStyle name="20% - Accent5 5 2 2" xfId="3610" xr:uid="{00000000-0005-0000-0000-00008E0C0000}"/>
    <cellStyle name="20% - Accent5 5 2 2 2" xfId="3611" xr:uid="{00000000-0005-0000-0000-00008F0C0000}"/>
    <cellStyle name="20% - Accent5 5 2 2 2 2" xfId="3612" xr:uid="{00000000-0005-0000-0000-0000900C0000}"/>
    <cellStyle name="20% - Accent5 5 2 2 2 2 2" xfId="3613" xr:uid="{00000000-0005-0000-0000-0000910C0000}"/>
    <cellStyle name="20% - Accent5 5 2 2 2 2 3" xfId="3614" xr:uid="{00000000-0005-0000-0000-0000920C0000}"/>
    <cellStyle name="20% - Accent5 5 2 2 2 3" xfId="3615" xr:uid="{00000000-0005-0000-0000-0000930C0000}"/>
    <cellStyle name="20% - Accent5 5 2 2 2 3 2" xfId="3616" xr:uid="{00000000-0005-0000-0000-0000940C0000}"/>
    <cellStyle name="20% - Accent5 5 2 2 2 3 3" xfId="3617" xr:uid="{00000000-0005-0000-0000-0000950C0000}"/>
    <cellStyle name="20% - Accent5 5 2 2 2 4" xfId="3618" xr:uid="{00000000-0005-0000-0000-0000960C0000}"/>
    <cellStyle name="20% - Accent5 5 2 2 2 5" xfId="3619" xr:uid="{00000000-0005-0000-0000-0000970C0000}"/>
    <cellStyle name="20% - Accent5 5 2 2 2 6" xfId="3620" xr:uid="{00000000-0005-0000-0000-0000980C0000}"/>
    <cellStyle name="20% - Accent5 5 2 2 2 7" xfId="3621" xr:uid="{00000000-0005-0000-0000-0000990C0000}"/>
    <cellStyle name="20% - Accent5 5 2 2 2 8" xfId="3622" xr:uid="{00000000-0005-0000-0000-00009A0C0000}"/>
    <cellStyle name="20% - Accent5 5 2 2 3" xfId="3623" xr:uid="{00000000-0005-0000-0000-00009B0C0000}"/>
    <cellStyle name="20% - Accent5 5 2 2 3 2" xfId="3624" xr:uid="{00000000-0005-0000-0000-00009C0C0000}"/>
    <cellStyle name="20% - Accent5 5 2 2 3 3" xfId="3625" xr:uid="{00000000-0005-0000-0000-00009D0C0000}"/>
    <cellStyle name="20% - Accent5 5 2 2 4" xfId="3626" xr:uid="{00000000-0005-0000-0000-00009E0C0000}"/>
    <cellStyle name="20% - Accent5 5 2 2 4 2" xfId="3627" xr:uid="{00000000-0005-0000-0000-00009F0C0000}"/>
    <cellStyle name="20% - Accent5 5 2 2 4 3" xfId="3628" xr:uid="{00000000-0005-0000-0000-0000A00C0000}"/>
    <cellStyle name="20% - Accent5 5 2 2 5" xfId="3629" xr:uid="{00000000-0005-0000-0000-0000A10C0000}"/>
    <cellStyle name="20% - Accent5 5 2 2 6" xfId="3630" xr:uid="{00000000-0005-0000-0000-0000A20C0000}"/>
    <cellStyle name="20% - Accent5 5 2 2 7" xfId="3631" xr:uid="{00000000-0005-0000-0000-0000A30C0000}"/>
    <cellStyle name="20% - Accent5 5 2 2 8" xfId="3632" xr:uid="{00000000-0005-0000-0000-0000A40C0000}"/>
    <cellStyle name="20% - Accent5 5 2 2 9" xfId="3633" xr:uid="{00000000-0005-0000-0000-0000A50C0000}"/>
    <cellStyle name="20% - Accent5 5 2 3" xfId="3634" xr:uid="{00000000-0005-0000-0000-0000A60C0000}"/>
    <cellStyle name="20% - Accent5 5 2 3 2" xfId="3635" xr:uid="{00000000-0005-0000-0000-0000A70C0000}"/>
    <cellStyle name="20% - Accent5 5 2 3 2 2" xfId="3636" xr:uid="{00000000-0005-0000-0000-0000A80C0000}"/>
    <cellStyle name="20% - Accent5 5 2 3 2 3" xfId="3637" xr:uid="{00000000-0005-0000-0000-0000A90C0000}"/>
    <cellStyle name="20% - Accent5 5 2 3 3" xfId="3638" xr:uid="{00000000-0005-0000-0000-0000AA0C0000}"/>
    <cellStyle name="20% - Accent5 5 2 3 4" xfId="3639" xr:uid="{00000000-0005-0000-0000-0000AB0C0000}"/>
    <cellStyle name="20% - Accent5 5 2 4" xfId="3640" xr:uid="{00000000-0005-0000-0000-0000AC0C0000}"/>
    <cellStyle name="20% - Accent5 5 2 5" xfId="3641" xr:uid="{00000000-0005-0000-0000-0000AD0C0000}"/>
    <cellStyle name="20% - Accent5 5 2_Dec monthly report" xfId="3642" xr:uid="{00000000-0005-0000-0000-0000AE0C0000}"/>
    <cellStyle name="20% - Accent5 5 3" xfId="3643" xr:uid="{00000000-0005-0000-0000-0000AF0C0000}"/>
    <cellStyle name="20% - Accent5 5 3 2" xfId="3644" xr:uid="{00000000-0005-0000-0000-0000B00C0000}"/>
    <cellStyle name="20% - Accent5 5 3 2 2" xfId="3645" xr:uid="{00000000-0005-0000-0000-0000B10C0000}"/>
    <cellStyle name="20% - Accent5 5 3 2 3" xfId="3646" xr:uid="{00000000-0005-0000-0000-0000B20C0000}"/>
    <cellStyle name="20% - Accent5 5 3 3" xfId="3647" xr:uid="{00000000-0005-0000-0000-0000B30C0000}"/>
    <cellStyle name="20% - Accent5 5 3 3 2" xfId="3648" xr:uid="{00000000-0005-0000-0000-0000B40C0000}"/>
    <cellStyle name="20% - Accent5 5 3 3 3" xfId="3649" xr:uid="{00000000-0005-0000-0000-0000B50C0000}"/>
    <cellStyle name="20% - Accent5 5 3 4" xfId="3650" xr:uid="{00000000-0005-0000-0000-0000B60C0000}"/>
    <cellStyle name="20% - Accent5 5 3 5" xfId="3651" xr:uid="{00000000-0005-0000-0000-0000B70C0000}"/>
    <cellStyle name="20% - Accent5 5 3 6" xfId="3652" xr:uid="{00000000-0005-0000-0000-0000B80C0000}"/>
    <cellStyle name="20% - Accent5 5 3 7" xfId="3653" xr:uid="{00000000-0005-0000-0000-0000B90C0000}"/>
    <cellStyle name="20% - Accent5 5 3 8" xfId="3654" xr:uid="{00000000-0005-0000-0000-0000BA0C0000}"/>
    <cellStyle name="20% - Accent5 5 4" xfId="3655" xr:uid="{00000000-0005-0000-0000-0000BB0C0000}"/>
    <cellStyle name="20% - Accent5 5 4 2" xfId="3656" xr:uid="{00000000-0005-0000-0000-0000BC0C0000}"/>
    <cellStyle name="20% - Accent5 5 4 2 2" xfId="3657" xr:uid="{00000000-0005-0000-0000-0000BD0C0000}"/>
    <cellStyle name="20% - Accent5 5 4 2 3" xfId="3658" xr:uid="{00000000-0005-0000-0000-0000BE0C0000}"/>
    <cellStyle name="20% - Accent5 5 4 3" xfId="3659" xr:uid="{00000000-0005-0000-0000-0000BF0C0000}"/>
    <cellStyle name="20% - Accent5 5 4 3 2" xfId="3660" xr:uid="{00000000-0005-0000-0000-0000C00C0000}"/>
    <cellStyle name="20% - Accent5 5 4 3 3" xfId="3661" xr:uid="{00000000-0005-0000-0000-0000C10C0000}"/>
    <cellStyle name="20% - Accent5 5 4 4" xfId="3662" xr:uid="{00000000-0005-0000-0000-0000C20C0000}"/>
    <cellStyle name="20% - Accent5 5 4 5" xfId="3663" xr:uid="{00000000-0005-0000-0000-0000C30C0000}"/>
    <cellStyle name="20% - Accent5 5 4 6" xfId="3664" xr:uid="{00000000-0005-0000-0000-0000C40C0000}"/>
    <cellStyle name="20% - Accent5 5 4 7" xfId="3665" xr:uid="{00000000-0005-0000-0000-0000C50C0000}"/>
    <cellStyle name="20% - Accent5 5 4 8" xfId="3666" xr:uid="{00000000-0005-0000-0000-0000C60C0000}"/>
    <cellStyle name="20% - Accent5 5 5" xfId="3667" xr:uid="{00000000-0005-0000-0000-0000C70C0000}"/>
    <cellStyle name="20% - Accent5 5 5 2" xfId="3668" xr:uid="{00000000-0005-0000-0000-0000C80C0000}"/>
    <cellStyle name="20% - Accent5 5 5 3" xfId="3669" xr:uid="{00000000-0005-0000-0000-0000C90C0000}"/>
    <cellStyle name="20% - Accent5 5 6" xfId="3670" xr:uid="{00000000-0005-0000-0000-0000CA0C0000}"/>
    <cellStyle name="20% - Accent5 5 6 2" xfId="3671" xr:uid="{00000000-0005-0000-0000-0000CB0C0000}"/>
    <cellStyle name="20% - Accent5 5 6 3" xfId="3672" xr:uid="{00000000-0005-0000-0000-0000CC0C0000}"/>
    <cellStyle name="20% - Accent5 5 7" xfId="3673" xr:uid="{00000000-0005-0000-0000-0000CD0C0000}"/>
    <cellStyle name="20% - Accent5 5 7 2" xfId="3674" xr:uid="{00000000-0005-0000-0000-0000CE0C0000}"/>
    <cellStyle name="20% - Accent5 5 7 3" xfId="3675" xr:uid="{00000000-0005-0000-0000-0000CF0C0000}"/>
    <cellStyle name="20% - Accent5 5 8" xfId="3676" xr:uid="{00000000-0005-0000-0000-0000D00C0000}"/>
    <cellStyle name="20% - Accent5 5 9" xfId="3677" xr:uid="{00000000-0005-0000-0000-0000D10C0000}"/>
    <cellStyle name="20% - Accent5 6" xfId="3678" xr:uid="{00000000-0005-0000-0000-0000D20C0000}"/>
    <cellStyle name="20% - Accent5 6 2" xfId="3679" xr:uid="{00000000-0005-0000-0000-0000D30C0000}"/>
    <cellStyle name="20% - Accent5 6 2 2" xfId="3680" xr:uid="{00000000-0005-0000-0000-0000D40C0000}"/>
    <cellStyle name="20% - Accent5 6 2 2 2" xfId="3681" xr:uid="{00000000-0005-0000-0000-0000D50C0000}"/>
    <cellStyle name="20% - Accent5 6 2 2 2 2" xfId="3682" xr:uid="{00000000-0005-0000-0000-0000D60C0000}"/>
    <cellStyle name="20% - Accent5 6 2 2 2 3" xfId="3683" xr:uid="{00000000-0005-0000-0000-0000D70C0000}"/>
    <cellStyle name="20% - Accent5 6 2 2 3" xfId="3684" xr:uid="{00000000-0005-0000-0000-0000D80C0000}"/>
    <cellStyle name="20% - Accent5 6 2 2 3 2" xfId="3685" xr:uid="{00000000-0005-0000-0000-0000D90C0000}"/>
    <cellStyle name="20% - Accent5 6 2 2 3 3" xfId="3686" xr:uid="{00000000-0005-0000-0000-0000DA0C0000}"/>
    <cellStyle name="20% - Accent5 6 2 2 4" xfId="3687" xr:uid="{00000000-0005-0000-0000-0000DB0C0000}"/>
    <cellStyle name="20% - Accent5 6 2 2 5" xfId="3688" xr:uid="{00000000-0005-0000-0000-0000DC0C0000}"/>
    <cellStyle name="20% - Accent5 6 2 2 6" xfId="3689" xr:uid="{00000000-0005-0000-0000-0000DD0C0000}"/>
    <cellStyle name="20% - Accent5 6 2 2 7" xfId="3690" xr:uid="{00000000-0005-0000-0000-0000DE0C0000}"/>
    <cellStyle name="20% - Accent5 6 2 2 8" xfId="3691" xr:uid="{00000000-0005-0000-0000-0000DF0C0000}"/>
    <cellStyle name="20% - Accent5 6 2 3" xfId="3692" xr:uid="{00000000-0005-0000-0000-0000E00C0000}"/>
    <cellStyle name="20% - Accent5 6 2 3 2" xfId="3693" xr:uid="{00000000-0005-0000-0000-0000E10C0000}"/>
    <cellStyle name="20% - Accent5 6 2 3 3" xfId="3694" xr:uid="{00000000-0005-0000-0000-0000E20C0000}"/>
    <cellStyle name="20% - Accent5 6 2 4" xfId="3695" xr:uid="{00000000-0005-0000-0000-0000E30C0000}"/>
    <cellStyle name="20% - Accent5 6 2 4 2" xfId="3696" xr:uid="{00000000-0005-0000-0000-0000E40C0000}"/>
    <cellStyle name="20% - Accent5 6 2 4 3" xfId="3697" xr:uid="{00000000-0005-0000-0000-0000E50C0000}"/>
    <cellStyle name="20% - Accent5 6 2 5" xfId="3698" xr:uid="{00000000-0005-0000-0000-0000E60C0000}"/>
    <cellStyle name="20% - Accent5 6 2 6" xfId="3699" xr:uid="{00000000-0005-0000-0000-0000E70C0000}"/>
    <cellStyle name="20% - Accent5 6 2 7" xfId="3700" xr:uid="{00000000-0005-0000-0000-0000E80C0000}"/>
    <cellStyle name="20% - Accent5 6 2 8" xfId="3701" xr:uid="{00000000-0005-0000-0000-0000E90C0000}"/>
    <cellStyle name="20% - Accent5 6 2 9" xfId="3702" xr:uid="{00000000-0005-0000-0000-0000EA0C0000}"/>
    <cellStyle name="20% - Accent5 6 3" xfId="3703" xr:uid="{00000000-0005-0000-0000-0000EB0C0000}"/>
    <cellStyle name="20% - Accent5 6 3 2" xfId="3704" xr:uid="{00000000-0005-0000-0000-0000EC0C0000}"/>
    <cellStyle name="20% - Accent5 6 3 2 2" xfId="3705" xr:uid="{00000000-0005-0000-0000-0000ED0C0000}"/>
    <cellStyle name="20% - Accent5 6 3 2 3" xfId="3706" xr:uid="{00000000-0005-0000-0000-0000EE0C0000}"/>
    <cellStyle name="20% - Accent5 6 3 3" xfId="3707" xr:uid="{00000000-0005-0000-0000-0000EF0C0000}"/>
    <cellStyle name="20% - Accent5 6 3 4" xfId="3708" xr:uid="{00000000-0005-0000-0000-0000F00C0000}"/>
    <cellStyle name="20% - Accent5 6 4" xfId="3709" xr:uid="{00000000-0005-0000-0000-0000F10C0000}"/>
    <cellStyle name="20% - Accent5 6_Dec monthly report" xfId="3710" xr:uid="{00000000-0005-0000-0000-0000F20C0000}"/>
    <cellStyle name="20% - Accent5 7" xfId="3711" xr:uid="{00000000-0005-0000-0000-0000F30C0000}"/>
    <cellStyle name="20% - Accent5 7 2" xfId="3712" xr:uid="{00000000-0005-0000-0000-0000F40C0000}"/>
    <cellStyle name="20% - Accent5 7 3" xfId="3713" xr:uid="{00000000-0005-0000-0000-0000F50C0000}"/>
    <cellStyle name="20% - Accent5 7 4" xfId="3714" xr:uid="{00000000-0005-0000-0000-0000F60C0000}"/>
    <cellStyle name="20% - Accent5 8" xfId="3715" xr:uid="{00000000-0005-0000-0000-0000F70C0000}"/>
    <cellStyle name="20% - Accent5 8 2" xfId="3716" xr:uid="{00000000-0005-0000-0000-0000F80C0000}"/>
    <cellStyle name="20% - Accent5 8 2 2" xfId="3717" xr:uid="{00000000-0005-0000-0000-0000F90C0000}"/>
    <cellStyle name="20% - Accent5 8 2 3" xfId="3718" xr:uid="{00000000-0005-0000-0000-0000FA0C0000}"/>
    <cellStyle name="20% - Accent5 8 3" xfId="3719" xr:uid="{00000000-0005-0000-0000-0000FB0C0000}"/>
    <cellStyle name="20% - Accent5 8 3 2" xfId="3720" xr:uid="{00000000-0005-0000-0000-0000FC0C0000}"/>
    <cellStyle name="20% - Accent5 8 3 3" xfId="3721" xr:uid="{00000000-0005-0000-0000-0000FD0C0000}"/>
    <cellStyle name="20% - Accent5 8 4" xfId="3722" xr:uid="{00000000-0005-0000-0000-0000FE0C0000}"/>
    <cellStyle name="20% - Accent5 8 5" xfId="3723" xr:uid="{00000000-0005-0000-0000-0000FF0C0000}"/>
    <cellStyle name="20% - Accent5 8 6" xfId="3724" xr:uid="{00000000-0005-0000-0000-0000000D0000}"/>
    <cellStyle name="20% - Accent5 8 7" xfId="3725" xr:uid="{00000000-0005-0000-0000-0000010D0000}"/>
    <cellStyle name="20% - Accent5 8 8" xfId="3726" xr:uid="{00000000-0005-0000-0000-0000020D0000}"/>
    <cellStyle name="20% - Accent5 9" xfId="3727" xr:uid="{00000000-0005-0000-0000-0000030D0000}"/>
    <cellStyle name="20% - Accent5 9 2" xfId="3728" xr:uid="{00000000-0005-0000-0000-0000040D0000}"/>
    <cellStyle name="20% - Accent5 9 2 2" xfId="3729" xr:uid="{00000000-0005-0000-0000-0000050D0000}"/>
    <cellStyle name="20% - Accent5 9 2 3" xfId="3730" xr:uid="{00000000-0005-0000-0000-0000060D0000}"/>
    <cellStyle name="20% - Accent5 9 3" xfId="3731" xr:uid="{00000000-0005-0000-0000-0000070D0000}"/>
    <cellStyle name="20% - Accent5 9 3 2" xfId="3732" xr:uid="{00000000-0005-0000-0000-0000080D0000}"/>
    <cellStyle name="20% - Accent5 9 3 3" xfId="3733" xr:uid="{00000000-0005-0000-0000-0000090D0000}"/>
    <cellStyle name="20% - Accent5 9 4" xfId="3734" xr:uid="{00000000-0005-0000-0000-00000A0D0000}"/>
    <cellStyle name="20% - Accent5 9 5" xfId="3735" xr:uid="{00000000-0005-0000-0000-00000B0D0000}"/>
    <cellStyle name="20% - Accent5 9 6" xfId="3736" xr:uid="{00000000-0005-0000-0000-00000C0D0000}"/>
    <cellStyle name="20% - Accent5 9 7" xfId="3737" xr:uid="{00000000-0005-0000-0000-00000D0D0000}"/>
    <cellStyle name="20% - Accent5 9 8" xfId="3738" xr:uid="{00000000-0005-0000-0000-00000E0D0000}"/>
    <cellStyle name="20% - Accent6" xfId="61222" builtinId="50" customBuiltin="1"/>
    <cellStyle name="20% - Accent6 10" xfId="3739" xr:uid="{00000000-0005-0000-0000-00000F0D0000}"/>
    <cellStyle name="20% - Accent6 10 2" xfId="3740" xr:uid="{00000000-0005-0000-0000-0000100D0000}"/>
    <cellStyle name="20% - Accent6 10 2 2" xfId="3741" xr:uid="{00000000-0005-0000-0000-0000110D0000}"/>
    <cellStyle name="20% - Accent6 10 2 3" xfId="3742" xr:uid="{00000000-0005-0000-0000-0000120D0000}"/>
    <cellStyle name="20% - Accent6 10 3" xfId="3743" xr:uid="{00000000-0005-0000-0000-0000130D0000}"/>
    <cellStyle name="20% - Accent6 10 4" xfId="3744" xr:uid="{00000000-0005-0000-0000-0000140D0000}"/>
    <cellStyle name="20% - Accent6 10 4 2" xfId="3745" xr:uid="{00000000-0005-0000-0000-0000150D0000}"/>
    <cellStyle name="20% - Accent6 10 5" xfId="3746" xr:uid="{00000000-0005-0000-0000-0000160D0000}"/>
    <cellStyle name="20% - Accent6 11" xfId="3747" xr:uid="{00000000-0005-0000-0000-0000170D0000}"/>
    <cellStyle name="20% - Accent6 11 2" xfId="3748" xr:uid="{00000000-0005-0000-0000-0000180D0000}"/>
    <cellStyle name="20% - Accent6 11 3" xfId="3749" xr:uid="{00000000-0005-0000-0000-0000190D0000}"/>
    <cellStyle name="20% - Accent6 11 3 2" xfId="3750" xr:uid="{00000000-0005-0000-0000-00001A0D0000}"/>
    <cellStyle name="20% - Accent6 12" xfId="3751" xr:uid="{00000000-0005-0000-0000-00001B0D0000}"/>
    <cellStyle name="20% - Accent6 12 2" xfId="3752" xr:uid="{00000000-0005-0000-0000-00001C0D0000}"/>
    <cellStyle name="20% - Accent6 12 3" xfId="3753" xr:uid="{00000000-0005-0000-0000-00001D0D0000}"/>
    <cellStyle name="20% - Accent6 13" xfId="3754" xr:uid="{00000000-0005-0000-0000-00001E0D0000}"/>
    <cellStyle name="20% - Accent6 13 2" xfId="3755" xr:uid="{00000000-0005-0000-0000-00001F0D0000}"/>
    <cellStyle name="20% - Accent6 13 3" xfId="3756" xr:uid="{00000000-0005-0000-0000-0000200D0000}"/>
    <cellStyle name="20% - Accent6 14" xfId="3757" xr:uid="{00000000-0005-0000-0000-0000210D0000}"/>
    <cellStyle name="20% - Accent6 14 2" xfId="3758" xr:uid="{00000000-0005-0000-0000-0000220D0000}"/>
    <cellStyle name="20% - Accent6 14 3" xfId="3759" xr:uid="{00000000-0005-0000-0000-0000230D0000}"/>
    <cellStyle name="20% - Accent6 15" xfId="3760" xr:uid="{00000000-0005-0000-0000-0000240D0000}"/>
    <cellStyle name="20% - Accent6 15 2" xfId="3761" xr:uid="{00000000-0005-0000-0000-0000250D0000}"/>
    <cellStyle name="20% - Accent6 15 3" xfId="3762" xr:uid="{00000000-0005-0000-0000-0000260D0000}"/>
    <cellStyle name="20% - Accent6 16" xfId="3763" xr:uid="{00000000-0005-0000-0000-0000270D0000}"/>
    <cellStyle name="20% - Accent6 16 2" xfId="3764" xr:uid="{00000000-0005-0000-0000-0000280D0000}"/>
    <cellStyle name="20% - Accent6 16 3" xfId="3765" xr:uid="{00000000-0005-0000-0000-0000290D0000}"/>
    <cellStyle name="20% - Accent6 17" xfId="3766" xr:uid="{00000000-0005-0000-0000-00002A0D0000}"/>
    <cellStyle name="20% - Accent6 17 2" xfId="3767" xr:uid="{00000000-0005-0000-0000-00002B0D0000}"/>
    <cellStyle name="20% - Accent6 17 3" xfId="3768" xr:uid="{00000000-0005-0000-0000-00002C0D0000}"/>
    <cellStyle name="20% - Accent6 18" xfId="3769" xr:uid="{00000000-0005-0000-0000-00002D0D0000}"/>
    <cellStyle name="20% - Accent6 18 2" xfId="3770" xr:uid="{00000000-0005-0000-0000-00002E0D0000}"/>
    <cellStyle name="20% - Accent6 18 3" xfId="3771" xr:uid="{00000000-0005-0000-0000-00002F0D0000}"/>
    <cellStyle name="20% - Accent6 19" xfId="3772" xr:uid="{00000000-0005-0000-0000-0000300D0000}"/>
    <cellStyle name="20% - Accent6 19 2" xfId="3773" xr:uid="{00000000-0005-0000-0000-0000310D0000}"/>
    <cellStyle name="20% - Accent6 19 3" xfId="3774" xr:uid="{00000000-0005-0000-0000-0000320D0000}"/>
    <cellStyle name="20% - Accent6 2" xfId="3775" xr:uid="{00000000-0005-0000-0000-0000330D0000}"/>
    <cellStyle name="20% - Accent6 2 10" xfId="3776" xr:uid="{00000000-0005-0000-0000-0000340D0000}"/>
    <cellStyle name="20% - Accent6 2 10 2" xfId="3777" xr:uid="{00000000-0005-0000-0000-0000350D0000}"/>
    <cellStyle name="20% - Accent6 2 10 3" xfId="3778" xr:uid="{00000000-0005-0000-0000-0000360D0000}"/>
    <cellStyle name="20% - Accent6 2 11" xfId="3779" xr:uid="{00000000-0005-0000-0000-0000370D0000}"/>
    <cellStyle name="20% - Accent6 2 11 2" xfId="3780" xr:uid="{00000000-0005-0000-0000-0000380D0000}"/>
    <cellStyle name="20% - Accent6 2 11 3" xfId="3781" xr:uid="{00000000-0005-0000-0000-0000390D0000}"/>
    <cellStyle name="20% - Accent6 2 12" xfId="3782" xr:uid="{00000000-0005-0000-0000-00003A0D0000}"/>
    <cellStyle name="20% - Accent6 2 12 2" xfId="3783" xr:uid="{00000000-0005-0000-0000-00003B0D0000}"/>
    <cellStyle name="20% - Accent6 2 12 3" xfId="3784" xr:uid="{00000000-0005-0000-0000-00003C0D0000}"/>
    <cellStyle name="20% - Accent6 2 13" xfId="3785" xr:uid="{00000000-0005-0000-0000-00003D0D0000}"/>
    <cellStyle name="20% - Accent6 2 14" xfId="3786" xr:uid="{00000000-0005-0000-0000-00003E0D0000}"/>
    <cellStyle name="20% - Accent6 2 2" xfId="3787" xr:uid="{00000000-0005-0000-0000-00003F0D0000}"/>
    <cellStyle name="20% - Accent6 2 2 2" xfId="3788" xr:uid="{00000000-0005-0000-0000-0000400D0000}"/>
    <cellStyle name="20% - Accent6 2 2 2 2" xfId="3789" xr:uid="{00000000-0005-0000-0000-0000410D0000}"/>
    <cellStyle name="20% - Accent6 2 2 2 3" xfId="3790" xr:uid="{00000000-0005-0000-0000-0000420D0000}"/>
    <cellStyle name="20% - Accent6 2 2 2 4" xfId="3791" xr:uid="{00000000-0005-0000-0000-0000430D0000}"/>
    <cellStyle name="20% - Accent6 2 2 3" xfId="3792" xr:uid="{00000000-0005-0000-0000-0000440D0000}"/>
    <cellStyle name="20% - Accent6 2 2 3 2" xfId="3793" xr:uid="{00000000-0005-0000-0000-0000450D0000}"/>
    <cellStyle name="20% - Accent6 2 2 3 3" xfId="3794" xr:uid="{00000000-0005-0000-0000-0000460D0000}"/>
    <cellStyle name="20% - Accent6 2 2 4" xfId="3795" xr:uid="{00000000-0005-0000-0000-0000470D0000}"/>
    <cellStyle name="20% - Accent6 2 2 4 2" xfId="3796" xr:uid="{00000000-0005-0000-0000-0000480D0000}"/>
    <cellStyle name="20% - Accent6 2 2 4 3" xfId="3797" xr:uid="{00000000-0005-0000-0000-0000490D0000}"/>
    <cellStyle name="20% - Accent6 2 2 5" xfId="3798" xr:uid="{00000000-0005-0000-0000-00004A0D0000}"/>
    <cellStyle name="20% - Accent6 2 2 6" xfId="3799" xr:uid="{00000000-0005-0000-0000-00004B0D0000}"/>
    <cellStyle name="20% - Accent6 2 2 7" xfId="3800" xr:uid="{00000000-0005-0000-0000-00004C0D0000}"/>
    <cellStyle name="20% - Accent6 2 2 8" xfId="3801" xr:uid="{00000000-0005-0000-0000-00004D0D0000}"/>
    <cellStyle name="20% - Accent6 2 2_Dec monthly report" xfId="3802" xr:uid="{00000000-0005-0000-0000-00004E0D0000}"/>
    <cellStyle name="20% - Accent6 2 3" xfId="3803" xr:uid="{00000000-0005-0000-0000-00004F0D0000}"/>
    <cellStyle name="20% - Accent6 2 3 10" xfId="3804" xr:uid="{00000000-0005-0000-0000-0000500D0000}"/>
    <cellStyle name="20% - Accent6 2 3 11" xfId="3805" xr:uid="{00000000-0005-0000-0000-0000510D0000}"/>
    <cellStyle name="20% - Accent6 2 3 2" xfId="3806" xr:uid="{00000000-0005-0000-0000-0000520D0000}"/>
    <cellStyle name="20% - Accent6 2 3 2 10" xfId="3807" xr:uid="{00000000-0005-0000-0000-0000530D0000}"/>
    <cellStyle name="20% - Accent6 2 3 2 2" xfId="3808" xr:uid="{00000000-0005-0000-0000-0000540D0000}"/>
    <cellStyle name="20% - Accent6 2 3 2 2 2" xfId="3809" xr:uid="{00000000-0005-0000-0000-0000550D0000}"/>
    <cellStyle name="20% - Accent6 2 3 2 2 2 2" xfId="3810" xr:uid="{00000000-0005-0000-0000-0000560D0000}"/>
    <cellStyle name="20% - Accent6 2 3 2 2 2 3" xfId="3811" xr:uid="{00000000-0005-0000-0000-0000570D0000}"/>
    <cellStyle name="20% - Accent6 2 3 2 2 3" xfId="3812" xr:uid="{00000000-0005-0000-0000-0000580D0000}"/>
    <cellStyle name="20% - Accent6 2 3 2 2 3 2" xfId="3813" xr:uid="{00000000-0005-0000-0000-0000590D0000}"/>
    <cellStyle name="20% - Accent6 2 3 2 2 3 3" xfId="3814" xr:uid="{00000000-0005-0000-0000-00005A0D0000}"/>
    <cellStyle name="20% - Accent6 2 3 2 2 4" xfId="3815" xr:uid="{00000000-0005-0000-0000-00005B0D0000}"/>
    <cellStyle name="20% - Accent6 2 3 2 2 5" xfId="3816" xr:uid="{00000000-0005-0000-0000-00005C0D0000}"/>
    <cellStyle name="20% - Accent6 2 3 2 2 6" xfId="3817" xr:uid="{00000000-0005-0000-0000-00005D0D0000}"/>
    <cellStyle name="20% - Accent6 2 3 2 2 7" xfId="3818" xr:uid="{00000000-0005-0000-0000-00005E0D0000}"/>
    <cellStyle name="20% - Accent6 2 3 2 2 8" xfId="3819" xr:uid="{00000000-0005-0000-0000-00005F0D0000}"/>
    <cellStyle name="20% - Accent6 2 3 2 3" xfId="3820" xr:uid="{00000000-0005-0000-0000-0000600D0000}"/>
    <cellStyle name="20% - Accent6 2 3 2 3 2" xfId="3821" xr:uid="{00000000-0005-0000-0000-0000610D0000}"/>
    <cellStyle name="20% - Accent6 2 3 2 3 2 2" xfId="3822" xr:uid="{00000000-0005-0000-0000-0000620D0000}"/>
    <cellStyle name="20% - Accent6 2 3 2 3 2 3" xfId="3823" xr:uid="{00000000-0005-0000-0000-0000630D0000}"/>
    <cellStyle name="20% - Accent6 2 3 2 3 3" xfId="3824" xr:uid="{00000000-0005-0000-0000-0000640D0000}"/>
    <cellStyle name="20% - Accent6 2 3 2 3 3 2" xfId="3825" xr:uid="{00000000-0005-0000-0000-0000650D0000}"/>
    <cellStyle name="20% - Accent6 2 3 2 3 4" xfId="3826" xr:uid="{00000000-0005-0000-0000-0000660D0000}"/>
    <cellStyle name="20% - Accent6 2 3 2 4" xfId="3827" xr:uid="{00000000-0005-0000-0000-0000670D0000}"/>
    <cellStyle name="20% - Accent6 2 3 2 4 2" xfId="3828" xr:uid="{00000000-0005-0000-0000-0000680D0000}"/>
    <cellStyle name="20% - Accent6 2 3 2 4 3" xfId="3829" xr:uid="{00000000-0005-0000-0000-0000690D0000}"/>
    <cellStyle name="20% - Accent6 2 3 2 5" xfId="3830" xr:uid="{00000000-0005-0000-0000-00006A0D0000}"/>
    <cellStyle name="20% - Accent6 2 3 2 5 2" xfId="3831" xr:uid="{00000000-0005-0000-0000-00006B0D0000}"/>
    <cellStyle name="20% - Accent6 2 3 2 5 3" xfId="3832" xr:uid="{00000000-0005-0000-0000-00006C0D0000}"/>
    <cellStyle name="20% - Accent6 2 3 2 6" xfId="3833" xr:uid="{00000000-0005-0000-0000-00006D0D0000}"/>
    <cellStyle name="20% - Accent6 2 3 2 6 2" xfId="3834" xr:uid="{00000000-0005-0000-0000-00006E0D0000}"/>
    <cellStyle name="20% - Accent6 2 3 2 7" xfId="3835" xr:uid="{00000000-0005-0000-0000-00006F0D0000}"/>
    <cellStyle name="20% - Accent6 2 3 2 8" xfId="3836" xr:uid="{00000000-0005-0000-0000-0000700D0000}"/>
    <cellStyle name="20% - Accent6 2 3 2 9" xfId="3837" xr:uid="{00000000-0005-0000-0000-0000710D0000}"/>
    <cellStyle name="20% - Accent6 2 3 3" xfId="3838" xr:uid="{00000000-0005-0000-0000-0000720D0000}"/>
    <cellStyle name="20% - Accent6 2 3 3 2" xfId="3839" xr:uid="{00000000-0005-0000-0000-0000730D0000}"/>
    <cellStyle name="20% - Accent6 2 3 3 2 2" xfId="3840" xr:uid="{00000000-0005-0000-0000-0000740D0000}"/>
    <cellStyle name="20% - Accent6 2 3 3 2 3" xfId="3841" xr:uid="{00000000-0005-0000-0000-0000750D0000}"/>
    <cellStyle name="20% - Accent6 2 3 3 3" xfId="3842" xr:uid="{00000000-0005-0000-0000-0000760D0000}"/>
    <cellStyle name="20% - Accent6 2 3 3 3 2" xfId="3843" xr:uid="{00000000-0005-0000-0000-0000770D0000}"/>
    <cellStyle name="20% - Accent6 2 3 3 3 3" xfId="3844" xr:uid="{00000000-0005-0000-0000-0000780D0000}"/>
    <cellStyle name="20% - Accent6 2 3 3 4" xfId="3845" xr:uid="{00000000-0005-0000-0000-0000790D0000}"/>
    <cellStyle name="20% - Accent6 2 3 3 5" xfId="3846" xr:uid="{00000000-0005-0000-0000-00007A0D0000}"/>
    <cellStyle name="20% - Accent6 2 3 3 6" xfId="3847" xr:uid="{00000000-0005-0000-0000-00007B0D0000}"/>
    <cellStyle name="20% - Accent6 2 3 3 7" xfId="3848" xr:uid="{00000000-0005-0000-0000-00007C0D0000}"/>
    <cellStyle name="20% - Accent6 2 3 3 8" xfId="3849" xr:uid="{00000000-0005-0000-0000-00007D0D0000}"/>
    <cellStyle name="20% - Accent6 2 3 4" xfId="3850" xr:uid="{00000000-0005-0000-0000-00007E0D0000}"/>
    <cellStyle name="20% - Accent6 2 3 4 2" xfId="3851" xr:uid="{00000000-0005-0000-0000-00007F0D0000}"/>
    <cellStyle name="20% - Accent6 2 3 4 2 2" xfId="3852" xr:uid="{00000000-0005-0000-0000-0000800D0000}"/>
    <cellStyle name="20% - Accent6 2 3 4 2 3" xfId="3853" xr:uid="{00000000-0005-0000-0000-0000810D0000}"/>
    <cellStyle name="20% - Accent6 2 3 4 3" xfId="3854" xr:uid="{00000000-0005-0000-0000-0000820D0000}"/>
    <cellStyle name="20% - Accent6 2 3 4 3 2" xfId="3855" xr:uid="{00000000-0005-0000-0000-0000830D0000}"/>
    <cellStyle name="20% - Accent6 2 3 4 4" xfId="3856" xr:uid="{00000000-0005-0000-0000-0000840D0000}"/>
    <cellStyle name="20% - Accent6 2 3 5" xfId="3857" xr:uid="{00000000-0005-0000-0000-0000850D0000}"/>
    <cellStyle name="20% - Accent6 2 3 5 2" xfId="3858" xr:uid="{00000000-0005-0000-0000-0000860D0000}"/>
    <cellStyle name="20% - Accent6 2 3 5 3" xfId="3859" xr:uid="{00000000-0005-0000-0000-0000870D0000}"/>
    <cellStyle name="20% - Accent6 2 3 6" xfId="3860" xr:uid="{00000000-0005-0000-0000-0000880D0000}"/>
    <cellStyle name="20% - Accent6 2 3 6 2" xfId="3861" xr:uid="{00000000-0005-0000-0000-0000890D0000}"/>
    <cellStyle name="20% - Accent6 2 3 6 3" xfId="3862" xr:uid="{00000000-0005-0000-0000-00008A0D0000}"/>
    <cellStyle name="20% - Accent6 2 3 7" xfId="3863" xr:uid="{00000000-0005-0000-0000-00008B0D0000}"/>
    <cellStyle name="20% - Accent6 2 3 7 2" xfId="3864" xr:uid="{00000000-0005-0000-0000-00008C0D0000}"/>
    <cellStyle name="20% - Accent6 2 3 8" xfId="3865" xr:uid="{00000000-0005-0000-0000-00008D0D0000}"/>
    <cellStyle name="20% - Accent6 2 3 9" xfId="3866" xr:uid="{00000000-0005-0000-0000-00008E0D0000}"/>
    <cellStyle name="20% - Accent6 2 4" xfId="3867" xr:uid="{00000000-0005-0000-0000-00008F0D0000}"/>
    <cellStyle name="20% - Accent6 2 4 10" xfId="3868" xr:uid="{00000000-0005-0000-0000-0000900D0000}"/>
    <cellStyle name="20% - Accent6 2 4 11" xfId="3869" xr:uid="{00000000-0005-0000-0000-0000910D0000}"/>
    <cellStyle name="20% - Accent6 2 4 2" xfId="3870" xr:uid="{00000000-0005-0000-0000-0000920D0000}"/>
    <cellStyle name="20% - Accent6 2 4 2 10" xfId="3871" xr:uid="{00000000-0005-0000-0000-0000930D0000}"/>
    <cellStyle name="20% - Accent6 2 4 2 2" xfId="3872" xr:uid="{00000000-0005-0000-0000-0000940D0000}"/>
    <cellStyle name="20% - Accent6 2 4 2 2 2" xfId="3873" xr:uid="{00000000-0005-0000-0000-0000950D0000}"/>
    <cellStyle name="20% - Accent6 2 4 2 2 2 2" xfId="3874" xr:uid="{00000000-0005-0000-0000-0000960D0000}"/>
    <cellStyle name="20% - Accent6 2 4 2 2 2 3" xfId="3875" xr:uid="{00000000-0005-0000-0000-0000970D0000}"/>
    <cellStyle name="20% - Accent6 2 4 2 2 3" xfId="3876" xr:uid="{00000000-0005-0000-0000-0000980D0000}"/>
    <cellStyle name="20% - Accent6 2 4 2 2 3 2" xfId="3877" xr:uid="{00000000-0005-0000-0000-0000990D0000}"/>
    <cellStyle name="20% - Accent6 2 4 2 2 3 3" xfId="3878" xr:uid="{00000000-0005-0000-0000-00009A0D0000}"/>
    <cellStyle name="20% - Accent6 2 4 2 2 4" xfId="3879" xr:uid="{00000000-0005-0000-0000-00009B0D0000}"/>
    <cellStyle name="20% - Accent6 2 4 2 2 5" xfId="3880" xr:uid="{00000000-0005-0000-0000-00009C0D0000}"/>
    <cellStyle name="20% - Accent6 2 4 2 2 6" xfId="3881" xr:uid="{00000000-0005-0000-0000-00009D0D0000}"/>
    <cellStyle name="20% - Accent6 2 4 2 2 7" xfId="3882" xr:uid="{00000000-0005-0000-0000-00009E0D0000}"/>
    <cellStyle name="20% - Accent6 2 4 2 2 8" xfId="3883" xr:uid="{00000000-0005-0000-0000-00009F0D0000}"/>
    <cellStyle name="20% - Accent6 2 4 2 3" xfId="3884" xr:uid="{00000000-0005-0000-0000-0000A00D0000}"/>
    <cellStyle name="20% - Accent6 2 4 2 3 2" xfId="3885" xr:uid="{00000000-0005-0000-0000-0000A10D0000}"/>
    <cellStyle name="20% - Accent6 2 4 2 3 2 2" xfId="3886" xr:uid="{00000000-0005-0000-0000-0000A20D0000}"/>
    <cellStyle name="20% - Accent6 2 4 2 3 2 3" xfId="3887" xr:uid="{00000000-0005-0000-0000-0000A30D0000}"/>
    <cellStyle name="20% - Accent6 2 4 2 3 3" xfId="3888" xr:uid="{00000000-0005-0000-0000-0000A40D0000}"/>
    <cellStyle name="20% - Accent6 2 4 2 3 3 2" xfId="3889" xr:uid="{00000000-0005-0000-0000-0000A50D0000}"/>
    <cellStyle name="20% - Accent6 2 4 2 3 4" xfId="3890" xr:uid="{00000000-0005-0000-0000-0000A60D0000}"/>
    <cellStyle name="20% - Accent6 2 4 2 4" xfId="3891" xr:uid="{00000000-0005-0000-0000-0000A70D0000}"/>
    <cellStyle name="20% - Accent6 2 4 2 4 2" xfId="3892" xr:uid="{00000000-0005-0000-0000-0000A80D0000}"/>
    <cellStyle name="20% - Accent6 2 4 2 4 3" xfId="3893" xr:uid="{00000000-0005-0000-0000-0000A90D0000}"/>
    <cellStyle name="20% - Accent6 2 4 2 5" xfId="3894" xr:uid="{00000000-0005-0000-0000-0000AA0D0000}"/>
    <cellStyle name="20% - Accent6 2 4 2 5 2" xfId="3895" xr:uid="{00000000-0005-0000-0000-0000AB0D0000}"/>
    <cellStyle name="20% - Accent6 2 4 2 5 3" xfId="3896" xr:uid="{00000000-0005-0000-0000-0000AC0D0000}"/>
    <cellStyle name="20% - Accent6 2 4 2 6" xfId="3897" xr:uid="{00000000-0005-0000-0000-0000AD0D0000}"/>
    <cellStyle name="20% - Accent6 2 4 2 6 2" xfId="3898" xr:uid="{00000000-0005-0000-0000-0000AE0D0000}"/>
    <cellStyle name="20% - Accent6 2 4 2 7" xfId="3899" xr:uid="{00000000-0005-0000-0000-0000AF0D0000}"/>
    <cellStyle name="20% - Accent6 2 4 2 8" xfId="3900" xr:uid="{00000000-0005-0000-0000-0000B00D0000}"/>
    <cellStyle name="20% - Accent6 2 4 2 9" xfId="3901" xr:uid="{00000000-0005-0000-0000-0000B10D0000}"/>
    <cellStyle name="20% - Accent6 2 4 3" xfId="3902" xr:uid="{00000000-0005-0000-0000-0000B20D0000}"/>
    <cellStyle name="20% - Accent6 2 4 3 2" xfId="3903" xr:uid="{00000000-0005-0000-0000-0000B30D0000}"/>
    <cellStyle name="20% - Accent6 2 4 3 2 2" xfId="3904" xr:uid="{00000000-0005-0000-0000-0000B40D0000}"/>
    <cellStyle name="20% - Accent6 2 4 3 2 3" xfId="3905" xr:uid="{00000000-0005-0000-0000-0000B50D0000}"/>
    <cellStyle name="20% - Accent6 2 4 3 3" xfId="3906" xr:uid="{00000000-0005-0000-0000-0000B60D0000}"/>
    <cellStyle name="20% - Accent6 2 4 3 3 2" xfId="3907" xr:uid="{00000000-0005-0000-0000-0000B70D0000}"/>
    <cellStyle name="20% - Accent6 2 4 3 3 3" xfId="3908" xr:uid="{00000000-0005-0000-0000-0000B80D0000}"/>
    <cellStyle name="20% - Accent6 2 4 3 4" xfId="3909" xr:uid="{00000000-0005-0000-0000-0000B90D0000}"/>
    <cellStyle name="20% - Accent6 2 4 3 5" xfId="3910" xr:uid="{00000000-0005-0000-0000-0000BA0D0000}"/>
    <cellStyle name="20% - Accent6 2 4 3 6" xfId="3911" xr:uid="{00000000-0005-0000-0000-0000BB0D0000}"/>
    <cellStyle name="20% - Accent6 2 4 3 7" xfId="3912" xr:uid="{00000000-0005-0000-0000-0000BC0D0000}"/>
    <cellStyle name="20% - Accent6 2 4 3 8" xfId="3913" xr:uid="{00000000-0005-0000-0000-0000BD0D0000}"/>
    <cellStyle name="20% - Accent6 2 4 4" xfId="3914" xr:uid="{00000000-0005-0000-0000-0000BE0D0000}"/>
    <cellStyle name="20% - Accent6 2 4 4 2" xfId="3915" xr:uid="{00000000-0005-0000-0000-0000BF0D0000}"/>
    <cellStyle name="20% - Accent6 2 4 4 2 2" xfId="3916" xr:uid="{00000000-0005-0000-0000-0000C00D0000}"/>
    <cellStyle name="20% - Accent6 2 4 4 2 3" xfId="3917" xr:uid="{00000000-0005-0000-0000-0000C10D0000}"/>
    <cellStyle name="20% - Accent6 2 4 4 3" xfId="3918" xr:uid="{00000000-0005-0000-0000-0000C20D0000}"/>
    <cellStyle name="20% - Accent6 2 4 4 3 2" xfId="3919" xr:uid="{00000000-0005-0000-0000-0000C30D0000}"/>
    <cellStyle name="20% - Accent6 2 4 4 4" xfId="3920" xr:uid="{00000000-0005-0000-0000-0000C40D0000}"/>
    <cellStyle name="20% - Accent6 2 4 5" xfId="3921" xr:uid="{00000000-0005-0000-0000-0000C50D0000}"/>
    <cellStyle name="20% - Accent6 2 4 5 2" xfId="3922" xr:uid="{00000000-0005-0000-0000-0000C60D0000}"/>
    <cellStyle name="20% - Accent6 2 4 5 3" xfId="3923" xr:uid="{00000000-0005-0000-0000-0000C70D0000}"/>
    <cellStyle name="20% - Accent6 2 4 6" xfId="3924" xr:uid="{00000000-0005-0000-0000-0000C80D0000}"/>
    <cellStyle name="20% - Accent6 2 4 6 2" xfId="3925" xr:uid="{00000000-0005-0000-0000-0000C90D0000}"/>
    <cellStyle name="20% - Accent6 2 4 6 3" xfId="3926" xr:uid="{00000000-0005-0000-0000-0000CA0D0000}"/>
    <cellStyle name="20% - Accent6 2 4 7" xfId="3927" xr:uid="{00000000-0005-0000-0000-0000CB0D0000}"/>
    <cellStyle name="20% - Accent6 2 4 7 2" xfId="3928" xr:uid="{00000000-0005-0000-0000-0000CC0D0000}"/>
    <cellStyle name="20% - Accent6 2 4 8" xfId="3929" xr:uid="{00000000-0005-0000-0000-0000CD0D0000}"/>
    <cellStyle name="20% - Accent6 2 4 9" xfId="3930" xr:uid="{00000000-0005-0000-0000-0000CE0D0000}"/>
    <cellStyle name="20% - Accent6 2 5" xfId="3931" xr:uid="{00000000-0005-0000-0000-0000CF0D0000}"/>
    <cellStyle name="20% - Accent6 2 5 10" xfId="3932" xr:uid="{00000000-0005-0000-0000-0000D00D0000}"/>
    <cellStyle name="20% - Accent6 2 5 11" xfId="3933" xr:uid="{00000000-0005-0000-0000-0000D10D0000}"/>
    <cellStyle name="20% - Accent6 2 5 2" xfId="3934" xr:uid="{00000000-0005-0000-0000-0000D20D0000}"/>
    <cellStyle name="20% - Accent6 2 5 2 2" xfId="3935" xr:uid="{00000000-0005-0000-0000-0000D30D0000}"/>
    <cellStyle name="20% - Accent6 2 5 2 2 2" xfId="3936" xr:uid="{00000000-0005-0000-0000-0000D40D0000}"/>
    <cellStyle name="20% - Accent6 2 5 2 2 2 2" xfId="3937" xr:uid="{00000000-0005-0000-0000-0000D50D0000}"/>
    <cellStyle name="20% - Accent6 2 5 2 2 2 3" xfId="3938" xr:uid="{00000000-0005-0000-0000-0000D60D0000}"/>
    <cellStyle name="20% - Accent6 2 5 2 2 3" xfId="3939" xr:uid="{00000000-0005-0000-0000-0000D70D0000}"/>
    <cellStyle name="20% - Accent6 2 5 2 2 3 2" xfId="3940" xr:uid="{00000000-0005-0000-0000-0000D80D0000}"/>
    <cellStyle name="20% - Accent6 2 5 2 2 3 3" xfId="3941" xr:uid="{00000000-0005-0000-0000-0000D90D0000}"/>
    <cellStyle name="20% - Accent6 2 5 2 2 4" xfId="3942" xr:uid="{00000000-0005-0000-0000-0000DA0D0000}"/>
    <cellStyle name="20% - Accent6 2 5 2 2 5" xfId="3943" xr:uid="{00000000-0005-0000-0000-0000DB0D0000}"/>
    <cellStyle name="20% - Accent6 2 5 2 2 6" xfId="3944" xr:uid="{00000000-0005-0000-0000-0000DC0D0000}"/>
    <cellStyle name="20% - Accent6 2 5 2 2 7" xfId="3945" xr:uid="{00000000-0005-0000-0000-0000DD0D0000}"/>
    <cellStyle name="20% - Accent6 2 5 2 2 8" xfId="3946" xr:uid="{00000000-0005-0000-0000-0000DE0D0000}"/>
    <cellStyle name="20% - Accent6 2 5 2 3" xfId="3947" xr:uid="{00000000-0005-0000-0000-0000DF0D0000}"/>
    <cellStyle name="20% - Accent6 2 5 2 3 2" xfId="3948" xr:uid="{00000000-0005-0000-0000-0000E00D0000}"/>
    <cellStyle name="20% - Accent6 2 5 2 3 2 2" xfId="3949" xr:uid="{00000000-0005-0000-0000-0000E10D0000}"/>
    <cellStyle name="20% - Accent6 2 5 2 3 2 3" xfId="3950" xr:uid="{00000000-0005-0000-0000-0000E20D0000}"/>
    <cellStyle name="20% - Accent6 2 5 2 3 3" xfId="3951" xr:uid="{00000000-0005-0000-0000-0000E30D0000}"/>
    <cellStyle name="20% - Accent6 2 5 2 3 3 2" xfId="3952" xr:uid="{00000000-0005-0000-0000-0000E40D0000}"/>
    <cellStyle name="20% - Accent6 2 5 2 3 4" xfId="3953" xr:uid="{00000000-0005-0000-0000-0000E50D0000}"/>
    <cellStyle name="20% - Accent6 2 5 2 4" xfId="3954" xr:uid="{00000000-0005-0000-0000-0000E60D0000}"/>
    <cellStyle name="20% - Accent6 2 5 2 4 2" xfId="3955" xr:uid="{00000000-0005-0000-0000-0000E70D0000}"/>
    <cellStyle name="20% - Accent6 2 5 2 4 3" xfId="3956" xr:uid="{00000000-0005-0000-0000-0000E80D0000}"/>
    <cellStyle name="20% - Accent6 2 5 2 5" xfId="3957" xr:uid="{00000000-0005-0000-0000-0000E90D0000}"/>
    <cellStyle name="20% - Accent6 2 5 2 6" xfId="3958" xr:uid="{00000000-0005-0000-0000-0000EA0D0000}"/>
    <cellStyle name="20% - Accent6 2 5 2 6 2" xfId="3959" xr:uid="{00000000-0005-0000-0000-0000EB0D0000}"/>
    <cellStyle name="20% - Accent6 2 5 2 7" xfId="3960" xr:uid="{00000000-0005-0000-0000-0000EC0D0000}"/>
    <cellStyle name="20% - Accent6 2 5 2 8" xfId="3961" xr:uid="{00000000-0005-0000-0000-0000ED0D0000}"/>
    <cellStyle name="20% - Accent6 2 5 2 9" xfId="3962" xr:uid="{00000000-0005-0000-0000-0000EE0D0000}"/>
    <cellStyle name="20% - Accent6 2 5 3" xfId="3963" xr:uid="{00000000-0005-0000-0000-0000EF0D0000}"/>
    <cellStyle name="20% - Accent6 2 5 3 2" xfId="3964" xr:uid="{00000000-0005-0000-0000-0000F00D0000}"/>
    <cellStyle name="20% - Accent6 2 5 3 2 2" xfId="3965" xr:uid="{00000000-0005-0000-0000-0000F10D0000}"/>
    <cellStyle name="20% - Accent6 2 5 3 2 3" xfId="3966" xr:uid="{00000000-0005-0000-0000-0000F20D0000}"/>
    <cellStyle name="20% - Accent6 2 5 3 3" xfId="3967" xr:uid="{00000000-0005-0000-0000-0000F30D0000}"/>
    <cellStyle name="20% - Accent6 2 5 3 3 2" xfId="3968" xr:uid="{00000000-0005-0000-0000-0000F40D0000}"/>
    <cellStyle name="20% - Accent6 2 5 3 3 3" xfId="3969" xr:uid="{00000000-0005-0000-0000-0000F50D0000}"/>
    <cellStyle name="20% - Accent6 2 5 3 4" xfId="3970" xr:uid="{00000000-0005-0000-0000-0000F60D0000}"/>
    <cellStyle name="20% - Accent6 2 5 3 5" xfId="3971" xr:uid="{00000000-0005-0000-0000-0000F70D0000}"/>
    <cellStyle name="20% - Accent6 2 5 3 6" xfId="3972" xr:uid="{00000000-0005-0000-0000-0000F80D0000}"/>
    <cellStyle name="20% - Accent6 2 5 3 7" xfId="3973" xr:uid="{00000000-0005-0000-0000-0000F90D0000}"/>
    <cellStyle name="20% - Accent6 2 5 3 8" xfId="3974" xr:uid="{00000000-0005-0000-0000-0000FA0D0000}"/>
    <cellStyle name="20% - Accent6 2 5 4" xfId="3975" xr:uid="{00000000-0005-0000-0000-0000FB0D0000}"/>
    <cellStyle name="20% - Accent6 2 5 4 2" xfId="3976" xr:uid="{00000000-0005-0000-0000-0000FC0D0000}"/>
    <cellStyle name="20% - Accent6 2 5 4 2 2" xfId="3977" xr:uid="{00000000-0005-0000-0000-0000FD0D0000}"/>
    <cellStyle name="20% - Accent6 2 5 4 2 3" xfId="3978" xr:uid="{00000000-0005-0000-0000-0000FE0D0000}"/>
    <cellStyle name="20% - Accent6 2 5 4 3" xfId="3979" xr:uid="{00000000-0005-0000-0000-0000FF0D0000}"/>
    <cellStyle name="20% - Accent6 2 5 4 3 2" xfId="3980" xr:uid="{00000000-0005-0000-0000-0000000E0000}"/>
    <cellStyle name="20% - Accent6 2 5 4 4" xfId="3981" xr:uid="{00000000-0005-0000-0000-0000010E0000}"/>
    <cellStyle name="20% - Accent6 2 5 5" xfId="3982" xr:uid="{00000000-0005-0000-0000-0000020E0000}"/>
    <cellStyle name="20% - Accent6 2 5 5 2" xfId="3983" xr:uid="{00000000-0005-0000-0000-0000030E0000}"/>
    <cellStyle name="20% - Accent6 2 5 5 3" xfId="3984" xr:uid="{00000000-0005-0000-0000-0000040E0000}"/>
    <cellStyle name="20% - Accent6 2 5 6" xfId="3985" xr:uid="{00000000-0005-0000-0000-0000050E0000}"/>
    <cellStyle name="20% - Accent6 2 5 6 2" xfId="3986" xr:uid="{00000000-0005-0000-0000-0000060E0000}"/>
    <cellStyle name="20% - Accent6 2 5 6 3" xfId="3987" xr:uid="{00000000-0005-0000-0000-0000070E0000}"/>
    <cellStyle name="20% - Accent6 2 5 7" xfId="3988" xr:uid="{00000000-0005-0000-0000-0000080E0000}"/>
    <cellStyle name="20% - Accent6 2 5 7 2" xfId="3989" xr:uid="{00000000-0005-0000-0000-0000090E0000}"/>
    <cellStyle name="20% - Accent6 2 5 8" xfId="3990" xr:uid="{00000000-0005-0000-0000-00000A0E0000}"/>
    <cellStyle name="20% - Accent6 2 5 9" xfId="3991" xr:uid="{00000000-0005-0000-0000-00000B0E0000}"/>
    <cellStyle name="20% - Accent6 2 6" xfId="3992" xr:uid="{00000000-0005-0000-0000-00000C0E0000}"/>
    <cellStyle name="20% - Accent6 2 6 10" xfId="3993" xr:uid="{00000000-0005-0000-0000-00000D0E0000}"/>
    <cellStyle name="20% - Accent6 2 6 11" xfId="3994" xr:uid="{00000000-0005-0000-0000-00000E0E0000}"/>
    <cellStyle name="20% - Accent6 2 6 2" xfId="3995" xr:uid="{00000000-0005-0000-0000-00000F0E0000}"/>
    <cellStyle name="20% - Accent6 2 6 2 2" xfId="3996" xr:uid="{00000000-0005-0000-0000-0000100E0000}"/>
    <cellStyle name="20% - Accent6 2 6 2 2 2" xfId="3997" xr:uid="{00000000-0005-0000-0000-0000110E0000}"/>
    <cellStyle name="20% - Accent6 2 6 2 2 2 2" xfId="3998" xr:uid="{00000000-0005-0000-0000-0000120E0000}"/>
    <cellStyle name="20% - Accent6 2 6 2 2 2 3" xfId="3999" xr:uid="{00000000-0005-0000-0000-0000130E0000}"/>
    <cellStyle name="20% - Accent6 2 6 2 2 3" xfId="4000" xr:uid="{00000000-0005-0000-0000-0000140E0000}"/>
    <cellStyle name="20% - Accent6 2 6 2 2 3 2" xfId="4001" xr:uid="{00000000-0005-0000-0000-0000150E0000}"/>
    <cellStyle name="20% - Accent6 2 6 2 2 3 3" xfId="4002" xr:uid="{00000000-0005-0000-0000-0000160E0000}"/>
    <cellStyle name="20% - Accent6 2 6 2 2 4" xfId="4003" xr:uid="{00000000-0005-0000-0000-0000170E0000}"/>
    <cellStyle name="20% - Accent6 2 6 2 2 5" xfId="4004" xr:uid="{00000000-0005-0000-0000-0000180E0000}"/>
    <cellStyle name="20% - Accent6 2 6 2 2 6" xfId="4005" xr:uid="{00000000-0005-0000-0000-0000190E0000}"/>
    <cellStyle name="20% - Accent6 2 6 2 2 7" xfId="4006" xr:uid="{00000000-0005-0000-0000-00001A0E0000}"/>
    <cellStyle name="20% - Accent6 2 6 2 2 8" xfId="4007" xr:uid="{00000000-0005-0000-0000-00001B0E0000}"/>
    <cellStyle name="20% - Accent6 2 6 2 3" xfId="4008" xr:uid="{00000000-0005-0000-0000-00001C0E0000}"/>
    <cellStyle name="20% - Accent6 2 6 2 3 2" xfId="4009" xr:uid="{00000000-0005-0000-0000-00001D0E0000}"/>
    <cellStyle name="20% - Accent6 2 6 2 3 2 2" xfId="4010" xr:uid="{00000000-0005-0000-0000-00001E0E0000}"/>
    <cellStyle name="20% - Accent6 2 6 2 3 2 3" xfId="4011" xr:uid="{00000000-0005-0000-0000-00001F0E0000}"/>
    <cellStyle name="20% - Accent6 2 6 2 3 3" xfId="4012" xr:uid="{00000000-0005-0000-0000-0000200E0000}"/>
    <cellStyle name="20% - Accent6 2 6 2 3 3 2" xfId="4013" xr:uid="{00000000-0005-0000-0000-0000210E0000}"/>
    <cellStyle name="20% - Accent6 2 6 2 3 4" xfId="4014" xr:uid="{00000000-0005-0000-0000-0000220E0000}"/>
    <cellStyle name="20% - Accent6 2 6 2 4" xfId="4015" xr:uid="{00000000-0005-0000-0000-0000230E0000}"/>
    <cellStyle name="20% - Accent6 2 6 2 4 2" xfId="4016" xr:uid="{00000000-0005-0000-0000-0000240E0000}"/>
    <cellStyle name="20% - Accent6 2 6 2 4 3" xfId="4017" xr:uid="{00000000-0005-0000-0000-0000250E0000}"/>
    <cellStyle name="20% - Accent6 2 6 2 5" xfId="4018" xr:uid="{00000000-0005-0000-0000-0000260E0000}"/>
    <cellStyle name="20% - Accent6 2 6 2 6" xfId="4019" xr:uid="{00000000-0005-0000-0000-0000270E0000}"/>
    <cellStyle name="20% - Accent6 2 6 2 6 2" xfId="4020" xr:uid="{00000000-0005-0000-0000-0000280E0000}"/>
    <cellStyle name="20% - Accent6 2 6 2 7" xfId="4021" xr:uid="{00000000-0005-0000-0000-0000290E0000}"/>
    <cellStyle name="20% - Accent6 2 6 2 8" xfId="4022" xr:uid="{00000000-0005-0000-0000-00002A0E0000}"/>
    <cellStyle name="20% - Accent6 2 6 2 9" xfId="4023" xr:uid="{00000000-0005-0000-0000-00002B0E0000}"/>
    <cellStyle name="20% - Accent6 2 6 3" xfId="4024" xr:uid="{00000000-0005-0000-0000-00002C0E0000}"/>
    <cellStyle name="20% - Accent6 2 6 3 2" xfId="4025" xr:uid="{00000000-0005-0000-0000-00002D0E0000}"/>
    <cellStyle name="20% - Accent6 2 6 3 2 2" xfId="4026" xr:uid="{00000000-0005-0000-0000-00002E0E0000}"/>
    <cellStyle name="20% - Accent6 2 6 3 2 3" xfId="4027" xr:uid="{00000000-0005-0000-0000-00002F0E0000}"/>
    <cellStyle name="20% - Accent6 2 6 3 3" xfId="4028" xr:uid="{00000000-0005-0000-0000-0000300E0000}"/>
    <cellStyle name="20% - Accent6 2 6 3 3 2" xfId="4029" xr:uid="{00000000-0005-0000-0000-0000310E0000}"/>
    <cellStyle name="20% - Accent6 2 6 3 3 3" xfId="4030" xr:uid="{00000000-0005-0000-0000-0000320E0000}"/>
    <cellStyle name="20% - Accent6 2 6 3 4" xfId="4031" xr:uid="{00000000-0005-0000-0000-0000330E0000}"/>
    <cellStyle name="20% - Accent6 2 6 3 5" xfId="4032" xr:uid="{00000000-0005-0000-0000-0000340E0000}"/>
    <cellStyle name="20% - Accent6 2 6 3 6" xfId="4033" xr:uid="{00000000-0005-0000-0000-0000350E0000}"/>
    <cellStyle name="20% - Accent6 2 6 3 7" xfId="4034" xr:uid="{00000000-0005-0000-0000-0000360E0000}"/>
    <cellStyle name="20% - Accent6 2 6 3 8" xfId="4035" xr:uid="{00000000-0005-0000-0000-0000370E0000}"/>
    <cellStyle name="20% - Accent6 2 6 4" xfId="4036" xr:uid="{00000000-0005-0000-0000-0000380E0000}"/>
    <cellStyle name="20% - Accent6 2 6 4 2" xfId="4037" xr:uid="{00000000-0005-0000-0000-0000390E0000}"/>
    <cellStyle name="20% - Accent6 2 6 4 2 2" xfId="4038" xr:uid="{00000000-0005-0000-0000-00003A0E0000}"/>
    <cellStyle name="20% - Accent6 2 6 4 2 3" xfId="4039" xr:uid="{00000000-0005-0000-0000-00003B0E0000}"/>
    <cellStyle name="20% - Accent6 2 6 4 3" xfId="4040" xr:uid="{00000000-0005-0000-0000-00003C0E0000}"/>
    <cellStyle name="20% - Accent6 2 6 4 3 2" xfId="4041" xr:uid="{00000000-0005-0000-0000-00003D0E0000}"/>
    <cellStyle name="20% - Accent6 2 6 4 4" xfId="4042" xr:uid="{00000000-0005-0000-0000-00003E0E0000}"/>
    <cellStyle name="20% - Accent6 2 6 5" xfId="4043" xr:uid="{00000000-0005-0000-0000-00003F0E0000}"/>
    <cellStyle name="20% - Accent6 2 6 5 2" xfId="4044" xr:uid="{00000000-0005-0000-0000-0000400E0000}"/>
    <cellStyle name="20% - Accent6 2 6 5 3" xfId="4045" xr:uid="{00000000-0005-0000-0000-0000410E0000}"/>
    <cellStyle name="20% - Accent6 2 6 6" xfId="4046" xr:uid="{00000000-0005-0000-0000-0000420E0000}"/>
    <cellStyle name="20% - Accent6 2 6 6 2" xfId="4047" xr:uid="{00000000-0005-0000-0000-0000430E0000}"/>
    <cellStyle name="20% - Accent6 2 6 6 3" xfId="4048" xr:uid="{00000000-0005-0000-0000-0000440E0000}"/>
    <cellStyle name="20% - Accent6 2 6 7" xfId="4049" xr:uid="{00000000-0005-0000-0000-0000450E0000}"/>
    <cellStyle name="20% - Accent6 2 6 7 2" xfId="4050" xr:uid="{00000000-0005-0000-0000-0000460E0000}"/>
    <cellStyle name="20% - Accent6 2 6 8" xfId="4051" xr:uid="{00000000-0005-0000-0000-0000470E0000}"/>
    <cellStyle name="20% - Accent6 2 6 9" xfId="4052" xr:uid="{00000000-0005-0000-0000-0000480E0000}"/>
    <cellStyle name="20% - Accent6 2 7" xfId="4053" xr:uid="{00000000-0005-0000-0000-0000490E0000}"/>
    <cellStyle name="20% - Accent6 2 7 2" xfId="4054" xr:uid="{00000000-0005-0000-0000-00004A0E0000}"/>
    <cellStyle name="20% - Accent6 2 7 2 2" xfId="4055" xr:uid="{00000000-0005-0000-0000-00004B0E0000}"/>
    <cellStyle name="20% - Accent6 2 7 2 3" xfId="4056" xr:uid="{00000000-0005-0000-0000-00004C0E0000}"/>
    <cellStyle name="20% - Accent6 2 7 3" xfId="4057" xr:uid="{00000000-0005-0000-0000-00004D0E0000}"/>
    <cellStyle name="20% - Accent6 2 7 3 2" xfId="4058" xr:uid="{00000000-0005-0000-0000-00004E0E0000}"/>
    <cellStyle name="20% - Accent6 2 7 4" xfId="4059" xr:uid="{00000000-0005-0000-0000-00004F0E0000}"/>
    <cellStyle name="20% - Accent6 2 8" xfId="4060" xr:uid="{00000000-0005-0000-0000-0000500E0000}"/>
    <cellStyle name="20% - Accent6 2 8 2" xfId="4061" xr:uid="{00000000-0005-0000-0000-0000510E0000}"/>
    <cellStyle name="20% - Accent6 2 8 3" xfId="4062" xr:uid="{00000000-0005-0000-0000-0000520E0000}"/>
    <cellStyle name="20% - Accent6 2 9" xfId="4063" xr:uid="{00000000-0005-0000-0000-0000530E0000}"/>
    <cellStyle name="20% - Accent6 2 9 2" xfId="4064" xr:uid="{00000000-0005-0000-0000-0000540E0000}"/>
    <cellStyle name="20% - Accent6 2 9 3" xfId="4065" xr:uid="{00000000-0005-0000-0000-0000550E0000}"/>
    <cellStyle name="20% - Accent6 2_Dec monthly report" xfId="4066" xr:uid="{00000000-0005-0000-0000-0000560E0000}"/>
    <cellStyle name="20% - Accent6 20" xfId="4067" xr:uid="{00000000-0005-0000-0000-0000570E0000}"/>
    <cellStyle name="20% - Accent6 20 2" xfId="4068" xr:uid="{00000000-0005-0000-0000-0000580E0000}"/>
    <cellStyle name="20% - Accent6 20 3" xfId="4069" xr:uid="{00000000-0005-0000-0000-0000590E0000}"/>
    <cellStyle name="20% - Accent6 21" xfId="4070" xr:uid="{00000000-0005-0000-0000-00005A0E0000}"/>
    <cellStyle name="20% - Accent6 21 2" xfId="4071" xr:uid="{00000000-0005-0000-0000-00005B0E0000}"/>
    <cellStyle name="20% - Accent6 21 3" xfId="4072" xr:uid="{00000000-0005-0000-0000-00005C0E0000}"/>
    <cellStyle name="20% - Accent6 22" xfId="4073" xr:uid="{00000000-0005-0000-0000-00005D0E0000}"/>
    <cellStyle name="20% - Accent6 23" xfId="4074" xr:uid="{00000000-0005-0000-0000-00005E0E0000}"/>
    <cellStyle name="20% - Accent6 24" xfId="4075" xr:uid="{00000000-0005-0000-0000-00005F0E0000}"/>
    <cellStyle name="20% - Accent6 3" xfId="4076" xr:uid="{00000000-0005-0000-0000-0000600E0000}"/>
    <cellStyle name="20% - Accent6 3 10" xfId="4077" xr:uid="{00000000-0005-0000-0000-0000610E0000}"/>
    <cellStyle name="20% - Accent6 3 11" xfId="4078" xr:uid="{00000000-0005-0000-0000-0000620E0000}"/>
    <cellStyle name="20% - Accent6 3 12" xfId="4079" xr:uid="{00000000-0005-0000-0000-0000630E0000}"/>
    <cellStyle name="20% - Accent6 3 13" xfId="4080" xr:uid="{00000000-0005-0000-0000-0000640E0000}"/>
    <cellStyle name="20% - Accent6 3 14" xfId="4081" xr:uid="{00000000-0005-0000-0000-0000650E0000}"/>
    <cellStyle name="20% - Accent6 3 2" xfId="4082" xr:uid="{00000000-0005-0000-0000-0000660E0000}"/>
    <cellStyle name="20% - Accent6 3 2 2" xfId="4083" xr:uid="{00000000-0005-0000-0000-0000670E0000}"/>
    <cellStyle name="20% - Accent6 3 2 2 10" xfId="4084" xr:uid="{00000000-0005-0000-0000-0000680E0000}"/>
    <cellStyle name="20% - Accent6 3 2 2 2" xfId="4085" xr:uid="{00000000-0005-0000-0000-0000690E0000}"/>
    <cellStyle name="20% - Accent6 3 2 2 2 2" xfId="4086" xr:uid="{00000000-0005-0000-0000-00006A0E0000}"/>
    <cellStyle name="20% - Accent6 3 2 2 2 2 2" xfId="4087" xr:uid="{00000000-0005-0000-0000-00006B0E0000}"/>
    <cellStyle name="20% - Accent6 3 2 2 2 2 3" xfId="4088" xr:uid="{00000000-0005-0000-0000-00006C0E0000}"/>
    <cellStyle name="20% - Accent6 3 2 2 2 3" xfId="4089" xr:uid="{00000000-0005-0000-0000-00006D0E0000}"/>
    <cellStyle name="20% - Accent6 3 2 2 2 3 2" xfId="4090" xr:uid="{00000000-0005-0000-0000-00006E0E0000}"/>
    <cellStyle name="20% - Accent6 3 2 2 2 3 3" xfId="4091" xr:uid="{00000000-0005-0000-0000-00006F0E0000}"/>
    <cellStyle name="20% - Accent6 3 2 2 2 4" xfId="4092" xr:uid="{00000000-0005-0000-0000-0000700E0000}"/>
    <cellStyle name="20% - Accent6 3 2 2 2 5" xfId="4093" xr:uid="{00000000-0005-0000-0000-0000710E0000}"/>
    <cellStyle name="20% - Accent6 3 2 2 2 6" xfId="4094" xr:uid="{00000000-0005-0000-0000-0000720E0000}"/>
    <cellStyle name="20% - Accent6 3 2 2 2 7" xfId="4095" xr:uid="{00000000-0005-0000-0000-0000730E0000}"/>
    <cellStyle name="20% - Accent6 3 2 2 2 8" xfId="4096" xr:uid="{00000000-0005-0000-0000-0000740E0000}"/>
    <cellStyle name="20% - Accent6 3 2 2 3" xfId="4097" xr:uid="{00000000-0005-0000-0000-0000750E0000}"/>
    <cellStyle name="20% - Accent6 3 2 2 3 2" xfId="4098" xr:uid="{00000000-0005-0000-0000-0000760E0000}"/>
    <cellStyle name="20% - Accent6 3 2 2 3 3" xfId="4099" xr:uid="{00000000-0005-0000-0000-0000770E0000}"/>
    <cellStyle name="20% - Accent6 3 2 2 4" xfId="4100" xr:uid="{00000000-0005-0000-0000-0000780E0000}"/>
    <cellStyle name="20% - Accent6 3 2 2 4 2" xfId="4101" xr:uid="{00000000-0005-0000-0000-0000790E0000}"/>
    <cellStyle name="20% - Accent6 3 2 2 4 3" xfId="4102" xr:uid="{00000000-0005-0000-0000-00007A0E0000}"/>
    <cellStyle name="20% - Accent6 3 2 2 5" xfId="4103" xr:uid="{00000000-0005-0000-0000-00007B0E0000}"/>
    <cellStyle name="20% - Accent6 3 2 2 5 2" xfId="4104" xr:uid="{00000000-0005-0000-0000-00007C0E0000}"/>
    <cellStyle name="20% - Accent6 3 2 2 5 3" xfId="4105" xr:uid="{00000000-0005-0000-0000-00007D0E0000}"/>
    <cellStyle name="20% - Accent6 3 2 2 6" xfId="4106" xr:uid="{00000000-0005-0000-0000-00007E0E0000}"/>
    <cellStyle name="20% - Accent6 3 2 2 7" xfId="4107" xr:uid="{00000000-0005-0000-0000-00007F0E0000}"/>
    <cellStyle name="20% - Accent6 3 2 2 8" xfId="4108" xr:uid="{00000000-0005-0000-0000-0000800E0000}"/>
    <cellStyle name="20% - Accent6 3 2 2 9" xfId="4109" xr:uid="{00000000-0005-0000-0000-0000810E0000}"/>
    <cellStyle name="20% - Accent6 3 2 3" xfId="4110" xr:uid="{00000000-0005-0000-0000-0000820E0000}"/>
    <cellStyle name="20% - Accent6 3 2 3 2" xfId="4111" xr:uid="{00000000-0005-0000-0000-0000830E0000}"/>
    <cellStyle name="20% - Accent6 3 2 3 2 2" xfId="4112" xr:uid="{00000000-0005-0000-0000-0000840E0000}"/>
    <cellStyle name="20% - Accent6 3 2 3 2 3" xfId="4113" xr:uid="{00000000-0005-0000-0000-0000850E0000}"/>
    <cellStyle name="20% - Accent6 3 2 3 3" xfId="4114" xr:uid="{00000000-0005-0000-0000-0000860E0000}"/>
    <cellStyle name="20% - Accent6 3 2 3 3 2" xfId="4115" xr:uid="{00000000-0005-0000-0000-0000870E0000}"/>
    <cellStyle name="20% - Accent6 3 2 3 4" xfId="4116" xr:uid="{00000000-0005-0000-0000-0000880E0000}"/>
    <cellStyle name="20% - Accent6 3 2 4" xfId="4117" xr:uid="{00000000-0005-0000-0000-0000890E0000}"/>
    <cellStyle name="20% - Accent6 3 2 4 2" xfId="4118" xr:uid="{00000000-0005-0000-0000-00008A0E0000}"/>
    <cellStyle name="20% - Accent6 3 2 4 3" xfId="4119" xr:uid="{00000000-0005-0000-0000-00008B0E0000}"/>
    <cellStyle name="20% - Accent6 3 2 5" xfId="4120" xr:uid="{00000000-0005-0000-0000-00008C0E0000}"/>
    <cellStyle name="20% - Accent6 3 2 5 2" xfId="4121" xr:uid="{00000000-0005-0000-0000-00008D0E0000}"/>
    <cellStyle name="20% - Accent6 3 2 5 3" xfId="4122" xr:uid="{00000000-0005-0000-0000-00008E0E0000}"/>
    <cellStyle name="20% - Accent6 3 2 6" xfId="4123" xr:uid="{00000000-0005-0000-0000-00008F0E0000}"/>
    <cellStyle name="20% - Accent6 3 2 7" xfId="4124" xr:uid="{00000000-0005-0000-0000-0000900E0000}"/>
    <cellStyle name="20% - Accent6 3 2 8" xfId="4125" xr:uid="{00000000-0005-0000-0000-0000910E0000}"/>
    <cellStyle name="20% - Accent6 3 2 9" xfId="4126" xr:uid="{00000000-0005-0000-0000-0000920E0000}"/>
    <cellStyle name="20% - Accent6 3 3" xfId="4127" xr:uid="{00000000-0005-0000-0000-0000930E0000}"/>
    <cellStyle name="20% - Accent6 3 3 2" xfId="4128" xr:uid="{00000000-0005-0000-0000-0000940E0000}"/>
    <cellStyle name="20% - Accent6 3 3 2 2" xfId="4129" xr:uid="{00000000-0005-0000-0000-0000950E0000}"/>
    <cellStyle name="20% - Accent6 3 3 2 3" xfId="4130" xr:uid="{00000000-0005-0000-0000-0000960E0000}"/>
    <cellStyle name="20% - Accent6 3 3 2 3 2" xfId="4131" xr:uid="{00000000-0005-0000-0000-0000970E0000}"/>
    <cellStyle name="20% - Accent6 3 3 3" xfId="4132" xr:uid="{00000000-0005-0000-0000-0000980E0000}"/>
    <cellStyle name="20% - Accent6 3 3 3 2" xfId="4133" xr:uid="{00000000-0005-0000-0000-0000990E0000}"/>
    <cellStyle name="20% - Accent6 3 3 3 3" xfId="4134" xr:uid="{00000000-0005-0000-0000-00009A0E0000}"/>
    <cellStyle name="20% - Accent6 3 3 4" xfId="4135" xr:uid="{00000000-0005-0000-0000-00009B0E0000}"/>
    <cellStyle name="20% - Accent6 3 3 4 2" xfId="4136" xr:uid="{00000000-0005-0000-0000-00009C0E0000}"/>
    <cellStyle name="20% - Accent6 3 3 5" xfId="4137" xr:uid="{00000000-0005-0000-0000-00009D0E0000}"/>
    <cellStyle name="20% - Accent6 3 3 6" xfId="4138" xr:uid="{00000000-0005-0000-0000-00009E0E0000}"/>
    <cellStyle name="20% - Accent6 3 3 7" xfId="4139" xr:uid="{00000000-0005-0000-0000-00009F0E0000}"/>
    <cellStyle name="20% - Accent6 3 3 8" xfId="4140" xr:uid="{00000000-0005-0000-0000-0000A00E0000}"/>
    <cellStyle name="20% - Accent6 3 4" xfId="4141" xr:uid="{00000000-0005-0000-0000-0000A10E0000}"/>
    <cellStyle name="20% - Accent6 3 4 2" xfId="4142" xr:uid="{00000000-0005-0000-0000-0000A20E0000}"/>
    <cellStyle name="20% - Accent6 3 4 2 2" xfId="4143" xr:uid="{00000000-0005-0000-0000-0000A30E0000}"/>
    <cellStyle name="20% - Accent6 3 4 2 3" xfId="4144" xr:uid="{00000000-0005-0000-0000-0000A40E0000}"/>
    <cellStyle name="20% - Accent6 3 4 3" xfId="4145" xr:uid="{00000000-0005-0000-0000-0000A50E0000}"/>
    <cellStyle name="20% - Accent6 3 4 3 2" xfId="4146" xr:uid="{00000000-0005-0000-0000-0000A60E0000}"/>
    <cellStyle name="20% - Accent6 3 4 3 3" xfId="4147" xr:uid="{00000000-0005-0000-0000-0000A70E0000}"/>
    <cellStyle name="20% - Accent6 3 4 4" xfId="4148" xr:uid="{00000000-0005-0000-0000-0000A80E0000}"/>
    <cellStyle name="20% - Accent6 3 4 4 2" xfId="4149" xr:uid="{00000000-0005-0000-0000-0000A90E0000}"/>
    <cellStyle name="20% - Accent6 3 4 5" xfId="4150" xr:uid="{00000000-0005-0000-0000-0000AA0E0000}"/>
    <cellStyle name="20% - Accent6 3 4 6" xfId="4151" xr:uid="{00000000-0005-0000-0000-0000AB0E0000}"/>
    <cellStyle name="20% - Accent6 3 4 7" xfId="4152" xr:uid="{00000000-0005-0000-0000-0000AC0E0000}"/>
    <cellStyle name="20% - Accent6 3 4 8" xfId="4153" xr:uid="{00000000-0005-0000-0000-0000AD0E0000}"/>
    <cellStyle name="20% - Accent6 3 5" xfId="4154" xr:uid="{00000000-0005-0000-0000-0000AE0E0000}"/>
    <cellStyle name="20% - Accent6 3 5 2" xfId="4155" xr:uid="{00000000-0005-0000-0000-0000AF0E0000}"/>
    <cellStyle name="20% - Accent6 3 5 2 2" xfId="4156" xr:uid="{00000000-0005-0000-0000-0000B00E0000}"/>
    <cellStyle name="20% - Accent6 3 5 2 3" xfId="4157" xr:uid="{00000000-0005-0000-0000-0000B10E0000}"/>
    <cellStyle name="20% - Accent6 3 5 3" xfId="4158" xr:uid="{00000000-0005-0000-0000-0000B20E0000}"/>
    <cellStyle name="20% - Accent6 3 5 3 2" xfId="4159" xr:uid="{00000000-0005-0000-0000-0000B30E0000}"/>
    <cellStyle name="20% - Accent6 3 5 4" xfId="4160" xr:uid="{00000000-0005-0000-0000-0000B40E0000}"/>
    <cellStyle name="20% - Accent6 3 5 5" xfId="4161" xr:uid="{00000000-0005-0000-0000-0000B50E0000}"/>
    <cellStyle name="20% - Accent6 3 5 6" xfId="4162" xr:uid="{00000000-0005-0000-0000-0000B60E0000}"/>
    <cellStyle name="20% - Accent6 3 5 7" xfId="4163" xr:uid="{00000000-0005-0000-0000-0000B70E0000}"/>
    <cellStyle name="20% - Accent6 3 5 8" xfId="4164" xr:uid="{00000000-0005-0000-0000-0000B80E0000}"/>
    <cellStyle name="20% - Accent6 3 6" xfId="4165" xr:uid="{00000000-0005-0000-0000-0000B90E0000}"/>
    <cellStyle name="20% - Accent6 3 6 2" xfId="4166" xr:uid="{00000000-0005-0000-0000-0000BA0E0000}"/>
    <cellStyle name="20% - Accent6 3 6 3" xfId="4167" xr:uid="{00000000-0005-0000-0000-0000BB0E0000}"/>
    <cellStyle name="20% - Accent6 3 7" xfId="4168" xr:uid="{00000000-0005-0000-0000-0000BC0E0000}"/>
    <cellStyle name="20% - Accent6 3 7 2" xfId="4169" xr:uid="{00000000-0005-0000-0000-0000BD0E0000}"/>
    <cellStyle name="20% - Accent6 3 7 3" xfId="4170" xr:uid="{00000000-0005-0000-0000-0000BE0E0000}"/>
    <cellStyle name="20% - Accent6 3 8" xfId="4171" xr:uid="{00000000-0005-0000-0000-0000BF0E0000}"/>
    <cellStyle name="20% - Accent6 3 8 2" xfId="4172" xr:uid="{00000000-0005-0000-0000-0000C00E0000}"/>
    <cellStyle name="20% - Accent6 3 8 3" xfId="4173" xr:uid="{00000000-0005-0000-0000-0000C10E0000}"/>
    <cellStyle name="20% - Accent6 3 9" xfId="4174" xr:uid="{00000000-0005-0000-0000-0000C20E0000}"/>
    <cellStyle name="20% - Accent6 3 9 2" xfId="4175" xr:uid="{00000000-0005-0000-0000-0000C30E0000}"/>
    <cellStyle name="20% - Accent6 3 9 3" xfId="4176" xr:uid="{00000000-0005-0000-0000-0000C40E0000}"/>
    <cellStyle name="20% - Accent6 4" xfId="4177" xr:uid="{00000000-0005-0000-0000-0000C50E0000}"/>
    <cellStyle name="20% - Accent6 4 10" xfId="4178" xr:uid="{00000000-0005-0000-0000-0000C60E0000}"/>
    <cellStyle name="20% - Accent6 4 11" xfId="4179" xr:uid="{00000000-0005-0000-0000-0000C70E0000}"/>
    <cellStyle name="20% - Accent6 4 12" xfId="4180" xr:uid="{00000000-0005-0000-0000-0000C80E0000}"/>
    <cellStyle name="20% - Accent6 4 13" xfId="4181" xr:uid="{00000000-0005-0000-0000-0000C90E0000}"/>
    <cellStyle name="20% - Accent6 4 2" xfId="4182" xr:uid="{00000000-0005-0000-0000-0000CA0E0000}"/>
    <cellStyle name="20% - Accent6 4 2 2" xfId="4183" xr:uid="{00000000-0005-0000-0000-0000CB0E0000}"/>
    <cellStyle name="20% - Accent6 4 2 2 2" xfId="4184" xr:uid="{00000000-0005-0000-0000-0000CC0E0000}"/>
    <cellStyle name="20% - Accent6 4 2 2 2 2" xfId="4185" xr:uid="{00000000-0005-0000-0000-0000CD0E0000}"/>
    <cellStyle name="20% - Accent6 4 2 2 2 2 2" xfId="4186" xr:uid="{00000000-0005-0000-0000-0000CE0E0000}"/>
    <cellStyle name="20% - Accent6 4 2 2 2 2 3" xfId="4187" xr:uid="{00000000-0005-0000-0000-0000CF0E0000}"/>
    <cellStyle name="20% - Accent6 4 2 2 2 3" xfId="4188" xr:uid="{00000000-0005-0000-0000-0000D00E0000}"/>
    <cellStyle name="20% - Accent6 4 2 2 2 3 2" xfId="4189" xr:uid="{00000000-0005-0000-0000-0000D10E0000}"/>
    <cellStyle name="20% - Accent6 4 2 2 2 3 3" xfId="4190" xr:uid="{00000000-0005-0000-0000-0000D20E0000}"/>
    <cellStyle name="20% - Accent6 4 2 2 2 4" xfId="4191" xr:uid="{00000000-0005-0000-0000-0000D30E0000}"/>
    <cellStyle name="20% - Accent6 4 2 2 2 5" xfId="4192" xr:uid="{00000000-0005-0000-0000-0000D40E0000}"/>
    <cellStyle name="20% - Accent6 4 2 2 2 6" xfId="4193" xr:uid="{00000000-0005-0000-0000-0000D50E0000}"/>
    <cellStyle name="20% - Accent6 4 2 2 2 7" xfId="4194" xr:uid="{00000000-0005-0000-0000-0000D60E0000}"/>
    <cellStyle name="20% - Accent6 4 2 2 2 8" xfId="4195" xr:uid="{00000000-0005-0000-0000-0000D70E0000}"/>
    <cellStyle name="20% - Accent6 4 2 2 3" xfId="4196" xr:uid="{00000000-0005-0000-0000-0000D80E0000}"/>
    <cellStyle name="20% - Accent6 4 2 2 3 2" xfId="4197" xr:uid="{00000000-0005-0000-0000-0000D90E0000}"/>
    <cellStyle name="20% - Accent6 4 2 2 3 3" xfId="4198" xr:uid="{00000000-0005-0000-0000-0000DA0E0000}"/>
    <cellStyle name="20% - Accent6 4 2 2 4" xfId="4199" xr:uid="{00000000-0005-0000-0000-0000DB0E0000}"/>
    <cellStyle name="20% - Accent6 4 2 2 4 2" xfId="4200" xr:uid="{00000000-0005-0000-0000-0000DC0E0000}"/>
    <cellStyle name="20% - Accent6 4 2 2 4 3" xfId="4201" xr:uid="{00000000-0005-0000-0000-0000DD0E0000}"/>
    <cellStyle name="20% - Accent6 4 2 2 5" xfId="4202" xr:uid="{00000000-0005-0000-0000-0000DE0E0000}"/>
    <cellStyle name="20% - Accent6 4 2 2 5 2" xfId="4203" xr:uid="{00000000-0005-0000-0000-0000DF0E0000}"/>
    <cellStyle name="20% - Accent6 4 2 2 6" xfId="4204" xr:uid="{00000000-0005-0000-0000-0000E00E0000}"/>
    <cellStyle name="20% - Accent6 4 2 2 7" xfId="4205" xr:uid="{00000000-0005-0000-0000-0000E10E0000}"/>
    <cellStyle name="20% - Accent6 4 2 2 8" xfId="4206" xr:uid="{00000000-0005-0000-0000-0000E20E0000}"/>
    <cellStyle name="20% - Accent6 4 2 2 9" xfId="4207" xr:uid="{00000000-0005-0000-0000-0000E30E0000}"/>
    <cellStyle name="20% - Accent6 4 2 3" xfId="4208" xr:uid="{00000000-0005-0000-0000-0000E40E0000}"/>
    <cellStyle name="20% - Accent6 4 2 3 2" xfId="4209" xr:uid="{00000000-0005-0000-0000-0000E50E0000}"/>
    <cellStyle name="20% - Accent6 4 2 3 2 2" xfId="4210" xr:uid="{00000000-0005-0000-0000-0000E60E0000}"/>
    <cellStyle name="20% - Accent6 4 2 3 2 3" xfId="4211" xr:uid="{00000000-0005-0000-0000-0000E70E0000}"/>
    <cellStyle name="20% - Accent6 4 2 3 3" xfId="4212" xr:uid="{00000000-0005-0000-0000-0000E80E0000}"/>
    <cellStyle name="20% - Accent6 4 2 3 3 2" xfId="4213" xr:uid="{00000000-0005-0000-0000-0000E90E0000}"/>
    <cellStyle name="20% - Accent6 4 2 3 4" xfId="4214" xr:uid="{00000000-0005-0000-0000-0000EA0E0000}"/>
    <cellStyle name="20% - Accent6 4 2 4" xfId="4215" xr:uid="{00000000-0005-0000-0000-0000EB0E0000}"/>
    <cellStyle name="20% - Accent6 4 2 4 2" xfId="4216" xr:uid="{00000000-0005-0000-0000-0000EC0E0000}"/>
    <cellStyle name="20% - Accent6 4 2 4 3" xfId="4217" xr:uid="{00000000-0005-0000-0000-0000ED0E0000}"/>
    <cellStyle name="20% - Accent6 4 2 5" xfId="4218" xr:uid="{00000000-0005-0000-0000-0000EE0E0000}"/>
    <cellStyle name="20% - Accent6 4 2 5 2" xfId="4219" xr:uid="{00000000-0005-0000-0000-0000EF0E0000}"/>
    <cellStyle name="20% - Accent6 4 2 5 3" xfId="4220" xr:uid="{00000000-0005-0000-0000-0000F00E0000}"/>
    <cellStyle name="20% - Accent6 4 2 6" xfId="4221" xr:uid="{00000000-0005-0000-0000-0000F10E0000}"/>
    <cellStyle name="20% - Accent6 4 2 7" xfId="4222" xr:uid="{00000000-0005-0000-0000-0000F20E0000}"/>
    <cellStyle name="20% - Accent6 4 2 8" xfId="4223" xr:uid="{00000000-0005-0000-0000-0000F30E0000}"/>
    <cellStyle name="20% - Accent6 4 2 9" xfId="4224" xr:uid="{00000000-0005-0000-0000-0000F40E0000}"/>
    <cellStyle name="20% - Accent6 4 3" xfId="4225" xr:uid="{00000000-0005-0000-0000-0000F50E0000}"/>
    <cellStyle name="20% - Accent6 4 3 2" xfId="4226" xr:uid="{00000000-0005-0000-0000-0000F60E0000}"/>
    <cellStyle name="20% - Accent6 4 3 2 2" xfId="4227" xr:uid="{00000000-0005-0000-0000-0000F70E0000}"/>
    <cellStyle name="20% - Accent6 4 3 2 3" xfId="4228" xr:uid="{00000000-0005-0000-0000-0000F80E0000}"/>
    <cellStyle name="20% - Accent6 4 3 3" xfId="4229" xr:uid="{00000000-0005-0000-0000-0000F90E0000}"/>
    <cellStyle name="20% - Accent6 4 3 3 2" xfId="4230" xr:uid="{00000000-0005-0000-0000-0000FA0E0000}"/>
    <cellStyle name="20% - Accent6 4 3 3 3" xfId="4231" xr:uid="{00000000-0005-0000-0000-0000FB0E0000}"/>
    <cellStyle name="20% - Accent6 4 3 4" xfId="4232" xr:uid="{00000000-0005-0000-0000-0000FC0E0000}"/>
    <cellStyle name="20% - Accent6 4 3 4 2" xfId="4233" xr:uid="{00000000-0005-0000-0000-0000FD0E0000}"/>
    <cellStyle name="20% - Accent6 4 3 5" xfId="4234" xr:uid="{00000000-0005-0000-0000-0000FE0E0000}"/>
    <cellStyle name="20% - Accent6 4 3 6" xfId="4235" xr:uid="{00000000-0005-0000-0000-0000FF0E0000}"/>
    <cellStyle name="20% - Accent6 4 3 7" xfId="4236" xr:uid="{00000000-0005-0000-0000-0000000F0000}"/>
    <cellStyle name="20% - Accent6 4 3 8" xfId="4237" xr:uid="{00000000-0005-0000-0000-0000010F0000}"/>
    <cellStyle name="20% - Accent6 4 4" xfId="4238" xr:uid="{00000000-0005-0000-0000-0000020F0000}"/>
    <cellStyle name="20% - Accent6 4 4 2" xfId="4239" xr:uid="{00000000-0005-0000-0000-0000030F0000}"/>
    <cellStyle name="20% - Accent6 4 4 2 2" xfId="4240" xr:uid="{00000000-0005-0000-0000-0000040F0000}"/>
    <cellStyle name="20% - Accent6 4 4 2 3" xfId="4241" xr:uid="{00000000-0005-0000-0000-0000050F0000}"/>
    <cellStyle name="20% - Accent6 4 4 3" xfId="4242" xr:uid="{00000000-0005-0000-0000-0000060F0000}"/>
    <cellStyle name="20% - Accent6 4 4 3 2" xfId="4243" xr:uid="{00000000-0005-0000-0000-0000070F0000}"/>
    <cellStyle name="20% - Accent6 4 4 3 3" xfId="4244" xr:uid="{00000000-0005-0000-0000-0000080F0000}"/>
    <cellStyle name="20% - Accent6 4 4 4" xfId="4245" xr:uid="{00000000-0005-0000-0000-0000090F0000}"/>
    <cellStyle name="20% - Accent6 4 4 5" xfId="4246" xr:uid="{00000000-0005-0000-0000-00000A0F0000}"/>
    <cellStyle name="20% - Accent6 4 4 6" xfId="4247" xr:uid="{00000000-0005-0000-0000-00000B0F0000}"/>
    <cellStyle name="20% - Accent6 4 4 7" xfId="4248" xr:uid="{00000000-0005-0000-0000-00000C0F0000}"/>
    <cellStyle name="20% - Accent6 4 4 8" xfId="4249" xr:uid="{00000000-0005-0000-0000-00000D0F0000}"/>
    <cellStyle name="20% - Accent6 4 5" xfId="4250" xr:uid="{00000000-0005-0000-0000-00000E0F0000}"/>
    <cellStyle name="20% - Accent6 4 5 2" xfId="4251" xr:uid="{00000000-0005-0000-0000-00000F0F0000}"/>
    <cellStyle name="20% - Accent6 4 5 2 2" xfId="4252" xr:uid="{00000000-0005-0000-0000-0000100F0000}"/>
    <cellStyle name="20% - Accent6 4 5 2 3" xfId="4253" xr:uid="{00000000-0005-0000-0000-0000110F0000}"/>
    <cellStyle name="20% - Accent6 4 5 3" xfId="4254" xr:uid="{00000000-0005-0000-0000-0000120F0000}"/>
    <cellStyle name="20% - Accent6 4 5 3 2" xfId="4255" xr:uid="{00000000-0005-0000-0000-0000130F0000}"/>
    <cellStyle name="20% - Accent6 4 5 4" xfId="4256" xr:uid="{00000000-0005-0000-0000-0000140F0000}"/>
    <cellStyle name="20% - Accent6 4 6" xfId="4257" xr:uid="{00000000-0005-0000-0000-0000150F0000}"/>
    <cellStyle name="20% - Accent6 4 6 2" xfId="4258" xr:uid="{00000000-0005-0000-0000-0000160F0000}"/>
    <cellStyle name="20% - Accent6 4 6 3" xfId="4259" xr:uid="{00000000-0005-0000-0000-0000170F0000}"/>
    <cellStyle name="20% - Accent6 4 7" xfId="4260" xr:uid="{00000000-0005-0000-0000-0000180F0000}"/>
    <cellStyle name="20% - Accent6 4 7 2" xfId="4261" xr:uid="{00000000-0005-0000-0000-0000190F0000}"/>
    <cellStyle name="20% - Accent6 4 7 3" xfId="4262" xr:uid="{00000000-0005-0000-0000-00001A0F0000}"/>
    <cellStyle name="20% - Accent6 4 8" xfId="4263" xr:uid="{00000000-0005-0000-0000-00001B0F0000}"/>
    <cellStyle name="20% - Accent6 4 8 2" xfId="4264" xr:uid="{00000000-0005-0000-0000-00001C0F0000}"/>
    <cellStyle name="20% - Accent6 4 8 3" xfId="4265" xr:uid="{00000000-0005-0000-0000-00001D0F0000}"/>
    <cellStyle name="20% - Accent6 4 9" xfId="4266" xr:uid="{00000000-0005-0000-0000-00001E0F0000}"/>
    <cellStyle name="20% - Accent6 5" xfId="4267" xr:uid="{00000000-0005-0000-0000-00001F0F0000}"/>
    <cellStyle name="20% - Accent6 5 10" xfId="4268" xr:uid="{00000000-0005-0000-0000-0000200F0000}"/>
    <cellStyle name="20% - Accent6 5 11" xfId="4269" xr:uid="{00000000-0005-0000-0000-0000210F0000}"/>
    <cellStyle name="20% - Accent6 5 12" xfId="4270" xr:uid="{00000000-0005-0000-0000-0000220F0000}"/>
    <cellStyle name="20% - Accent6 5 2" xfId="4271" xr:uid="{00000000-0005-0000-0000-0000230F0000}"/>
    <cellStyle name="20% - Accent6 5 2 2" xfId="4272" xr:uid="{00000000-0005-0000-0000-0000240F0000}"/>
    <cellStyle name="20% - Accent6 5 2 2 2" xfId="4273" xr:uid="{00000000-0005-0000-0000-0000250F0000}"/>
    <cellStyle name="20% - Accent6 5 2 2 2 2" xfId="4274" xr:uid="{00000000-0005-0000-0000-0000260F0000}"/>
    <cellStyle name="20% - Accent6 5 2 2 2 2 2" xfId="4275" xr:uid="{00000000-0005-0000-0000-0000270F0000}"/>
    <cellStyle name="20% - Accent6 5 2 2 2 2 3" xfId="4276" xr:uid="{00000000-0005-0000-0000-0000280F0000}"/>
    <cellStyle name="20% - Accent6 5 2 2 2 3" xfId="4277" xr:uid="{00000000-0005-0000-0000-0000290F0000}"/>
    <cellStyle name="20% - Accent6 5 2 2 2 3 2" xfId="4278" xr:uid="{00000000-0005-0000-0000-00002A0F0000}"/>
    <cellStyle name="20% - Accent6 5 2 2 2 3 3" xfId="4279" xr:uid="{00000000-0005-0000-0000-00002B0F0000}"/>
    <cellStyle name="20% - Accent6 5 2 2 2 4" xfId="4280" xr:uid="{00000000-0005-0000-0000-00002C0F0000}"/>
    <cellStyle name="20% - Accent6 5 2 2 2 5" xfId="4281" xr:uid="{00000000-0005-0000-0000-00002D0F0000}"/>
    <cellStyle name="20% - Accent6 5 2 2 2 6" xfId="4282" xr:uid="{00000000-0005-0000-0000-00002E0F0000}"/>
    <cellStyle name="20% - Accent6 5 2 2 2 7" xfId="4283" xr:uid="{00000000-0005-0000-0000-00002F0F0000}"/>
    <cellStyle name="20% - Accent6 5 2 2 2 8" xfId="4284" xr:uid="{00000000-0005-0000-0000-0000300F0000}"/>
    <cellStyle name="20% - Accent6 5 2 2 3" xfId="4285" xr:uid="{00000000-0005-0000-0000-0000310F0000}"/>
    <cellStyle name="20% - Accent6 5 2 2 3 2" xfId="4286" xr:uid="{00000000-0005-0000-0000-0000320F0000}"/>
    <cellStyle name="20% - Accent6 5 2 2 3 3" xfId="4287" xr:uid="{00000000-0005-0000-0000-0000330F0000}"/>
    <cellStyle name="20% - Accent6 5 2 2 4" xfId="4288" xr:uid="{00000000-0005-0000-0000-0000340F0000}"/>
    <cellStyle name="20% - Accent6 5 2 2 4 2" xfId="4289" xr:uid="{00000000-0005-0000-0000-0000350F0000}"/>
    <cellStyle name="20% - Accent6 5 2 2 4 3" xfId="4290" xr:uid="{00000000-0005-0000-0000-0000360F0000}"/>
    <cellStyle name="20% - Accent6 5 2 2 5" xfId="4291" xr:uid="{00000000-0005-0000-0000-0000370F0000}"/>
    <cellStyle name="20% - Accent6 5 2 2 5 2" xfId="4292" xr:uid="{00000000-0005-0000-0000-0000380F0000}"/>
    <cellStyle name="20% - Accent6 5 2 2 6" xfId="4293" xr:uid="{00000000-0005-0000-0000-0000390F0000}"/>
    <cellStyle name="20% - Accent6 5 2 2 7" xfId="4294" xr:uid="{00000000-0005-0000-0000-00003A0F0000}"/>
    <cellStyle name="20% - Accent6 5 2 2 8" xfId="4295" xr:uid="{00000000-0005-0000-0000-00003B0F0000}"/>
    <cellStyle name="20% - Accent6 5 2 2 9" xfId="4296" xr:uid="{00000000-0005-0000-0000-00003C0F0000}"/>
    <cellStyle name="20% - Accent6 5 2 3" xfId="4297" xr:uid="{00000000-0005-0000-0000-00003D0F0000}"/>
    <cellStyle name="20% - Accent6 5 2 3 2" xfId="4298" xr:uid="{00000000-0005-0000-0000-00003E0F0000}"/>
    <cellStyle name="20% - Accent6 5 2 3 2 2" xfId="4299" xr:uid="{00000000-0005-0000-0000-00003F0F0000}"/>
    <cellStyle name="20% - Accent6 5 2 3 2 3" xfId="4300" xr:uid="{00000000-0005-0000-0000-0000400F0000}"/>
    <cellStyle name="20% - Accent6 5 2 3 3" xfId="4301" xr:uid="{00000000-0005-0000-0000-0000410F0000}"/>
    <cellStyle name="20% - Accent6 5 2 3 3 2" xfId="4302" xr:uid="{00000000-0005-0000-0000-0000420F0000}"/>
    <cellStyle name="20% - Accent6 5 2 3 4" xfId="4303" xr:uid="{00000000-0005-0000-0000-0000430F0000}"/>
    <cellStyle name="20% - Accent6 5 2 4" xfId="4304" xr:uid="{00000000-0005-0000-0000-0000440F0000}"/>
    <cellStyle name="20% - Accent6 5 2 5" xfId="4305" xr:uid="{00000000-0005-0000-0000-0000450F0000}"/>
    <cellStyle name="20% - Accent6 5 2_Dec monthly report" xfId="4306" xr:uid="{00000000-0005-0000-0000-0000460F0000}"/>
    <cellStyle name="20% - Accent6 5 3" xfId="4307" xr:uid="{00000000-0005-0000-0000-0000470F0000}"/>
    <cellStyle name="20% - Accent6 5 3 2" xfId="4308" xr:uid="{00000000-0005-0000-0000-0000480F0000}"/>
    <cellStyle name="20% - Accent6 5 3 2 2" xfId="4309" xr:uid="{00000000-0005-0000-0000-0000490F0000}"/>
    <cellStyle name="20% - Accent6 5 3 2 3" xfId="4310" xr:uid="{00000000-0005-0000-0000-00004A0F0000}"/>
    <cellStyle name="20% - Accent6 5 3 3" xfId="4311" xr:uid="{00000000-0005-0000-0000-00004B0F0000}"/>
    <cellStyle name="20% - Accent6 5 3 3 2" xfId="4312" xr:uid="{00000000-0005-0000-0000-00004C0F0000}"/>
    <cellStyle name="20% - Accent6 5 3 3 3" xfId="4313" xr:uid="{00000000-0005-0000-0000-00004D0F0000}"/>
    <cellStyle name="20% - Accent6 5 3 4" xfId="4314" xr:uid="{00000000-0005-0000-0000-00004E0F0000}"/>
    <cellStyle name="20% - Accent6 5 3 4 2" xfId="4315" xr:uid="{00000000-0005-0000-0000-00004F0F0000}"/>
    <cellStyle name="20% - Accent6 5 3 5" xfId="4316" xr:uid="{00000000-0005-0000-0000-0000500F0000}"/>
    <cellStyle name="20% - Accent6 5 3 6" xfId="4317" xr:uid="{00000000-0005-0000-0000-0000510F0000}"/>
    <cellStyle name="20% - Accent6 5 3 7" xfId="4318" xr:uid="{00000000-0005-0000-0000-0000520F0000}"/>
    <cellStyle name="20% - Accent6 5 3 8" xfId="4319" xr:uid="{00000000-0005-0000-0000-0000530F0000}"/>
    <cellStyle name="20% - Accent6 5 4" xfId="4320" xr:uid="{00000000-0005-0000-0000-0000540F0000}"/>
    <cellStyle name="20% - Accent6 5 4 2" xfId="4321" xr:uid="{00000000-0005-0000-0000-0000550F0000}"/>
    <cellStyle name="20% - Accent6 5 4 2 2" xfId="4322" xr:uid="{00000000-0005-0000-0000-0000560F0000}"/>
    <cellStyle name="20% - Accent6 5 4 2 3" xfId="4323" xr:uid="{00000000-0005-0000-0000-0000570F0000}"/>
    <cellStyle name="20% - Accent6 5 4 3" xfId="4324" xr:uid="{00000000-0005-0000-0000-0000580F0000}"/>
    <cellStyle name="20% - Accent6 5 4 3 2" xfId="4325" xr:uid="{00000000-0005-0000-0000-0000590F0000}"/>
    <cellStyle name="20% - Accent6 5 4 3 3" xfId="4326" xr:uid="{00000000-0005-0000-0000-00005A0F0000}"/>
    <cellStyle name="20% - Accent6 5 4 4" xfId="4327" xr:uid="{00000000-0005-0000-0000-00005B0F0000}"/>
    <cellStyle name="20% - Accent6 5 4 5" xfId="4328" xr:uid="{00000000-0005-0000-0000-00005C0F0000}"/>
    <cellStyle name="20% - Accent6 5 4 6" xfId="4329" xr:uid="{00000000-0005-0000-0000-00005D0F0000}"/>
    <cellStyle name="20% - Accent6 5 4 7" xfId="4330" xr:uid="{00000000-0005-0000-0000-00005E0F0000}"/>
    <cellStyle name="20% - Accent6 5 4 8" xfId="4331" xr:uid="{00000000-0005-0000-0000-00005F0F0000}"/>
    <cellStyle name="20% - Accent6 5 5" xfId="4332" xr:uid="{00000000-0005-0000-0000-0000600F0000}"/>
    <cellStyle name="20% - Accent6 5 5 2" xfId="4333" xr:uid="{00000000-0005-0000-0000-0000610F0000}"/>
    <cellStyle name="20% - Accent6 5 5 3" xfId="4334" xr:uid="{00000000-0005-0000-0000-0000620F0000}"/>
    <cellStyle name="20% - Accent6 5 6" xfId="4335" xr:uid="{00000000-0005-0000-0000-0000630F0000}"/>
    <cellStyle name="20% - Accent6 5 6 2" xfId="4336" xr:uid="{00000000-0005-0000-0000-0000640F0000}"/>
    <cellStyle name="20% - Accent6 5 6 3" xfId="4337" xr:uid="{00000000-0005-0000-0000-0000650F0000}"/>
    <cellStyle name="20% - Accent6 5 7" xfId="4338" xr:uid="{00000000-0005-0000-0000-0000660F0000}"/>
    <cellStyle name="20% - Accent6 5 7 2" xfId="4339" xr:uid="{00000000-0005-0000-0000-0000670F0000}"/>
    <cellStyle name="20% - Accent6 5 7 3" xfId="4340" xr:uid="{00000000-0005-0000-0000-0000680F0000}"/>
    <cellStyle name="20% - Accent6 5 8" xfId="4341" xr:uid="{00000000-0005-0000-0000-0000690F0000}"/>
    <cellStyle name="20% - Accent6 5 9" xfId="4342" xr:uid="{00000000-0005-0000-0000-00006A0F0000}"/>
    <cellStyle name="20% - Accent6 6" xfId="4343" xr:uid="{00000000-0005-0000-0000-00006B0F0000}"/>
    <cellStyle name="20% - Accent6 6 2" xfId="4344" xr:uid="{00000000-0005-0000-0000-00006C0F0000}"/>
    <cellStyle name="20% - Accent6 6 2 2" xfId="4345" xr:uid="{00000000-0005-0000-0000-00006D0F0000}"/>
    <cellStyle name="20% - Accent6 6 2 2 2" xfId="4346" xr:uid="{00000000-0005-0000-0000-00006E0F0000}"/>
    <cellStyle name="20% - Accent6 6 2 2 2 2" xfId="4347" xr:uid="{00000000-0005-0000-0000-00006F0F0000}"/>
    <cellStyle name="20% - Accent6 6 2 2 2 3" xfId="4348" xr:uid="{00000000-0005-0000-0000-0000700F0000}"/>
    <cellStyle name="20% - Accent6 6 2 2 3" xfId="4349" xr:uid="{00000000-0005-0000-0000-0000710F0000}"/>
    <cellStyle name="20% - Accent6 6 2 2 3 2" xfId="4350" xr:uid="{00000000-0005-0000-0000-0000720F0000}"/>
    <cellStyle name="20% - Accent6 6 2 2 3 3" xfId="4351" xr:uid="{00000000-0005-0000-0000-0000730F0000}"/>
    <cellStyle name="20% - Accent6 6 2 2 4" xfId="4352" xr:uid="{00000000-0005-0000-0000-0000740F0000}"/>
    <cellStyle name="20% - Accent6 6 2 2 5" xfId="4353" xr:uid="{00000000-0005-0000-0000-0000750F0000}"/>
    <cellStyle name="20% - Accent6 6 2 2 6" xfId="4354" xr:uid="{00000000-0005-0000-0000-0000760F0000}"/>
    <cellStyle name="20% - Accent6 6 2 2 7" xfId="4355" xr:uid="{00000000-0005-0000-0000-0000770F0000}"/>
    <cellStyle name="20% - Accent6 6 2 2 8" xfId="4356" xr:uid="{00000000-0005-0000-0000-0000780F0000}"/>
    <cellStyle name="20% - Accent6 6 2 3" xfId="4357" xr:uid="{00000000-0005-0000-0000-0000790F0000}"/>
    <cellStyle name="20% - Accent6 6 2 3 2" xfId="4358" xr:uid="{00000000-0005-0000-0000-00007A0F0000}"/>
    <cellStyle name="20% - Accent6 6 2 3 3" xfId="4359" xr:uid="{00000000-0005-0000-0000-00007B0F0000}"/>
    <cellStyle name="20% - Accent6 6 2 4" xfId="4360" xr:uid="{00000000-0005-0000-0000-00007C0F0000}"/>
    <cellStyle name="20% - Accent6 6 2 4 2" xfId="4361" xr:uid="{00000000-0005-0000-0000-00007D0F0000}"/>
    <cellStyle name="20% - Accent6 6 2 4 3" xfId="4362" xr:uid="{00000000-0005-0000-0000-00007E0F0000}"/>
    <cellStyle name="20% - Accent6 6 2 5" xfId="4363" xr:uid="{00000000-0005-0000-0000-00007F0F0000}"/>
    <cellStyle name="20% - Accent6 6 2 5 2" xfId="4364" xr:uid="{00000000-0005-0000-0000-0000800F0000}"/>
    <cellStyle name="20% - Accent6 6 2 6" xfId="4365" xr:uid="{00000000-0005-0000-0000-0000810F0000}"/>
    <cellStyle name="20% - Accent6 6 2 7" xfId="4366" xr:uid="{00000000-0005-0000-0000-0000820F0000}"/>
    <cellStyle name="20% - Accent6 6 2 8" xfId="4367" xr:uid="{00000000-0005-0000-0000-0000830F0000}"/>
    <cellStyle name="20% - Accent6 6 2 9" xfId="4368" xr:uid="{00000000-0005-0000-0000-0000840F0000}"/>
    <cellStyle name="20% - Accent6 6 3" xfId="4369" xr:uid="{00000000-0005-0000-0000-0000850F0000}"/>
    <cellStyle name="20% - Accent6 6 3 2" xfId="4370" xr:uid="{00000000-0005-0000-0000-0000860F0000}"/>
    <cellStyle name="20% - Accent6 6 3 2 2" xfId="4371" xr:uid="{00000000-0005-0000-0000-0000870F0000}"/>
    <cellStyle name="20% - Accent6 6 3 2 3" xfId="4372" xr:uid="{00000000-0005-0000-0000-0000880F0000}"/>
    <cellStyle name="20% - Accent6 6 3 3" xfId="4373" xr:uid="{00000000-0005-0000-0000-0000890F0000}"/>
    <cellStyle name="20% - Accent6 6 3 3 2" xfId="4374" xr:uid="{00000000-0005-0000-0000-00008A0F0000}"/>
    <cellStyle name="20% - Accent6 6 3 4" xfId="4375" xr:uid="{00000000-0005-0000-0000-00008B0F0000}"/>
    <cellStyle name="20% - Accent6 6 4" xfId="4376" xr:uid="{00000000-0005-0000-0000-00008C0F0000}"/>
    <cellStyle name="20% - Accent6 6 5" xfId="4377" xr:uid="{00000000-0005-0000-0000-00008D0F0000}"/>
    <cellStyle name="20% - Accent6 6_Dec monthly report" xfId="4378" xr:uid="{00000000-0005-0000-0000-00008E0F0000}"/>
    <cellStyle name="20% - Accent6 7" xfId="4379" xr:uid="{00000000-0005-0000-0000-00008F0F0000}"/>
    <cellStyle name="20% - Accent6 7 2" xfId="4380" xr:uid="{00000000-0005-0000-0000-0000900F0000}"/>
    <cellStyle name="20% - Accent6 7 3" xfId="4381" xr:uid="{00000000-0005-0000-0000-0000910F0000}"/>
    <cellStyle name="20% - Accent6 7 4" xfId="4382" xr:uid="{00000000-0005-0000-0000-0000920F0000}"/>
    <cellStyle name="20% - Accent6 8" xfId="4383" xr:uid="{00000000-0005-0000-0000-0000930F0000}"/>
    <cellStyle name="20% - Accent6 8 2" xfId="4384" xr:uid="{00000000-0005-0000-0000-0000940F0000}"/>
    <cellStyle name="20% - Accent6 8 2 2" xfId="4385" xr:uid="{00000000-0005-0000-0000-0000950F0000}"/>
    <cellStyle name="20% - Accent6 8 2 3" xfId="4386" xr:uid="{00000000-0005-0000-0000-0000960F0000}"/>
    <cellStyle name="20% - Accent6 8 2 3 2" xfId="4387" xr:uid="{00000000-0005-0000-0000-0000970F0000}"/>
    <cellStyle name="20% - Accent6 8 3" xfId="4388" xr:uid="{00000000-0005-0000-0000-0000980F0000}"/>
    <cellStyle name="20% - Accent6 8 3 2" xfId="4389" xr:uid="{00000000-0005-0000-0000-0000990F0000}"/>
    <cellStyle name="20% - Accent6 8 3 3" xfId="4390" xr:uid="{00000000-0005-0000-0000-00009A0F0000}"/>
    <cellStyle name="20% - Accent6 8 4" xfId="4391" xr:uid="{00000000-0005-0000-0000-00009B0F0000}"/>
    <cellStyle name="20% - Accent6 8 4 2" xfId="4392" xr:uid="{00000000-0005-0000-0000-00009C0F0000}"/>
    <cellStyle name="20% - Accent6 8 5" xfId="4393" xr:uid="{00000000-0005-0000-0000-00009D0F0000}"/>
    <cellStyle name="20% - Accent6 8 6" xfId="4394" xr:uid="{00000000-0005-0000-0000-00009E0F0000}"/>
    <cellStyle name="20% - Accent6 8 7" xfId="4395" xr:uid="{00000000-0005-0000-0000-00009F0F0000}"/>
    <cellStyle name="20% - Accent6 8 8" xfId="4396" xr:uid="{00000000-0005-0000-0000-0000A00F0000}"/>
    <cellStyle name="20% - Accent6 9" xfId="4397" xr:uid="{00000000-0005-0000-0000-0000A10F0000}"/>
    <cellStyle name="20% - Accent6 9 2" xfId="4398" xr:uid="{00000000-0005-0000-0000-0000A20F0000}"/>
    <cellStyle name="20% - Accent6 9 2 2" xfId="4399" xr:uid="{00000000-0005-0000-0000-0000A30F0000}"/>
    <cellStyle name="20% - Accent6 9 2 3" xfId="4400" xr:uid="{00000000-0005-0000-0000-0000A40F0000}"/>
    <cellStyle name="20% - Accent6 9 3" xfId="4401" xr:uid="{00000000-0005-0000-0000-0000A50F0000}"/>
    <cellStyle name="20% - Accent6 9 3 2" xfId="4402" xr:uid="{00000000-0005-0000-0000-0000A60F0000}"/>
    <cellStyle name="20% - Accent6 9 3 3" xfId="4403" xr:uid="{00000000-0005-0000-0000-0000A70F0000}"/>
    <cellStyle name="20% - Accent6 9 4" xfId="4404" xr:uid="{00000000-0005-0000-0000-0000A80F0000}"/>
    <cellStyle name="20% - Accent6 9 4 2" xfId="4405" xr:uid="{00000000-0005-0000-0000-0000A90F0000}"/>
    <cellStyle name="20% - Accent6 9 5" xfId="4406" xr:uid="{00000000-0005-0000-0000-0000AA0F0000}"/>
    <cellStyle name="20% - Accent6 9 6" xfId="4407" xr:uid="{00000000-0005-0000-0000-0000AB0F0000}"/>
    <cellStyle name="20% - Accent6 9 7" xfId="4408" xr:uid="{00000000-0005-0000-0000-0000AC0F0000}"/>
    <cellStyle name="20% - Accent6 9 8" xfId="4409" xr:uid="{00000000-0005-0000-0000-0000AD0F0000}"/>
    <cellStyle name="2decimal" xfId="4410" xr:uid="{00000000-0005-0000-0000-0000AE0F0000}"/>
    <cellStyle name="40% - Accent1" xfId="61203" builtinId="31" customBuiltin="1"/>
    <cellStyle name="40% - Accent1 10" xfId="4411" xr:uid="{00000000-0005-0000-0000-0000AF0F0000}"/>
    <cellStyle name="40% - Accent1 10 2" xfId="4412" xr:uid="{00000000-0005-0000-0000-0000B00F0000}"/>
    <cellStyle name="40% - Accent1 10 2 2" xfId="4413" xr:uid="{00000000-0005-0000-0000-0000B10F0000}"/>
    <cellStyle name="40% - Accent1 10 2 3" xfId="4414" xr:uid="{00000000-0005-0000-0000-0000B20F0000}"/>
    <cellStyle name="40% - Accent1 10 3" xfId="4415" xr:uid="{00000000-0005-0000-0000-0000B30F0000}"/>
    <cellStyle name="40% - Accent1 10 4" xfId="4416" xr:uid="{00000000-0005-0000-0000-0000B40F0000}"/>
    <cellStyle name="40% - Accent1 10 4 2" xfId="4417" xr:uid="{00000000-0005-0000-0000-0000B50F0000}"/>
    <cellStyle name="40% - Accent1 10 5" xfId="4418" xr:uid="{00000000-0005-0000-0000-0000B60F0000}"/>
    <cellStyle name="40% - Accent1 11" xfId="4419" xr:uid="{00000000-0005-0000-0000-0000B70F0000}"/>
    <cellStyle name="40% - Accent1 11 2" xfId="4420" xr:uid="{00000000-0005-0000-0000-0000B80F0000}"/>
    <cellStyle name="40% - Accent1 11 3" xfId="4421" xr:uid="{00000000-0005-0000-0000-0000B90F0000}"/>
    <cellStyle name="40% - Accent1 11 3 2" xfId="4422" xr:uid="{00000000-0005-0000-0000-0000BA0F0000}"/>
    <cellStyle name="40% - Accent1 12" xfId="4423" xr:uid="{00000000-0005-0000-0000-0000BB0F0000}"/>
    <cellStyle name="40% - Accent1 12 2" xfId="4424" xr:uid="{00000000-0005-0000-0000-0000BC0F0000}"/>
    <cellStyle name="40% - Accent1 12 3" xfId="4425" xr:uid="{00000000-0005-0000-0000-0000BD0F0000}"/>
    <cellStyle name="40% - Accent1 13" xfId="4426" xr:uid="{00000000-0005-0000-0000-0000BE0F0000}"/>
    <cellStyle name="40% - Accent1 13 2" xfId="4427" xr:uid="{00000000-0005-0000-0000-0000BF0F0000}"/>
    <cellStyle name="40% - Accent1 13 3" xfId="4428" xr:uid="{00000000-0005-0000-0000-0000C00F0000}"/>
    <cellStyle name="40% - Accent1 14" xfId="4429" xr:uid="{00000000-0005-0000-0000-0000C10F0000}"/>
    <cellStyle name="40% - Accent1 14 2" xfId="4430" xr:uid="{00000000-0005-0000-0000-0000C20F0000}"/>
    <cellStyle name="40% - Accent1 14 3" xfId="4431" xr:uid="{00000000-0005-0000-0000-0000C30F0000}"/>
    <cellStyle name="40% - Accent1 15" xfId="4432" xr:uid="{00000000-0005-0000-0000-0000C40F0000}"/>
    <cellStyle name="40% - Accent1 15 2" xfId="4433" xr:uid="{00000000-0005-0000-0000-0000C50F0000}"/>
    <cellStyle name="40% - Accent1 15 3" xfId="4434" xr:uid="{00000000-0005-0000-0000-0000C60F0000}"/>
    <cellStyle name="40% - Accent1 16" xfId="4435" xr:uid="{00000000-0005-0000-0000-0000C70F0000}"/>
    <cellStyle name="40% - Accent1 16 2" xfId="4436" xr:uid="{00000000-0005-0000-0000-0000C80F0000}"/>
    <cellStyle name="40% - Accent1 16 3" xfId="4437" xr:uid="{00000000-0005-0000-0000-0000C90F0000}"/>
    <cellStyle name="40% - Accent1 17" xfId="4438" xr:uid="{00000000-0005-0000-0000-0000CA0F0000}"/>
    <cellStyle name="40% - Accent1 17 2" xfId="4439" xr:uid="{00000000-0005-0000-0000-0000CB0F0000}"/>
    <cellStyle name="40% - Accent1 17 3" xfId="4440" xr:uid="{00000000-0005-0000-0000-0000CC0F0000}"/>
    <cellStyle name="40% - Accent1 18" xfId="4441" xr:uid="{00000000-0005-0000-0000-0000CD0F0000}"/>
    <cellStyle name="40% - Accent1 18 2" xfId="4442" xr:uid="{00000000-0005-0000-0000-0000CE0F0000}"/>
    <cellStyle name="40% - Accent1 18 3" xfId="4443" xr:uid="{00000000-0005-0000-0000-0000CF0F0000}"/>
    <cellStyle name="40% - Accent1 19" xfId="4444" xr:uid="{00000000-0005-0000-0000-0000D00F0000}"/>
    <cellStyle name="40% - Accent1 19 2" xfId="4445" xr:uid="{00000000-0005-0000-0000-0000D10F0000}"/>
    <cellStyle name="40% - Accent1 19 3" xfId="4446" xr:uid="{00000000-0005-0000-0000-0000D20F0000}"/>
    <cellStyle name="40% - Accent1 2" xfId="4447" xr:uid="{00000000-0005-0000-0000-0000D30F0000}"/>
    <cellStyle name="40% - Accent1 2 10" xfId="4448" xr:uid="{00000000-0005-0000-0000-0000D40F0000}"/>
    <cellStyle name="40% - Accent1 2 10 2" xfId="4449" xr:uid="{00000000-0005-0000-0000-0000D50F0000}"/>
    <cellStyle name="40% - Accent1 2 10 3" xfId="4450" xr:uid="{00000000-0005-0000-0000-0000D60F0000}"/>
    <cellStyle name="40% - Accent1 2 11" xfId="4451" xr:uid="{00000000-0005-0000-0000-0000D70F0000}"/>
    <cellStyle name="40% - Accent1 2 11 2" xfId="4452" xr:uid="{00000000-0005-0000-0000-0000D80F0000}"/>
    <cellStyle name="40% - Accent1 2 11 3" xfId="4453" xr:uid="{00000000-0005-0000-0000-0000D90F0000}"/>
    <cellStyle name="40% - Accent1 2 12" xfId="4454" xr:uid="{00000000-0005-0000-0000-0000DA0F0000}"/>
    <cellStyle name="40% - Accent1 2 12 2" xfId="4455" xr:uid="{00000000-0005-0000-0000-0000DB0F0000}"/>
    <cellStyle name="40% - Accent1 2 12 3" xfId="4456" xr:uid="{00000000-0005-0000-0000-0000DC0F0000}"/>
    <cellStyle name="40% - Accent1 2 13" xfId="4457" xr:uid="{00000000-0005-0000-0000-0000DD0F0000}"/>
    <cellStyle name="40% - Accent1 2 14" xfId="4458" xr:uid="{00000000-0005-0000-0000-0000DE0F0000}"/>
    <cellStyle name="40% - Accent1 2 2" xfId="4459" xr:uid="{00000000-0005-0000-0000-0000DF0F0000}"/>
    <cellStyle name="40% - Accent1 2 2 2" xfId="4460" xr:uid="{00000000-0005-0000-0000-0000E00F0000}"/>
    <cellStyle name="40% - Accent1 2 2 2 2" xfId="4461" xr:uid="{00000000-0005-0000-0000-0000E10F0000}"/>
    <cellStyle name="40% - Accent1 2 2 2 3" xfId="4462" xr:uid="{00000000-0005-0000-0000-0000E20F0000}"/>
    <cellStyle name="40% - Accent1 2 2 2 4" xfId="4463" xr:uid="{00000000-0005-0000-0000-0000E30F0000}"/>
    <cellStyle name="40% - Accent1 2 2 3" xfId="4464" xr:uid="{00000000-0005-0000-0000-0000E40F0000}"/>
    <cellStyle name="40% - Accent1 2 2 3 2" xfId="4465" xr:uid="{00000000-0005-0000-0000-0000E50F0000}"/>
    <cellStyle name="40% - Accent1 2 2 3 3" xfId="4466" xr:uid="{00000000-0005-0000-0000-0000E60F0000}"/>
    <cellStyle name="40% - Accent1 2 2 4" xfId="4467" xr:uid="{00000000-0005-0000-0000-0000E70F0000}"/>
    <cellStyle name="40% - Accent1 2 2 4 2" xfId="4468" xr:uid="{00000000-0005-0000-0000-0000E80F0000}"/>
    <cellStyle name="40% - Accent1 2 2 4 3" xfId="4469" xr:uid="{00000000-0005-0000-0000-0000E90F0000}"/>
    <cellStyle name="40% - Accent1 2 2 5" xfId="4470" xr:uid="{00000000-0005-0000-0000-0000EA0F0000}"/>
    <cellStyle name="40% - Accent1 2 2 6" xfId="4471" xr:uid="{00000000-0005-0000-0000-0000EB0F0000}"/>
    <cellStyle name="40% - Accent1 2 2 7" xfId="4472" xr:uid="{00000000-0005-0000-0000-0000EC0F0000}"/>
    <cellStyle name="40% - Accent1 2 2 8" xfId="4473" xr:uid="{00000000-0005-0000-0000-0000ED0F0000}"/>
    <cellStyle name="40% - Accent1 2 2_Dec monthly report" xfId="4474" xr:uid="{00000000-0005-0000-0000-0000EE0F0000}"/>
    <cellStyle name="40% - Accent1 2 3" xfId="4475" xr:uid="{00000000-0005-0000-0000-0000EF0F0000}"/>
    <cellStyle name="40% - Accent1 2 3 10" xfId="4476" xr:uid="{00000000-0005-0000-0000-0000F00F0000}"/>
    <cellStyle name="40% - Accent1 2 3 11" xfId="4477" xr:uid="{00000000-0005-0000-0000-0000F10F0000}"/>
    <cellStyle name="40% - Accent1 2 3 2" xfId="4478" xr:uid="{00000000-0005-0000-0000-0000F20F0000}"/>
    <cellStyle name="40% - Accent1 2 3 2 10" xfId="4479" xr:uid="{00000000-0005-0000-0000-0000F30F0000}"/>
    <cellStyle name="40% - Accent1 2 3 2 2" xfId="4480" xr:uid="{00000000-0005-0000-0000-0000F40F0000}"/>
    <cellStyle name="40% - Accent1 2 3 2 2 2" xfId="4481" xr:uid="{00000000-0005-0000-0000-0000F50F0000}"/>
    <cellStyle name="40% - Accent1 2 3 2 2 2 2" xfId="4482" xr:uid="{00000000-0005-0000-0000-0000F60F0000}"/>
    <cellStyle name="40% - Accent1 2 3 2 2 2 3" xfId="4483" xr:uid="{00000000-0005-0000-0000-0000F70F0000}"/>
    <cellStyle name="40% - Accent1 2 3 2 2 3" xfId="4484" xr:uid="{00000000-0005-0000-0000-0000F80F0000}"/>
    <cellStyle name="40% - Accent1 2 3 2 2 3 2" xfId="4485" xr:uid="{00000000-0005-0000-0000-0000F90F0000}"/>
    <cellStyle name="40% - Accent1 2 3 2 2 3 3" xfId="4486" xr:uid="{00000000-0005-0000-0000-0000FA0F0000}"/>
    <cellStyle name="40% - Accent1 2 3 2 2 4" xfId="4487" xr:uid="{00000000-0005-0000-0000-0000FB0F0000}"/>
    <cellStyle name="40% - Accent1 2 3 2 2 5" xfId="4488" xr:uid="{00000000-0005-0000-0000-0000FC0F0000}"/>
    <cellStyle name="40% - Accent1 2 3 2 2 6" xfId="4489" xr:uid="{00000000-0005-0000-0000-0000FD0F0000}"/>
    <cellStyle name="40% - Accent1 2 3 2 2 7" xfId="4490" xr:uid="{00000000-0005-0000-0000-0000FE0F0000}"/>
    <cellStyle name="40% - Accent1 2 3 2 2 8" xfId="4491" xr:uid="{00000000-0005-0000-0000-0000FF0F0000}"/>
    <cellStyle name="40% - Accent1 2 3 2 3" xfId="4492" xr:uid="{00000000-0005-0000-0000-000000100000}"/>
    <cellStyle name="40% - Accent1 2 3 2 3 2" xfId="4493" xr:uid="{00000000-0005-0000-0000-000001100000}"/>
    <cellStyle name="40% - Accent1 2 3 2 3 2 2" xfId="4494" xr:uid="{00000000-0005-0000-0000-000002100000}"/>
    <cellStyle name="40% - Accent1 2 3 2 3 2 3" xfId="4495" xr:uid="{00000000-0005-0000-0000-000003100000}"/>
    <cellStyle name="40% - Accent1 2 3 2 3 3" xfId="4496" xr:uid="{00000000-0005-0000-0000-000004100000}"/>
    <cellStyle name="40% - Accent1 2 3 2 3 3 2" xfId="4497" xr:uid="{00000000-0005-0000-0000-000005100000}"/>
    <cellStyle name="40% - Accent1 2 3 2 3 4" xfId="4498" xr:uid="{00000000-0005-0000-0000-000006100000}"/>
    <cellStyle name="40% - Accent1 2 3 2 4" xfId="4499" xr:uid="{00000000-0005-0000-0000-000007100000}"/>
    <cellStyle name="40% - Accent1 2 3 2 4 2" xfId="4500" xr:uid="{00000000-0005-0000-0000-000008100000}"/>
    <cellStyle name="40% - Accent1 2 3 2 4 3" xfId="4501" xr:uid="{00000000-0005-0000-0000-000009100000}"/>
    <cellStyle name="40% - Accent1 2 3 2 5" xfId="4502" xr:uid="{00000000-0005-0000-0000-00000A100000}"/>
    <cellStyle name="40% - Accent1 2 3 2 5 2" xfId="4503" xr:uid="{00000000-0005-0000-0000-00000B100000}"/>
    <cellStyle name="40% - Accent1 2 3 2 5 3" xfId="4504" xr:uid="{00000000-0005-0000-0000-00000C100000}"/>
    <cellStyle name="40% - Accent1 2 3 2 6" xfId="4505" xr:uid="{00000000-0005-0000-0000-00000D100000}"/>
    <cellStyle name="40% - Accent1 2 3 2 6 2" xfId="4506" xr:uid="{00000000-0005-0000-0000-00000E100000}"/>
    <cellStyle name="40% - Accent1 2 3 2 7" xfId="4507" xr:uid="{00000000-0005-0000-0000-00000F100000}"/>
    <cellStyle name="40% - Accent1 2 3 2 8" xfId="4508" xr:uid="{00000000-0005-0000-0000-000010100000}"/>
    <cellStyle name="40% - Accent1 2 3 2 9" xfId="4509" xr:uid="{00000000-0005-0000-0000-000011100000}"/>
    <cellStyle name="40% - Accent1 2 3 3" xfId="4510" xr:uid="{00000000-0005-0000-0000-000012100000}"/>
    <cellStyle name="40% - Accent1 2 3 3 2" xfId="4511" xr:uid="{00000000-0005-0000-0000-000013100000}"/>
    <cellStyle name="40% - Accent1 2 3 3 2 2" xfId="4512" xr:uid="{00000000-0005-0000-0000-000014100000}"/>
    <cellStyle name="40% - Accent1 2 3 3 2 3" xfId="4513" xr:uid="{00000000-0005-0000-0000-000015100000}"/>
    <cellStyle name="40% - Accent1 2 3 3 3" xfId="4514" xr:uid="{00000000-0005-0000-0000-000016100000}"/>
    <cellStyle name="40% - Accent1 2 3 3 3 2" xfId="4515" xr:uid="{00000000-0005-0000-0000-000017100000}"/>
    <cellStyle name="40% - Accent1 2 3 3 3 3" xfId="4516" xr:uid="{00000000-0005-0000-0000-000018100000}"/>
    <cellStyle name="40% - Accent1 2 3 3 4" xfId="4517" xr:uid="{00000000-0005-0000-0000-000019100000}"/>
    <cellStyle name="40% - Accent1 2 3 3 5" xfId="4518" xr:uid="{00000000-0005-0000-0000-00001A100000}"/>
    <cellStyle name="40% - Accent1 2 3 3 6" xfId="4519" xr:uid="{00000000-0005-0000-0000-00001B100000}"/>
    <cellStyle name="40% - Accent1 2 3 3 7" xfId="4520" xr:uid="{00000000-0005-0000-0000-00001C100000}"/>
    <cellStyle name="40% - Accent1 2 3 3 8" xfId="4521" xr:uid="{00000000-0005-0000-0000-00001D100000}"/>
    <cellStyle name="40% - Accent1 2 3 4" xfId="4522" xr:uid="{00000000-0005-0000-0000-00001E100000}"/>
    <cellStyle name="40% - Accent1 2 3 4 2" xfId="4523" xr:uid="{00000000-0005-0000-0000-00001F100000}"/>
    <cellStyle name="40% - Accent1 2 3 4 2 2" xfId="4524" xr:uid="{00000000-0005-0000-0000-000020100000}"/>
    <cellStyle name="40% - Accent1 2 3 4 2 3" xfId="4525" xr:uid="{00000000-0005-0000-0000-000021100000}"/>
    <cellStyle name="40% - Accent1 2 3 4 3" xfId="4526" xr:uid="{00000000-0005-0000-0000-000022100000}"/>
    <cellStyle name="40% - Accent1 2 3 4 3 2" xfId="4527" xr:uid="{00000000-0005-0000-0000-000023100000}"/>
    <cellStyle name="40% - Accent1 2 3 4 4" xfId="4528" xr:uid="{00000000-0005-0000-0000-000024100000}"/>
    <cellStyle name="40% - Accent1 2 3 5" xfId="4529" xr:uid="{00000000-0005-0000-0000-000025100000}"/>
    <cellStyle name="40% - Accent1 2 3 5 2" xfId="4530" xr:uid="{00000000-0005-0000-0000-000026100000}"/>
    <cellStyle name="40% - Accent1 2 3 5 3" xfId="4531" xr:uid="{00000000-0005-0000-0000-000027100000}"/>
    <cellStyle name="40% - Accent1 2 3 6" xfId="4532" xr:uid="{00000000-0005-0000-0000-000028100000}"/>
    <cellStyle name="40% - Accent1 2 3 6 2" xfId="4533" xr:uid="{00000000-0005-0000-0000-000029100000}"/>
    <cellStyle name="40% - Accent1 2 3 6 3" xfId="4534" xr:uid="{00000000-0005-0000-0000-00002A100000}"/>
    <cellStyle name="40% - Accent1 2 3 7" xfId="4535" xr:uid="{00000000-0005-0000-0000-00002B100000}"/>
    <cellStyle name="40% - Accent1 2 3 7 2" xfId="4536" xr:uid="{00000000-0005-0000-0000-00002C100000}"/>
    <cellStyle name="40% - Accent1 2 3 8" xfId="4537" xr:uid="{00000000-0005-0000-0000-00002D100000}"/>
    <cellStyle name="40% - Accent1 2 3 9" xfId="4538" xr:uid="{00000000-0005-0000-0000-00002E100000}"/>
    <cellStyle name="40% - Accent1 2 4" xfId="4539" xr:uid="{00000000-0005-0000-0000-00002F100000}"/>
    <cellStyle name="40% - Accent1 2 4 10" xfId="4540" xr:uid="{00000000-0005-0000-0000-000030100000}"/>
    <cellStyle name="40% - Accent1 2 4 11" xfId="4541" xr:uid="{00000000-0005-0000-0000-000031100000}"/>
    <cellStyle name="40% - Accent1 2 4 2" xfId="4542" xr:uid="{00000000-0005-0000-0000-000032100000}"/>
    <cellStyle name="40% - Accent1 2 4 2 10" xfId="4543" xr:uid="{00000000-0005-0000-0000-000033100000}"/>
    <cellStyle name="40% - Accent1 2 4 2 2" xfId="4544" xr:uid="{00000000-0005-0000-0000-000034100000}"/>
    <cellStyle name="40% - Accent1 2 4 2 2 2" xfId="4545" xr:uid="{00000000-0005-0000-0000-000035100000}"/>
    <cellStyle name="40% - Accent1 2 4 2 2 2 2" xfId="4546" xr:uid="{00000000-0005-0000-0000-000036100000}"/>
    <cellStyle name="40% - Accent1 2 4 2 2 2 3" xfId="4547" xr:uid="{00000000-0005-0000-0000-000037100000}"/>
    <cellStyle name="40% - Accent1 2 4 2 2 3" xfId="4548" xr:uid="{00000000-0005-0000-0000-000038100000}"/>
    <cellStyle name="40% - Accent1 2 4 2 2 3 2" xfId="4549" xr:uid="{00000000-0005-0000-0000-000039100000}"/>
    <cellStyle name="40% - Accent1 2 4 2 2 3 3" xfId="4550" xr:uid="{00000000-0005-0000-0000-00003A100000}"/>
    <cellStyle name="40% - Accent1 2 4 2 2 4" xfId="4551" xr:uid="{00000000-0005-0000-0000-00003B100000}"/>
    <cellStyle name="40% - Accent1 2 4 2 2 5" xfId="4552" xr:uid="{00000000-0005-0000-0000-00003C100000}"/>
    <cellStyle name="40% - Accent1 2 4 2 2 6" xfId="4553" xr:uid="{00000000-0005-0000-0000-00003D100000}"/>
    <cellStyle name="40% - Accent1 2 4 2 2 7" xfId="4554" xr:uid="{00000000-0005-0000-0000-00003E100000}"/>
    <cellStyle name="40% - Accent1 2 4 2 2 8" xfId="4555" xr:uid="{00000000-0005-0000-0000-00003F100000}"/>
    <cellStyle name="40% - Accent1 2 4 2 3" xfId="4556" xr:uid="{00000000-0005-0000-0000-000040100000}"/>
    <cellStyle name="40% - Accent1 2 4 2 3 2" xfId="4557" xr:uid="{00000000-0005-0000-0000-000041100000}"/>
    <cellStyle name="40% - Accent1 2 4 2 3 2 2" xfId="4558" xr:uid="{00000000-0005-0000-0000-000042100000}"/>
    <cellStyle name="40% - Accent1 2 4 2 3 2 3" xfId="4559" xr:uid="{00000000-0005-0000-0000-000043100000}"/>
    <cellStyle name="40% - Accent1 2 4 2 3 3" xfId="4560" xr:uid="{00000000-0005-0000-0000-000044100000}"/>
    <cellStyle name="40% - Accent1 2 4 2 3 3 2" xfId="4561" xr:uid="{00000000-0005-0000-0000-000045100000}"/>
    <cellStyle name="40% - Accent1 2 4 2 3 4" xfId="4562" xr:uid="{00000000-0005-0000-0000-000046100000}"/>
    <cellStyle name="40% - Accent1 2 4 2 4" xfId="4563" xr:uid="{00000000-0005-0000-0000-000047100000}"/>
    <cellStyle name="40% - Accent1 2 4 2 4 2" xfId="4564" xr:uid="{00000000-0005-0000-0000-000048100000}"/>
    <cellStyle name="40% - Accent1 2 4 2 4 3" xfId="4565" xr:uid="{00000000-0005-0000-0000-000049100000}"/>
    <cellStyle name="40% - Accent1 2 4 2 5" xfId="4566" xr:uid="{00000000-0005-0000-0000-00004A100000}"/>
    <cellStyle name="40% - Accent1 2 4 2 5 2" xfId="4567" xr:uid="{00000000-0005-0000-0000-00004B100000}"/>
    <cellStyle name="40% - Accent1 2 4 2 5 3" xfId="4568" xr:uid="{00000000-0005-0000-0000-00004C100000}"/>
    <cellStyle name="40% - Accent1 2 4 2 6" xfId="4569" xr:uid="{00000000-0005-0000-0000-00004D100000}"/>
    <cellStyle name="40% - Accent1 2 4 2 6 2" xfId="4570" xr:uid="{00000000-0005-0000-0000-00004E100000}"/>
    <cellStyle name="40% - Accent1 2 4 2 7" xfId="4571" xr:uid="{00000000-0005-0000-0000-00004F100000}"/>
    <cellStyle name="40% - Accent1 2 4 2 8" xfId="4572" xr:uid="{00000000-0005-0000-0000-000050100000}"/>
    <cellStyle name="40% - Accent1 2 4 2 9" xfId="4573" xr:uid="{00000000-0005-0000-0000-000051100000}"/>
    <cellStyle name="40% - Accent1 2 4 3" xfId="4574" xr:uid="{00000000-0005-0000-0000-000052100000}"/>
    <cellStyle name="40% - Accent1 2 4 3 2" xfId="4575" xr:uid="{00000000-0005-0000-0000-000053100000}"/>
    <cellStyle name="40% - Accent1 2 4 3 2 2" xfId="4576" xr:uid="{00000000-0005-0000-0000-000054100000}"/>
    <cellStyle name="40% - Accent1 2 4 3 2 3" xfId="4577" xr:uid="{00000000-0005-0000-0000-000055100000}"/>
    <cellStyle name="40% - Accent1 2 4 3 3" xfId="4578" xr:uid="{00000000-0005-0000-0000-000056100000}"/>
    <cellStyle name="40% - Accent1 2 4 3 3 2" xfId="4579" xr:uid="{00000000-0005-0000-0000-000057100000}"/>
    <cellStyle name="40% - Accent1 2 4 3 3 3" xfId="4580" xr:uid="{00000000-0005-0000-0000-000058100000}"/>
    <cellStyle name="40% - Accent1 2 4 3 4" xfId="4581" xr:uid="{00000000-0005-0000-0000-000059100000}"/>
    <cellStyle name="40% - Accent1 2 4 3 5" xfId="4582" xr:uid="{00000000-0005-0000-0000-00005A100000}"/>
    <cellStyle name="40% - Accent1 2 4 3 6" xfId="4583" xr:uid="{00000000-0005-0000-0000-00005B100000}"/>
    <cellStyle name="40% - Accent1 2 4 3 7" xfId="4584" xr:uid="{00000000-0005-0000-0000-00005C100000}"/>
    <cellStyle name="40% - Accent1 2 4 3 8" xfId="4585" xr:uid="{00000000-0005-0000-0000-00005D100000}"/>
    <cellStyle name="40% - Accent1 2 4 4" xfId="4586" xr:uid="{00000000-0005-0000-0000-00005E100000}"/>
    <cellStyle name="40% - Accent1 2 4 4 2" xfId="4587" xr:uid="{00000000-0005-0000-0000-00005F100000}"/>
    <cellStyle name="40% - Accent1 2 4 4 2 2" xfId="4588" xr:uid="{00000000-0005-0000-0000-000060100000}"/>
    <cellStyle name="40% - Accent1 2 4 4 2 3" xfId="4589" xr:uid="{00000000-0005-0000-0000-000061100000}"/>
    <cellStyle name="40% - Accent1 2 4 4 3" xfId="4590" xr:uid="{00000000-0005-0000-0000-000062100000}"/>
    <cellStyle name="40% - Accent1 2 4 4 3 2" xfId="4591" xr:uid="{00000000-0005-0000-0000-000063100000}"/>
    <cellStyle name="40% - Accent1 2 4 4 4" xfId="4592" xr:uid="{00000000-0005-0000-0000-000064100000}"/>
    <cellStyle name="40% - Accent1 2 4 5" xfId="4593" xr:uid="{00000000-0005-0000-0000-000065100000}"/>
    <cellStyle name="40% - Accent1 2 4 5 2" xfId="4594" xr:uid="{00000000-0005-0000-0000-000066100000}"/>
    <cellStyle name="40% - Accent1 2 4 5 3" xfId="4595" xr:uid="{00000000-0005-0000-0000-000067100000}"/>
    <cellStyle name="40% - Accent1 2 4 6" xfId="4596" xr:uid="{00000000-0005-0000-0000-000068100000}"/>
    <cellStyle name="40% - Accent1 2 4 6 2" xfId="4597" xr:uid="{00000000-0005-0000-0000-000069100000}"/>
    <cellStyle name="40% - Accent1 2 4 6 3" xfId="4598" xr:uid="{00000000-0005-0000-0000-00006A100000}"/>
    <cellStyle name="40% - Accent1 2 4 7" xfId="4599" xr:uid="{00000000-0005-0000-0000-00006B100000}"/>
    <cellStyle name="40% - Accent1 2 4 7 2" xfId="4600" xr:uid="{00000000-0005-0000-0000-00006C100000}"/>
    <cellStyle name="40% - Accent1 2 4 8" xfId="4601" xr:uid="{00000000-0005-0000-0000-00006D100000}"/>
    <cellStyle name="40% - Accent1 2 4 9" xfId="4602" xr:uid="{00000000-0005-0000-0000-00006E100000}"/>
    <cellStyle name="40% - Accent1 2 5" xfId="4603" xr:uid="{00000000-0005-0000-0000-00006F100000}"/>
    <cellStyle name="40% - Accent1 2 5 10" xfId="4604" xr:uid="{00000000-0005-0000-0000-000070100000}"/>
    <cellStyle name="40% - Accent1 2 5 11" xfId="4605" xr:uid="{00000000-0005-0000-0000-000071100000}"/>
    <cellStyle name="40% - Accent1 2 5 2" xfId="4606" xr:uid="{00000000-0005-0000-0000-000072100000}"/>
    <cellStyle name="40% - Accent1 2 5 2 2" xfId="4607" xr:uid="{00000000-0005-0000-0000-000073100000}"/>
    <cellStyle name="40% - Accent1 2 5 2 2 2" xfId="4608" xr:uid="{00000000-0005-0000-0000-000074100000}"/>
    <cellStyle name="40% - Accent1 2 5 2 2 2 2" xfId="4609" xr:uid="{00000000-0005-0000-0000-000075100000}"/>
    <cellStyle name="40% - Accent1 2 5 2 2 2 3" xfId="4610" xr:uid="{00000000-0005-0000-0000-000076100000}"/>
    <cellStyle name="40% - Accent1 2 5 2 2 3" xfId="4611" xr:uid="{00000000-0005-0000-0000-000077100000}"/>
    <cellStyle name="40% - Accent1 2 5 2 2 3 2" xfId="4612" xr:uid="{00000000-0005-0000-0000-000078100000}"/>
    <cellStyle name="40% - Accent1 2 5 2 2 3 3" xfId="4613" xr:uid="{00000000-0005-0000-0000-000079100000}"/>
    <cellStyle name="40% - Accent1 2 5 2 2 4" xfId="4614" xr:uid="{00000000-0005-0000-0000-00007A100000}"/>
    <cellStyle name="40% - Accent1 2 5 2 2 5" xfId="4615" xr:uid="{00000000-0005-0000-0000-00007B100000}"/>
    <cellStyle name="40% - Accent1 2 5 2 2 6" xfId="4616" xr:uid="{00000000-0005-0000-0000-00007C100000}"/>
    <cellStyle name="40% - Accent1 2 5 2 2 7" xfId="4617" xr:uid="{00000000-0005-0000-0000-00007D100000}"/>
    <cellStyle name="40% - Accent1 2 5 2 2 8" xfId="4618" xr:uid="{00000000-0005-0000-0000-00007E100000}"/>
    <cellStyle name="40% - Accent1 2 5 2 3" xfId="4619" xr:uid="{00000000-0005-0000-0000-00007F100000}"/>
    <cellStyle name="40% - Accent1 2 5 2 3 2" xfId="4620" xr:uid="{00000000-0005-0000-0000-000080100000}"/>
    <cellStyle name="40% - Accent1 2 5 2 3 2 2" xfId="4621" xr:uid="{00000000-0005-0000-0000-000081100000}"/>
    <cellStyle name="40% - Accent1 2 5 2 3 2 3" xfId="4622" xr:uid="{00000000-0005-0000-0000-000082100000}"/>
    <cellStyle name="40% - Accent1 2 5 2 3 3" xfId="4623" xr:uid="{00000000-0005-0000-0000-000083100000}"/>
    <cellStyle name="40% - Accent1 2 5 2 3 3 2" xfId="4624" xr:uid="{00000000-0005-0000-0000-000084100000}"/>
    <cellStyle name="40% - Accent1 2 5 2 3 4" xfId="4625" xr:uid="{00000000-0005-0000-0000-000085100000}"/>
    <cellStyle name="40% - Accent1 2 5 2 4" xfId="4626" xr:uid="{00000000-0005-0000-0000-000086100000}"/>
    <cellStyle name="40% - Accent1 2 5 2 4 2" xfId="4627" xr:uid="{00000000-0005-0000-0000-000087100000}"/>
    <cellStyle name="40% - Accent1 2 5 2 4 3" xfId="4628" xr:uid="{00000000-0005-0000-0000-000088100000}"/>
    <cellStyle name="40% - Accent1 2 5 2 5" xfId="4629" xr:uid="{00000000-0005-0000-0000-000089100000}"/>
    <cellStyle name="40% - Accent1 2 5 2 6" xfId="4630" xr:uid="{00000000-0005-0000-0000-00008A100000}"/>
    <cellStyle name="40% - Accent1 2 5 2 6 2" xfId="4631" xr:uid="{00000000-0005-0000-0000-00008B100000}"/>
    <cellStyle name="40% - Accent1 2 5 2 7" xfId="4632" xr:uid="{00000000-0005-0000-0000-00008C100000}"/>
    <cellStyle name="40% - Accent1 2 5 2 8" xfId="4633" xr:uid="{00000000-0005-0000-0000-00008D100000}"/>
    <cellStyle name="40% - Accent1 2 5 2 9" xfId="4634" xr:uid="{00000000-0005-0000-0000-00008E100000}"/>
    <cellStyle name="40% - Accent1 2 5 3" xfId="4635" xr:uid="{00000000-0005-0000-0000-00008F100000}"/>
    <cellStyle name="40% - Accent1 2 5 3 2" xfId="4636" xr:uid="{00000000-0005-0000-0000-000090100000}"/>
    <cellStyle name="40% - Accent1 2 5 3 2 2" xfId="4637" xr:uid="{00000000-0005-0000-0000-000091100000}"/>
    <cellStyle name="40% - Accent1 2 5 3 2 3" xfId="4638" xr:uid="{00000000-0005-0000-0000-000092100000}"/>
    <cellStyle name="40% - Accent1 2 5 3 3" xfId="4639" xr:uid="{00000000-0005-0000-0000-000093100000}"/>
    <cellStyle name="40% - Accent1 2 5 3 3 2" xfId="4640" xr:uid="{00000000-0005-0000-0000-000094100000}"/>
    <cellStyle name="40% - Accent1 2 5 3 3 3" xfId="4641" xr:uid="{00000000-0005-0000-0000-000095100000}"/>
    <cellStyle name="40% - Accent1 2 5 3 4" xfId="4642" xr:uid="{00000000-0005-0000-0000-000096100000}"/>
    <cellStyle name="40% - Accent1 2 5 3 5" xfId="4643" xr:uid="{00000000-0005-0000-0000-000097100000}"/>
    <cellStyle name="40% - Accent1 2 5 3 6" xfId="4644" xr:uid="{00000000-0005-0000-0000-000098100000}"/>
    <cellStyle name="40% - Accent1 2 5 3 7" xfId="4645" xr:uid="{00000000-0005-0000-0000-000099100000}"/>
    <cellStyle name="40% - Accent1 2 5 3 8" xfId="4646" xr:uid="{00000000-0005-0000-0000-00009A100000}"/>
    <cellStyle name="40% - Accent1 2 5 4" xfId="4647" xr:uid="{00000000-0005-0000-0000-00009B100000}"/>
    <cellStyle name="40% - Accent1 2 5 4 2" xfId="4648" xr:uid="{00000000-0005-0000-0000-00009C100000}"/>
    <cellStyle name="40% - Accent1 2 5 4 2 2" xfId="4649" xr:uid="{00000000-0005-0000-0000-00009D100000}"/>
    <cellStyle name="40% - Accent1 2 5 4 2 3" xfId="4650" xr:uid="{00000000-0005-0000-0000-00009E100000}"/>
    <cellStyle name="40% - Accent1 2 5 4 3" xfId="4651" xr:uid="{00000000-0005-0000-0000-00009F100000}"/>
    <cellStyle name="40% - Accent1 2 5 4 3 2" xfId="4652" xr:uid="{00000000-0005-0000-0000-0000A0100000}"/>
    <cellStyle name="40% - Accent1 2 5 4 4" xfId="4653" xr:uid="{00000000-0005-0000-0000-0000A1100000}"/>
    <cellStyle name="40% - Accent1 2 5 5" xfId="4654" xr:uid="{00000000-0005-0000-0000-0000A2100000}"/>
    <cellStyle name="40% - Accent1 2 5 5 2" xfId="4655" xr:uid="{00000000-0005-0000-0000-0000A3100000}"/>
    <cellStyle name="40% - Accent1 2 5 5 3" xfId="4656" xr:uid="{00000000-0005-0000-0000-0000A4100000}"/>
    <cellStyle name="40% - Accent1 2 5 6" xfId="4657" xr:uid="{00000000-0005-0000-0000-0000A5100000}"/>
    <cellStyle name="40% - Accent1 2 5 6 2" xfId="4658" xr:uid="{00000000-0005-0000-0000-0000A6100000}"/>
    <cellStyle name="40% - Accent1 2 5 6 3" xfId="4659" xr:uid="{00000000-0005-0000-0000-0000A7100000}"/>
    <cellStyle name="40% - Accent1 2 5 7" xfId="4660" xr:uid="{00000000-0005-0000-0000-0000A8100000}"/>
    <cellStyle name="40% - Accent1 2 5 7 2" xfId="4661" xr:uid="{00000000-0005-0000-0000-0000A9100000}"/>
    <cellStyle name="40% - Accent1 2 5 8" xfId="4662" xr:uid="{00000000-0005-0000-0000-0000AA100000}"/>
    <cellStyle name="40% - Accent1 2 5 9" xfId="4663" xr:uid="{00000000-0005-0000-0000-0000AB100000}"/>
    <cellStyle name="40% - Accent1 2 6" xfId="4664" xr:uid="{00000000-0005-0000-0000-0000AC100000}"/>
    <cellStyle name="40% - Accent1 2 6 10" xfId="4665" xr:uid="{00000000-0005-0000-0000-0000AD100000}"/>
    <cellStyle name="40% - Accent1 2 6 11" xfId="4666" xr:uid="{00000000-0005-0000-0000-0000AE100000}"/>
    <cellStyle name="40% - Accent1 2 6 2" xfId="4667" xr:uid="{00000000-0005-0000-0000-0000AF100000}"/>
    <cellStyle name="40% - Accent1 2 6 2 2" xfId="4668" xr:uid="{00000000-0005-0000-0000-0000B0100000}"/>
    <cellStyle name="40% - Accent1 2 6 2 2 2" xfId="4669" xr:uid="{00000000-0005-0000-0000-0000B1100000}"/>
    <cellStyle name="40% - Accent1 2 6 2 2 2 2" xfId="4670" xr:uid="{00000000-0005-0000-0000-0000B2100000}"/>
    <cellStyle name="40% - Accent1 2 6 2 2 2 3" xfId="4671" xr:uid="{00000000-0005-0000-0000-0000B3100000}"/>
    <cellStyle name="40% - Accent1 2 6 2 2 3" xfId="4672" xr:uid="{00000000-0005-0000-0000-0000B4100000}"/>
    <cellStyle name="40% - Accent1 2 6 2 2 3 2" xfId="4673" xr:uid="{00000000-0005-0000-0000-0000B5100000}"/>
    <cellStyle name="40% - Accent1 2 6 2 2 3 3" xfId="4674" xr:uid="{00000000-0005-0000-0000-0000B6100000}"/>
    <cellStyle name="40% - Accent1 2 6 2 2 4" xfId="4675" xr:uid="{00000000-0005-0000-0000-0000B7100000}"/>
    <cellStyle name="40% - Accent1 2 6 2 2 5" xfId="4676" xr:uid="{00000000-0005-0000-0000-0000B8100000}"/>
    <cellStyle name="40% - Accent1 2 6 2 2 6" xfId="4677" xr:uid="{00000000-0005-0000-0000-0000B9100000}"/>
    <cellStyle name="40% - Accent1 2 6 2 2 7" xfId="4678" xr:uid="{00000000-0005-0000-0000-0000BA100000}"/>
    <cellStyle name="40% - Accent1 2 6 2 2 8" xfId="4679" xr:uid="{00000000-0005-0000-0000-0000BB100000}"/>
    <cellStyle name="40% - Accent1 2 6 2 3" xfId="4680" xr:uid="{00000000-0005-0000-0000-0000BC100000}"/>
    <cellStyle name="40% - Accent1 2 6 2 3 2" xfId="4681" xr:uid="{00000000-0005-0000-0000-0000BD100000}"/>
    <cellStyle name="40% - Accent1 2 6 2 3 2 2" xfId="4682" xr:uid="{00000000-0005-0000-0000-0000BE100000}"/>
    <cellStyle name="40% - Accent1 2 6 2 3 2 3" xfId="4683" xr:uid="{00000000-0005-0000-0000-0000BF100000}"/>
    <cellStyle name="40% - Accent1 2 6 2 3 3" xfId="4684" xr:uid="{00000000-0005-0000-0000-0000C0100000}"/>
    <cellStyle name="40% - Accent1 2 6 2 3 3 2" xfId="4685" xr:uid="{00000000-0005-0000-0000-0000C1100000}"/>
    <cellStyle name="40% - Accent1 2 6 2 3 4" xfId="4686" xr:uid="{00000000-0005-0000-0000-0000C2100000}"/>
    <cellStyle name="40% - Accent1 2 6 2 4" xfId="4687" xr:uid="{00000000-0005-0000-0000-0000C3100000}"/>
    <cellStyle name="40% - Accent1 2 6 2 4 2" xfId="4688" xr:uid="{00000000-0005-0000-0000-0000C4100000}"/>
    <cellStyle name="40% - Accent1 2 6 2 4 3" xfId="4689" xr:uid="{00000000-0005-0000-0000-0000C5100000}"/>
    <cellStyle name="40% - Accent1 2 6 2 5" xfId="4690" xr:uid="{00000000-0005-0000-0000-0000C6100000}"/>
    <cellStyle name="40% - Accent1 2 6 2 6" xfId="4691" xr:uid="{00000000-0005-0000-0000-0000C7100000}"/>
    <cellStyle name="40% - Accent1 2 6 2 6 2" xfId="4692" xr:uid="{00000000-0005-0000-0000-0000C8100000}"/>
    <cellStyle name="40% - Accent1 2 6 2 7" xfId="4693" xr:uid="{00000000-0005-0000-0000-0000C9100000}"/>
    <cellStyle name="40% - Accent1 2 6 2 8" xfId="4694" xr:uid="{00000000-0005-0000-0000-0000CA100000}"/>
    <cellStyle name="40% - Accent1 2 6 2 9" xfId="4695" xr:uid="{00000000-0005-0000-0000-0000CB100000}"/>
    <cellStyle name="40% - Accent1 2 6 3" xfId="4696" xr:uid="{00000000-0005-0000-0000-0000CC100000}"/>
    <cellStyle name="40% - Accent1 2 6 3 2" xfId="4697" xr:uid="{00000000-0005-0000-0000-0000CD100000}"/>
    <cellStyle name="40% - Accent1 2 6 3 2 2" xfId="4698" xr:uid="{00000000-0005-0000-0000-0000CE100000}"/>
    <cellStyle name="40% - Accent1 2 6 3 2 3" xfId="4699" xr:uid="{00000000-0005-0000-0000-0000CF100000}"/>
    <cellStyle name="40% - Accent1 2 6 3 3" xfId="4700" xr:uid="{00000000-0005-0000-0000-0000D0100000}"/>
    <cellStyle name="40% - Accent1 2 6 3 3 2" xfId="4701" xr:uid="{00000000-0005-0000-0000-0000D1100000}"/>
    <cellStyle name="40% - Accent1 2 6 3 3 3" xfId="4702" xr:uid="{00000000-0005-0000-0000-0000D2100000}"/>
    <cellStyle name="40% - Accent1 2 6 3 4" xfId="4703" xr:uid="{00000000-0005-0000-0000-0000D3100000}"/>
    <cellStyle name="40% - Accent1 2 6 3 5" xfId="4704" xr:uid="{00000000-0005-0000-0000-0000D4100000}"/>
    <cellStyle name="40% - Accent1 2 6 3 6" xfId="4705" xr:uid="{00000000-0005-0000-0000-0000D5100000}"/>
    <cellStyle name="40% - Accent1 2 6 3 7" xfId="4706" xr:uid="{00000000-0005-0000-0000-0000D6100000}"/>
    <cellStyle name="40% - Accent1 2 6 3 8" xfId="4707" xr:uid="{00000000-0005-0000-0000-0000D7100000}"/>
    <cellStyle name="40% - Accent1 2 6 4" xfId="4708" xr:uid="{00000000-0005-0000-0000-0000D8100000}"/>
    <cellStyle name="40% - Accent1 2 6 4 2" xfId="4709" xr:uid="{00000000-0005-0000-0000-0000D9100000}"/>
    <cellStyle name="40% - Accent1 2 6 4 2 2" xfId="4710" xr:uid="{00000000-0005-0000-0000-0000DA100000}"/>
    <cellStyle name="40% - Accent1 2 6 4 2 3" xfId="4711" xr:uid="{00000000-0005-0000-0000-0000DB100000}"/>
    <cellStyle name="40% - Accent1 2 6 4 3" xfId="4712" xr:uid="{00000000-0005-0000-0000-0000DC100000}"/>
    <cellStyle name="40% - Accent1 2 6 4 3 2" xfId="4713" xr:uid="{00000000-0005-0000-0000-0000DD100000}"/>
    <cellStyle name="40% - Accent1 2 6 4 4" xfId="4714" xr:uid="{00000000-0005-0000-0000-0000DE100000}"/>
    <cellStyle name="40% - Accent1 2 6 5" xfId="4715" xr:uid="{00000000-0005-0000-0000-0000DF100000}"/>
    <cellStyle name="40% - Accent1 2 6 5 2" xfId="4716" xr:uid="{00000000-0005-0000-0000-0000E0100000}"/>
    <cellStyle name="40% - Accent1 2 6 5 3" xfId="4717" xr:uid="{00000000-0005-0000-0000-0000E1100000}"/>
    <cellStyle name="40% - Accent1 2 6 6" xfId="4718" xr:uid="{00000000-0005-0000-0000-0000E2100000}"/>
    <cellStyle name="40% - Accent1 2 6 6 2" xfId="4719" xr:uid="{00000000-0005-0000-0000-0000E3100000}"/>
    <cellStyle name="40% - Accent1 2 6 6 3" xfId="4720" xr:uid="{00000000-0005-0000-0000-0000E4100000}"/>
    <cellStyle name="40% - Accent1 2 6 7" xfId="4721" xr:uid="{00000000-0005-0000-0000-0000E5100000}"/>
    <cellStyle name="40% - Accent1 2 6 7 2" xfId="4722" xr:uid="{00000000-0005-0000-0000-0000E6100000}"/>
    <cellStyle name="40% - Accent1 2 6 8" xfId="4723" xr:uid="{00000000-0005-0000-0000-0000E7100000}"/>
    <cellStyle name="40% - Accent1 2 6 9" xfId="4724" xr:uid="{00000000-0005-0000-0000-0000E8100000}"/>
    <cellStyle name="40% - Accent1 2 7" xfId="4725" xr:uid="{00000000-0005-0000-0000-0000E9100000}"/>
    <cellStyle name="40% - Accent1 2 7 2" xfId="4726" xr:uid="{00000000-0005-0000-0000-0000EA100000}"/>
    <cellStyle name="40% - Accent1 2 7 2 2" xfId="4727" xr:uid="{00000000-0005-0000-0000-0000EB100000}"/>
    <cellStyle name="40% - Accent1 2 7 2 3" xfId="4728" xr:uid="{00000000-0005-0000-0000-0000EC100000}"/>
    <cellStyle name="40% - Accent1 2 7 3" xfId="4729" xr:uid="{00000000-0005-0000-0000-0000ED100000}"/>
    <cellStyle name="40% - Accent1 2 7 3 2" xfId="4730" xr:uid="{00000000-0005-0000-0000-0000EE100000}"/>
    <cellStyle name="40% - Accent1 2 7 4" xfId="4731" xr:uid="{00000000-0005-0000-0000-0000EF100000}"/>
    <cellStyle name="40% - Accent1 2 8" xfId="4732" xr:uid="{00000000-0005-0000-0000-0000F0100000}"/>
    <cellStyle name="40% - Accent1 2 8 2" xfId="4733" xr:uid="{00000000-0005-0000-0000-0000F1100000}"/>
    <cellStyle name="40% - Accent1 2 8 3" xfId="4734" xr:uid="{00000000-0005-0000-0000-0000F2100000}"/>
    <cellStyle name="40% - Accent1 2 9" xfId="4735" xr:uid="{00000000-0005-0000-0000-0000F3100000}"/>
    <cellStyle name="40% - Accent1 2 9 2" xfId="4736" xr:uid="{00000000-0005-0000-0000-0000F4100000}"/>
    <cellStyle name="40% - Accent1 2 9 3" xfId="4737" xr:uid="{00000000-0005-0000-0000-0000F5100000}"/>
    <cellStyle name="40% - Accent1 2_Dec monthly report" xfId="4738" xr:uid="{00000000-0005-0000-0000-0000F6100000}"/>
    <cellStyle name="40% - Accent1 20" xfId="4739" xr:uid="{00000000-0005-0000-0000-0000F7100000}"/>
    <cellStyle name="40% - Accent1 20 2" xfId="4740" xr:uid="{00000000-0005-0000-0000-0000F8100000}"/>
    <cellStyle name="40% - Accent1 20 3" xfId="4741" xr:uid="{00000000-0005-0000-0000-0000F9100000}"/>
    <cellStyle name="40% - Accent1 21" xfId="4742" xr:uid="{00000000-0005-0000-0000-0000FA100000}"/>
    <cellStyle name="40% - Accent1 21 2" xfId="4743" xr:uid="{00000000-0005-0000-0000-0000FB100000}"/>
    <cellStyle name="40% - Accent1 21 3" xfId="4744" xr:uid="{00000000-0005-0000-0000-0000FC100000}"/>
    <cellStyle name="40% - Accent1 22" xfId="4745" xr:uid="{00000000-0005-0000-0000-0000FD100000}"/>
    <cellStyle name="40% - Accent1 23" xfId="4746" xr:uid="{00000000-0005-0000-0000-0000FE100000}"/>
    <cellStyle name="40% - Accent1 24" xfId="4747" xr:uid="{00000000-0005-0000-0000-0000FF100000}"/>
    <cellStyle name="40% - Accent1 3" xfId="4748" xr:uid="{00000000-0005-0000-0000-000000110000}"/>
    <cellStyle name="40% - Accent1 3 10" xfId="4749" xr:uid="{00000000-0005-0000-0000-000001110000}"/>
    <cellStyle name="40% - Accent1 3 11" xfId="4750" xr:uid="{00000000-0005-0000-0000-000002110000}"/>
    <cellStyle name="40% - Accent1 3 12" xfId="4751" xr:uid="{00000000-0005-0000-0000-000003110000}"/>
    <cellStyle name="40% - Accent1 3 13" xfId="4752" xr:uid="{00000000-0005-0000-0000-000004110000}"/>
    <cellStyle name="40% - Accent1 3 14" xfId="4753" xr:uid="{00000000-0005-0000-0000-000005110000}"/>
    <cellStyle name="40% - Accent1 3 2" xfId="4754" xr:uid="{00000000-0005-0000-0000-000006110000}"/>
    <cellStyle name="40% - Accent1 3 2 2" xfId="4755" xr:uid="{00000000-0005-0000-0000-000007110000}"/>
    <cellStyle name="40% - Accent1 3 2 2 10" xfId="4756" xr:uid="{00000000-0005-0000-0000-000008110000}"/>
    <cellStyle name="40% - Accent1 3 2 2 2" xfId="4757" xr:uid="{00000000-0005-0000-0000-000009110000}"/>
    <cellStyle name="40% - Accent1 3 2 2 2 2" xfId="4758" xr:uid="{00000000-0005-0000-0000-00000A110000}"/>
    <cellStyle name="40% - Accent1 3 2 2 2 2 2" xfId="4759" xr:uid="{00000000-0005-0000-0000-00000B110000}"/>
    <cellStyle name="40% - Accent1 3 2 2 2 2 3" xfId="4760" xr:uid="{00000000-0005-0000-0000-00000C110000}"/>
    <cellStyle name="40% - Accent1 3 2 2 2 3" xfId="4761" xr:uid="{00000000-0005-0000-0000-00000D110000}"/>
    <cellStyle name="40% - Accent1 3 2 2 2 3 2" xfId="4762" xr:uid="{00000000-0005-0000-0000-00000E110000}"/>
    <cellStyle name="40% - Accent1 3 2 2 2 3 3" xfId="4763" xr:uid="{00000000-0005-0000-0000-00000F110000}"/>
    <cellStyle name="40% - Accent1 3 2 2 2 4" xfId="4764" xr:uid="{00000000-0005-0000-0000-000010110000}"/>
    <cellStyle name="40% - Accent1 3 2 2 2 5" xfId="4765" xr:uid="{00000000-0005-0000-0000-000011110000}"/>
    <cellStyle name="40% - Accent1 3 2 2 2 6" xfId="4766" xr:uid="{00000000-0005-0000-0000-000012110000}"/>
    <cellStyle name="40% - Accent1 3 2 2 2 7" xfId="4767" xr:uid="{00000000-0005-0000-0000-000013110000}"/>
    <cellStyle name="40% - Accent1 3 2 2 2 8" xfId="4768" xr:uid="{00000000-0005-0000-0000-000014110000}"/>
    <cellStyle name="40% - Accent1 3 2 2 3" xfId="4769" xr:uid="{00000000-0005-0000-0000-000015110000}"/>
    <cellStyle name="40% - Accent1 3 2 2 3 2" xfId="4770" xr:uid="{00000000-0005-0000-0000-000016110000}"/>
    <cellStyle name="40% - Accent1 3 2 2 3 3" xfId="4771" xr:uid="{00000000-0005-0000-0000-000017110000}"/>
    <cellStyle name="40% - Accent1 3 2 2 4" xfId="4772" xr:uid="{00000000-0005-0000-0000-000018110000}"/>
    <cellStyle name="40% - Accent1 3 2 2 4 2" xfId="4773" xr:uid="{00000000-0005-0000-0000-000019110000}"/>
    <cellStyle name="40% - Accent1 3 2 2 4 3" xfId="4774" xr:uid="{00000000-0005-0000-0000-00001A110000}"/>
    <cellStyle name="40% - Accent1 3 2 2 5" xfId="4775" xr:uid="{00000000-0005-0000-0000-00001B110000}"/>
    <cellStyle name="40% - Accent1 3 2 2 5 2" xfId="4776" xr:uid="{00000000-0005-0000-0000-00001C110000}"/>
    <cellStyle name="40% - Accent1 3 2 2 5 3" xfId="4777" xr:uid="{00000000-0005-0000-0000-00001D110000}"/>
    <cellStyle name="40% - Accent1 3 2 2 6" xfId="4778" xr:uid="{00000000-0005-0000-0000-00001E110000}"/>
    <cellStyle name="40% - Accent1 3 2 2 7" xfId="4779" xr:uid="{00000000-0005-0000-0000-00001F110000}"/>
    <cellStyle name="40% - Accent1 3 2 2 8" xfId="4780" xr:uid="{00000000-0005-0000-0000-000020110000}"/>
    <cellStyle name="40% - Accent1 3 2 2 9" xfId="4781" xr:uid="{00000000-0005-0000-0000-000021110000}"/>
    <cellStyle name="40% - Accent1 3 2 3" xfId="4782" xr:uid="{00000000-0005-0000-0000-000022110000}"/>
    <cellStyle name="40% - Accent1 3 2 3 2" xfId="4783" xr:uid="{00000000-0005-0000-0000-000023110000}"/>
    <cellStyle name="40% - Accent1 3 2 3 2 2" xfId="4784" xr:uid="{00000000-0005-0000-0000-000024110000}"/>
    <cellStyle name="40% - Accent1 3 2 3 2 3" xfId="4785" xr:uid="{00000000-0005-0000-0000-000025110000}"/>
    <cellStyle name="40% - Accent1 3 2 3 3" xfId="4786" xr:uid="{00000000-0005-0000-0000-000026110000}"/>
    <cellStyle name="40% - Accent1 3 2 3 3 2" xfId="4787" xr:uid="{00000000-0005-0000-0000-000027110000}"/>
    <cellStyle name="40% - Accent1 3 2 3 4" xfId="4788" xr:uid="{00000000-0005-0000-0000-000028110000}"/>
    <cellStyle name="40% - Accent1 3 2 4" xfId="4789" xr:uid="{00000000-0005-0000-0000-000029110000}"/>
    <cellStyle name="40% - Accent1 3 2 4 2" xfId="4790" xr:uid="{00000000-0005-0000-0000-00002A110000}"/>
    <cellStyle name="40% - Accent1 3 2 4 3" xfId="4791" xr:uid="{00000000-0005-0000-0000-00002B110000}"/>
    <cellStyle name="40% - Accent1 3 2 5" xfId="4792" xr:uid="{00000000-0005-0000-0000-00002C110000}"/>
    <cellStyle name="40% - Accent1 3 2 5 2" xfId="4793" xr:uid="{00000000-0005-0000-0000-00002D110000}"/>
    <cellStyle name="40% - Accent1 3 2 5 3" xfId="4794" xr:uid="{00000000-0005-0000-0000-00002E110000}"/>
    <cellStyle name="40% - Accent1 3 2 6" xfId="4795" xr:uid="{00000000-0005-0000-0000-00002F110000}"/>
    <cellStyle name="40% - Accent1 3 2 7" xfId="4796" xr:uid="{00000000-0005-0000-0000-000030110000}"/>
    <cellStyle name="40% - Accent1 3 2 8" xfId="4797" xr:uid="{00000000-0005-0000-0000-000031110000}"/>
    <cellStyle name="40% - Accent1 3 2 9" xfId="4798" xr:uid="{00000000-0005-0000-0000-000032110000}"/>
    <cellStyle name="40% - Accent1 3 3" xfId="4799" xr:uid="{00000000-0005-0000-0000-000033110000}"/>
    <cellStyle name="40% - Accent1 3 3 2" xfId="4800" xr:uid="{00000000-0005-0000-0000-000034110000}"/>
    <cellStyle name="40% - Accent1 3 3 2 2" xfId="4801" xr:uid="{00000000-0005-0000-0000-000035110000}"/>
    <cellStyle name="40% - Accent1 3 3 2 3" xfId="4802" xr:uid="{00000000-0005-0000-0000-000036110000}"/>
    <cellStyle name="40% - Accent1 3 3 2 3 2" xfId="4803" xr:uid="{00000000-0005-0000-0000-000037110000}"/>
    <cellStyle name="40% - Accent1 3 3 3" xfId="4804" xr:uid="{00000000-0005-0000-0000-000038110000}"/>
    <cellStyle name="40% - Accent1 3 3 3 2" xfId="4805" xr:uid="{00000000-0005-0000-0000-000039110000}"/>
    <cellStyle name="40% - Accent1 3 3 3 3" xfId="4806" xr:uid="{00000000-0005-0000-0000-00003A110000}"/>
    <cellStyle name="40% - Accent1 3 3 4" xfId="4807" xr:uid="{00000000-0005-0000-0000-00003B110000}"/>
    <cellStyle name="40% - Accent1 3 3 4 2" xfId="4808" xr:uid="{00000000-0005-0000-0000-00003C110000}"/>
    <cellStyle name="40% - Accent1 3 3 5" xfId="4809" xr:uid="{00000000-0005-0000-0000-00003D110000}"/>
    <cellStyle name="40% - Accent1 3 3 6" xfId="4810" xr:uid="{00000000-0005-0000-0000-00003E110000}"/>
    <cellStyle name="40% - Accent1 3 3 7" xfId="4811" xr:uid="{00000000-0005-0000-0000-00003F110000}"/>
    <cellStyle name="40% - Accent1 3 3 8" xfId="4812" xr:uid="{00000000-0005-0000-0000-000040110000}"/>
    <cellStyle name="40% - Accent1 3 4" xfId="4813" xr:uid="{00000000-0005-0000-0000-000041110000}"/>
    <cellStyle name="40% - Accent1 3 4 2" xfId="4814" xr:uid="{00000000-0005-0000-0000-000042110000}"/>
    <cellStyle name="40% - Accent1 3 4 2 2" xfId="4815" xr:uid="{00000000-0005-0000-0000-000043110000}"/>
    <cellStyle name="40% - Accent1 3 4 2 3" xfId="4816" xr:uid="{00000000-0005-0000-0000-000044110000}"/>
    <cellStyle name="40% - Accent1 3 4 3" xfId="4817" xr:uid="{00000000-0005-0000-0000-000045110000}"/>
    <cellStyle name="40% - Accent1 3 4 3 2" xfId="4818" xr:uid="{00000000-0005-0000-0000-000046110000}"/>
    <cellStyle name="40% - Accent1 3 4 3 3" xfId="4819" xr:uid="{00000000-0005-0000-0000-000047110000}"/>
    <cellStyle name="40% - Accent1 3 4 4" xfId="4820" xr:uid="{00000000-0005-0000-0000-000048110000}"/>
    <cellStyle name="40% - Accent1 3 4 4 2" xfId="4821" xr:uid="{00000000-0005-0000-0000-000049110000}"/>
    <cellStyle name="40% - Accent1 3 4 5" xfId="4822" xr:uid="{00000000-0005-0000-0000-00004A110000}"/>
    <cellStyle name="40% - Accent1 3 4 6" xfId="4823" xr:uid="{00000000-0005-0000-0000-00004B110000}"/>
    <cellStyle name="40% - Accent1 3 4 7" xfId="4824" xr:uid="{00000000-0005-0000-0000-00004C110000}"/>
    <cellStyle name="40% - Accent1 3 4 8" xfId="4825" xr:uid="{00000000-0005-0000-0000-00004D110000}"/>
    <cellStyle name="40% - Accent1 3 5" xfId="4826" xr:uid="{00000000-0005-0000-0000-00004E110000}"/>
    <cellStyle name="40% - Accent1 3 5 2" xfId="4827" xr:uid="{00000000-0005-0000-0000-00004F110000}"/>
    <cellStyle name="40% - Accent1 3 5 2 2" xfId="4828" xr:uid="{00000000-0005-0000-0000-000050110000}"/>
    <cellStyle name="40% - Accent1 3 5 2 3" xfId="4829" xr:uid="{00000000-0005-0000-0000-000051110000}"/>
    <cellStyle name="40% - Accent1 3 5 3" xfId="4830" xr:uid="{00000000-0005-0000-0000-000052110000}"/>
    <cellStyle name="40% - Accent1 3 5 3 2" xfId="4831" xr:uid="{00000000-0005-0000-0000-000053110000}"/>
    <cellStyle name="40% - Accent1 3 5 4" xfId="4832" xr:uid="{00000000-0005-0000-0000-000054110000}"/>
    <cellStyle name="40% - Accent1 3 5 5" xfId="4833" xr:uid="{00000000-0005-0000-0000-000055110000}"/>
    <cellStyle name="40% - Accent1 3 5 6" xfId="4834" xr:uid="{00000000-0005-0000-0000-000056110000}"/>
    <cellStyle name="40% - Accent1 3 5 7" xfId="4835" xr:uid="{00000000-0005-0000-0000-000057110000}"/>
    <cellStyle name="40% - Accent1 3 5 8" xfId="4836" xr:uid="{00000000-0005-0000-0000-000058110000}"/>
    <cellStyle name="40% - Accent1 3 6" xfId="4837" xr:uid="{00000000-0005-0000-0000-000059110000}"/>
    <cellStyle name="40% - Accent1 3 6 2" xfId="4838" xr:uid="{00000000-0005-0000-0000-00005A110000}"/>
    <cellStyle name="40% - Accent1 3 6 3" xfId="4839" xr:uid="{00000000-0005-0000-0000-00005B110000}"/>
    <cellStyle name="40% - Accent1 3 7" xfId="4840" xr:uid="{00000000-0005-0000-0000-00005C110000}"/>
    <cellStyle name="40% - Accent1 3 7 2" xfId="4841" xr:uid="{00000000-0005-0000-0000-00005D110000}"/>
    <cellStyle name="40% - Accent1 3 7 3" xfId="4842" xr:uid="{00000000-0005-0000-0000-00005E110000}"/>
    <cellStyle name="40% - Accent1 3 8" xfId="4843" xr:uid="{00000000-0005-0000-0000-00005F110000}"/>
    <cellStyle name="40% - Accent1 3 8 2" xfId="4844" xr:uid="{00000000-0005-0000-0000-000060110000}"/>
    <cellStyle name="40% - Accent1 3 8 3" xfId="4845" xr:uid="{00000000-0005-0000-0000-000061110000}"/>
    <cellStyle name="40% - Accent1 3 9" xfId="4846" xr:uid="{00000000-0005-0000-0000-000062110000}"/>
    <cellStyle name="40% - Accent1 3 9 2" xfId="4847" xr:uid="{00000000-0005-0000-0000-000063110000}"/>
    <cellStyle name="40% - Accent1 3 9 3" xfId="4848" xr:uid="{00000000-0005-0000-0000-000064110000}"/>
    <cellStyle name="40% - Accent1 4" xfId="4849" xr:uid="{00000000-0005-0000-0000-000065110000}"/>
    <cellStyle name="40% - Accent1 4 10" xfId="4850" xr:uid="{00000000-0005-0000-0000-000066110000}"/>
    <cellStyle name="40% - Accent1 4 11" xfId="4851" xr:uid="{00000000-0005-0000-0000-000067110000}"/>
    <cellStyle name="40% - Accent1 4 12" xfId="4852" xr:uid="{00000000-0005-0000-0000-000068110000}"/>
    <cellStyle name="40% - Accent1 4 13" xfId="4853" xr:uid="{00000000-0005-0000-0000-000069110000}"/>
    <cellStyle name="40% - Accent1 4 2" xfId="4854" xr:uid="{00000000-0005-0000-0000-00006A110000}"/>
    <cellStyle name="40% - Accent1 4 2 2" xfId="4855" xr:uid="{00000000-0005-0000-0000-00006B110000}"/>
    <cellStyle name="40% - Accent1 4 2 2 2" xfId="4856" xr:uid="{00000000-0005-0000-0000-00006C110000}"/>
    <cellStyle name="40% - Accent1 4 2 2 2 2" xfId="4857" xr:uid="{00000000-0005-0000-0000-00006D110000}"/>
    <cellStyle name="40% - Accent1 4 2 2 2 2 2" xfId="4858" xr:uid="{00000000-0005-0000-0000-00006E110000}"/>
    <cellStyle name="40% - Accent1 4 2 2 2 2 3" xfId="4859" xr:uid="{00000000-0005-0000-0000-00006F110000}"/>
    <cellStyle name="40% - Accent1 4 2 2 2 3" xfId="4860" xr:uid="{00000000-0005-0000-0000-000070110000}"/>
    <cellStyle name="40% - Accent1 4 2 2 2 3 2" xfId="4861" xr:uid="{00000000-0005-0000-0000-000071110000}"/>
    <cellStyle name="40% - Accent1 4 2 2 2 3 3" xfId="4862" xr:uid="{00000000-0005-0000-0000-000072110000}"/>
    <cellStyle name="40% - Accent1 4 2 2 2 4" xfId="4863" xr:uid="{00000000-0005-0000-0000-000073110000}"/>
    <cellStyle name="40% - Accent1 4 2 2 2 5" xfId="4864" xr:uid="{00000000-0005-0000-0000-000074110000}"/>
    <cellStyle name="40% - Accent1 4 2 2 2 6" xfId="4865" xr:uid="{00000000-0005-0000-0000-000075110000}"/>
    <cellStyle name="40% - Accent1 4 2 2 2 7" xfId="4866" xr:uid="{00000000-0005-0000-0000-000076110000}"/>
    <cellStyle name="40% - Accent1 4 2 2 2 8" xfId="4867" xr:uid="{00000000-0005-0000-0000-000077110000}"/>
    <cellStyle name="40% - Accent1 4 2 2 3" xfId="4868" xr:uid="{00000000-0005-0000-0000-000078110000}"/>
    <cellStyle name="40% - Accent1 4 2 2 3 2" xfId="4869" xr:uid="{00000000-0005-0000-0000-000079110000}"/>
    <cellStyle name="40% - Accent1 4 2 2 3 3" xfId="4870" xr:uid="{00000000-0005-0000-0000-00007A110000}"/>
    <cellStyle name="40% - Accent1 4 2 2 4" xfId="4871" xr:uid="{00000000-0005-0000-0000-00007B110000}"/>
    <cellStyle name="40% - Accent1 4 2 2 4 2" xfId="4872" xr:uid="{00000000-0005-0000-0000-00007C110000}"/>
    <cellStyle name="40% - Accent1 4 2 2 4 3" xfId="4873" xr:uid="{00000000-0005-0000-0000-00007D110000}"/>
    <cellStyle name="40% - Accent1 4 2 2 5" xfId="4874" xr:uid="{00000000-0005-0000-0000-00007E110000}"/>
    <cellStyle name="40% - Accent1 4 2 2 5 2" xfId="4875" xr:uid="{00000000-0005-0000-0000-00007F110000}"/>
    <cellStyle name="40% - Accent1 4 2 2 6" xfId="4876" xr:uid="{00000000-0005-0000-0000-000080110000}"/>
    <cellStyle name="40% - Accent1 4 2 2 7" xfId="4877" xr:uid="{00000000-0005-0000-0000-000081110000}"/>
    <cellStyle name="40% - Accent1 4 2 2 8" xfId="4878" xr:uid="{00000000-0005-0000-0000-000082110000}"/>
    <cellStyle name="40% - Accent1 4 2 2 9" xfId="4879" xr:uid="{00000000-0005-0000-0000-000083110000}"/>
    <cellStyle name="40% - Accent1 4 2 3" xfId="4880" xr:uid="{00000000-0005-0000-0000-000084110000}"/>
    <cellStyle name="40% - Accent1 4 2 3 2" xfId="4881" xr:uid="{00000000-0005-0000-0000-000085110000}"/>
    <cellStyle name="40% - Accent1 4 2 3 2 2" xfId="4882" xr:uid="{00000000-0005-0000-0000-000086110000}"/>
    <cellStyle name="40% - Accent1 4 2 3 2 3" xfId="4883" xr:uid="{00000000-0005-0000-0000-000087110000}"/>
    <cellStyle name="40% - Accent1 4 2 3 3" xfId="4884" xr:uid="{00000000-0005-0000-0000-000088110000}"/>
    <cellStyle name="40% - Accent1 4 2 3 3 2" xfId="4885" xr:uid="{00000000-0005-0000-0000-000089110000}"/>
    <cellStyle name="40% - Accent1 4 2 3 4" xfId="4886" xr:uid="{00000000-0005-0000-0000-00008A110000}"/>
    <cellStyle name="40% - Accent1 4 2 4" xfId="4887" xr:uid="{00000000-0005-0000-0000-00008B110000}"/>
    <cellStyle name="40% - Accent1 4 2 4 2" xfId="4888" xr:uid="{00000000-0005-0000-0000-00008C110000}"/>
    <cellStyle name="40% - Accent1 4 2 4 3" xfId="4889" xr:uid="{00000000-0005-0000-0000-00008D110000}"/>
    <cellStyle name="40% - Accent1 4 2 5" xfId="4890" xr:uid="{00000000-0005-0000-0000-00008E110000}"/>
    <cellStyle name="40% - Accent1 4 2 5 2" xfId="4891" xr:uid="{00000000-0005-0000-0000-00008F110000}"/>
    <cellStyle name="40% - Accent1 4 2 5 3" xfId="4892" xr:uid="{00000000-0005-0000-0000-000090110000}"/>
    <cellStyle name="40% - Accent1 4 2 6" xfId="4893" xr:uid="{00000000-0005-0000-0000-000091110000}"/>
    <cellStyle name="40% - Accent1 4 2 7" xfId="4894" xr:uid="{00000000-0005-0000-0000-000092110000}"/>
    <cellStyle name="40% - Accent1 4 2 8" xfId="4895" xr:uid="{00000000-0005-0000-0000-000093110000}"/>
    <cellStyle name="40% - Accent1 4 2 9" xfId="4896" xr:uid="{00000000-0005-0000-0000-000094110000}"/>
    <cellStyle name="40% - Accent1 4 3" xfId="4897" xr:uid="{00000000-0005-0000-0000-000095110000}"/>
    <cellStyle name="40% - Accent1 4 3 2" xfId="4898" xr:uid="{00000000-0005-0000-0000-000096110000}"/>
    <cellStyle name="40% - Accent1 4 3 2 2" xfId="4899" xr:uid="{00000000-0005-0000-0000-000097110000}"/>
    <cellStyle name="40% - Accent1 4 3 2 3" xfId="4900" xr:uid="{00000000-0005-0000-0000-000098110000}"/>
    <cellStyle name="40% - Accent1 4 3 3" xfId="4901" xr:uid="{00000000-0005-0000-0000-000099110000}"/>
    <cellStyle name="40% - Accent1 4 3 3 2" xfId="4902" xr:uid="{00000000-0005-0000-0000-00009A110000}"/>
    <cellStyle name="40% - Accent1 4 3 3 3" xfId="4903" xr:uid="{00000000-0005-0000-0000-00009B110000}"/>
    <cellStyle name="40% - Accent1 4 3 4" xfId="4904" xr:uid="{00000000-0005-0000-0000-00009C110000}"/>
    <cellStyle name="40% - Accent1 4 3 4 2" xfId="4905" xr:uid="{00000000-0005-0000-0000-00009D110000}"/>
    <cellStyle name="40% - Accent1 4 3 5" xfId="4906" xr:uid="{00000000-0005-0000-0000-00009E110000}"/>
    <cellStyle name="40% - Accent1 4 3 6" xfId="4907" xr:uid="{00000000-0005-0000-0000-00009F110000}"/>
    <cellStyle name="40% - Accent1 4 3 7" xfId="4908" xr:uid="{00000000-0005-0000-0000-0000A0110000}"/>
    <cellStyle name="40% - Accent1 4 3 8" xfId="4909" xr:uid="{00000000-0005-0000-0000-0000A1110000}"/>
    <cellStyle name="40% - Accent1 4 4" xfId="4910" xr:uid="{00000000-0005-0000-0000-0000A2110000}"/>
    <cellStyle name="40% - Accent1 4 4 2" xfId="4911" xr:uid="{00000000-0005-0000-0000-0000A3110000}"/>
    <cellStyle name="40% - Accent1 4 4 2 2" xfId="4912" xr:uid="{00000000-0005-0000-0000-0000A4110000}"/>
    <cellStyle name="40% - Accent1 4 4 2 3" xfId="4913" xr:uid="{00000000-0005-0000-0000-0000A5110000}"/>
    <cellStyle name="40% - Accent1 4 4 3" xfId="4914" xr:uid="{00000000-0005-0000-0000-0000A6110000}"/>
    <cellStyle name="40% - Accent1 4 4 3 2" xfId="4915" xr:uid="{00000000-0005-0000-0000-0000A7110000}"/>
    <cellStyle name="40% - Accent1 4 4 3 3" xfId="4916" xr:uid="{00000000-0005-0000-0000-0000A8110000}"/>
    <cellStyle name="40% - Accent1 4 4 4" xfId="4917" xr:uid="{00000000-0005-0000-0000-0000A9110000}"/>
    <cellStyle name="40% - Accent1 4 4 5" xfId="4918" xr:uid="{00000000-0005-0000-0000-0000AA110000}"/>
    <cellStyle name="40% - Accent1 4 4 6" xfId="4919" xr:uid="{00000000-0005-0000-0000-0000AB110000}"/>
    <cellStyle name="40% - Accent1 4 4 7" xfId="4920" xr:uid="{00000000-0005-0000-0000-0000AC110000}"/>
    <cellStyle name="40% - Accent1 4 4 8" xfId="4921" xr:uid="{00000000-0005-0000-0000-0000AD110000}"/>
    <cellStyle name="40% - Accent1 4 5" xfId="4922" xr:uid="{00000000-0005-0000-0000-0000AE110000}"/>
    <cellStyle name="40% - Accent1 4 5 2" xfId="4923" xr:uid="{00000000-0005-0000-0000-0000AF110000}"/>
    <cellStyle name="40% - Accent1 4 5 2 2" xfId="4924" xr:uid="{00000000-0005-0000-0000-0000B0110000}"/>
    <cellStyle name="40% - Accent1 4 5 2 3" xfId="4925" xr:uid="{00000000-0005-0000-0000-0000B1110000}"/>
    <cellStyle name="40% - Accent1 4 5 3" xfId="4926" xr:uid="{00000000-0005-0000-0000-0000B2110000}"/>
    <cellStyle name="40% - Accent1 4 5 3 2" xfId="4927" xr:uid="{00000000-0005-0000-0000-0000B3110000}"/>
    <cellStyle name="40% - Accent1 4 5 4" xfId="4928" xr:uid="{00000000-0005-0000-0000-0000B4110000}"/>
    <cellStyle name="40% - Accent1 4 6" xfId="4929" xr:uid="{00000000-0005-0000-0000-0000B5110000}"/>
    <cellStyle name="40% - Accent1 4 6 2" xfId="4930" xr:uid="{00000000-0005-0000-0000-0000B6110000}"/>
    <cellStyle name="40% - Accent1 4 6 3" xfId="4931" xr:uid="{00000000-0005-0000-0000-0000B7110000}"/>
    <cellStyle name="40% - Accent1 4 7" xfId="4932" xr:uid="{00000000-0005-0000-0000-0000B8110000}"/>
    <cellStyle name="40% - Accent1 4 7 2" xfId="4933" xr:uid="{00000000-0005-0000-0000-0000B9110000}"/>
    <cellStyle name="40% - Accent1 4 7 3" xfId="4934" xr:uid="{00000000-0005-0000-0000-0000BA110000}"/>
    <cellStyle name="40% - Accent1 4 8" xfId="4935" xr:uid="{00000000-0005-0000-0000-0000BB110000}"/>
    <cellStyle name="40% - Accent1 4 8 2" xfId="4936" xr:uid="{00000000-0005-0000-0000-0000BC110000}"/>
    <cellStyle name="40% - Accent1 4 8 3" xfId="4937" xr:uid="{00000000-0005-0000-0000-0000BD110000}"/>
    <cellStyle name="40% - Accent1 4 9" xfId="4938" xr:uid="{00000000-0005-0000-0000-0000BE110000}"/>
    <cellStyle name="40% - Accent1 5" xfId="4939" xr:uid="{00000000-0005-0000-0000-0000BF110000}"/>
    <cellStyle name="40% - Accent1 5 10" xfId="4940" xr:uid="{00000000-0005-0000-0000-0000C0110000}"/>
    <cellStyle name="40% - Accent1 5 11" xfId="4941" xr:uid="{00000000-0005-0000-0000-0000C1110000}"/>
    <cellStyle name="40% - Accent1 5 12" xfId="4942" xr:uid="{00000000-0005-0000-0000-0000C2110000}"/>
    <cellStyle name="40% - Accent1 5 2" xfId="4943" xr:uid="{00000000-0005-0000-0000-0000C3110000}"/>
    <cellStyle name="40% - Accent1 5 2 2" xfId="4944" xr:uid="{00000000-0005-0000-0000-0000C4110000}"/>
    <cellStyle name="40% - Accent1 5 2 2 2" xfId="4945" xr:uid="{00000000-0005-0000-0000-0000C5110000}"/>
    <cellStyle name="40% - Accent1 5 2 2 2 2" xfId="4946" xr:uid="{00000000-0005-0000-0000-0000C6110000}"/>
    <cellStyle name="40% - Accent1 5 2 2 2 2 2" xfId="4947" xr:uid="{00000000-0005-0000-0000-0000C7110000}"/>
    <cellStyle name="40% - Accent1 5 2 2 2 2 3" xfId="4948" xr:uid="{00000000-0005-0000-0000-0000C8110000}"/>
    <cellStyle name="40% - Accent1 5 2 2 2 3" xfId="4949" xr:uid="{00000000-0005-0000-0000-0000C9110000}"/>
    <cellStyle name="40% - Accent1 5 2 2 2 3 2" xfId="4950" xr:uid="{00000000-0005-0000-0000-0000CA110000}"/>
    <cellStyle name="40% - Accent1 5 2 2 2 3 3" xfId="4951" xr:uid="{00000000-0005-0000-0000-0000CB110000}"/>
    <cellStyle name="40% - Accent1 5 2 2 2 4" xfId="4952" xr:uid="{00000000-0005-0000-0000-0000CC110000}"/>
    <cellStyle name="40% - Accent1 5 2 2 2 5" xfId="4953" xr:uid="{00000000-0005-0000-0000-0000CD110000}"/>
    <cellStyle name="40% - Accent1 5 2 2 2 6" xfId="4954" xr:uid="{00000000-0005-0000-0000-0000CE110000}"/>
    <cellStyle name="40% - Accent1 5 2 2 2 7" xfId="4955" xr:uid="{00000000-0005-0000-0000-0000CF110000}"/>
    <cellStyle name="40% - Accent1 5 2 2 2 8" xfId="4956" xr:uid="{00000000-0005-0000-0000-0000D0110000}"/>
    <cellStyle name="40% - Accent1 5 2 2 3" xfId="4957" xr:uid="{00000000-0005-0000-0000-0000D1110000}"/>
    <cellStyle name="40% - Accent1 5 2 2 3 2" xfId="4958" xr:uid="{00000000-0005-0000-0000-0000D2110000}"/>
    <cellStyle name="40% - Accent1 5 2 2 3 3" xfId="4959" xr:uid="{00000000-0005-0000-0000-0000D3110000}"/>
    <cellStyle name="40% - Accent1 5 2 2 4" xfId="4960" xr:uid="{00000000-0005-0000-0000-0000D4110000}"/>
    <cellStyle name="40% - Accent1 5 2 2 4 2" xfId="4961" xr:uid="{00000000-0005-0000-0000-0000D5110000}"/>
    <cellStyle name="40% - Accent1 5 2 2 4 3" xfId="4962" xr:uid="{00000000-0005-0000-0000-0000D6110000}"/>
    <cellStyle name="40% - Accent1 5 2 2 5" xfId="4963" xr:uid="{00000000-0005-0000-0000-0000D7110000}"/>
    <cellStyle name="40% - Accent1 5 2 2 5 2" xfId="4964" xr:uid="{00000000-0005-0000-0000-0000D8110000}"/>
    <cellStyle name="40% - Accent1 5 2 2 6" xfId="4965" xr:uid="{00000000-0005-0000-0000-0000D9110000}"/>
    <cellStyle name="40% - Accent1 5 2 2 7" xfId="4966" xr:uid="{00000000-0005-0000-0000-0000DA110000}"/>
    <cellStyle name="40% - Accent1 5 2 2 8" xfId="4967" xr:uid="{00000000-0005-0000-0000-0000DB110000}"/>
    <cellStyle name="40% - Accent1 5 2 2 9" xfId="4968" xr:uid="{00000000-0005-0000-0000-0000DC110000}"/>
    <cellStyle name="40% - Accent1 5 2 3" xfId="4969" xr:uid="{00000000-0005-0000-0000-0000DD110000}"/>
    <cellStyle name="40% - Accent1 5 2 3 2" xfId="4970" xr:uid="{00000000-0005-0000-0000-0000DE110000}"/>
    <cellStyle name="40% - Accent1 5 2 3 2 2" xfId="4971" xr:uid="{00000000-0005-0000-0000-0000DF110000}"/>
    <cellStyle name="40% - Accent1 5 2 3 2 3" xfId="4972" xr:uid="{00000000-0005-0000-0000-0000E0110000}"/>
    <cellStyle name="40% - Accent1 5 2 3 3" xfId="4973" xr:uid="{00000000-0005-0000-0000-0000E1110000}"/>
    <cellStyle name="40% - Accent1 5 2 3 3 2" xfId="4974" xr:uid="{00000000-0005-0000-0000-0000E2110000}"/>
    <cellStyle name="40% - Accent1 5 2 3 4" xfId="4975" xr:uid="{00000000-0005-0000-0000-0000E3110000}"/>
    <cellStyle name="40% - Accent1 5 2 4" xfId="4976" xr:uid="{00000000-0005-0000-0000-0000E4110000}"/>
    <cellStyle name="40% - Accent1 5 2 5" xfId="4977" xr:uid="{00000000-0005-0000-0000-0000E5110000}"/>
    <cellStyle name="40% - Accent1 5 2_Dec monthly report" xfId="4978" xr:uid="{00000000-0005-0000-0000-0000E6110000}"/>
    <cellStyle name="40% - Accent1 5 3" xfId="4979" xr:uid="{00000000-0005-0000-0000-0000E7110000}"/>
    <cellStyle name="40% - Accent1 5 3 2" xfId="4980" xr:uid="{00000000-0005-0000-0000-0000E8110000}"/>
    <cellStyle name="40% - Accent1 5 3 2 2" xfId="4981" xr:uid="{00000000-0005-0000-0000-0000E9110000}"/>
    <cellStyle name="40% - Accent1 5 3 2 3" xfId="4982" xr:uid="{00000000-0005-0000-0000-0000EA110000}"/>
    <cellStyle name="40% - Accent1 5 3 3" xfId="4983" xr:uid="{00000000-0005-0000-0000-0000EB110000}"/>
    <cellStyle name="40% - Accent1 5 3 3 2" xfId="4984" xr:uid="{00000000-0005-0000-0000-0000EC110000}"/>
    <cellStyle name="40% - Accent1 5 3 3 3" xfId="4985" xr:uid="{00000000-0005-0000-0000-0000ED110000}"/>
    <cellStyle name="40% - Accent1 5 3 4" xfId="4986" xr:uid="{00000000-0005-0000-0000-0000EE110000}"/>
    <cellStyle name="40% - Accent1 5 3 4 2" xfId="4987" xr:uid="{00000000-0005-0000-0000-0000EF110000}"/>
    <cellStyle name="40% - Accent1 5 3 5" xfId="4988" xr:uid="{00000000-0005-0000-0000-0000F0110000}"/>
    <cellStyle name="40% - Accent1 5 3 6" xfId="4989" xr:uid="{00000000-0005-0000-0000-0000F1110000}"/>
    <cellStyle name="40% - Accent1 5 3 7" xfId="4990" xr:uid="{00000000-0005-0000-0000-0000F2110000}"/>
    <cellStyle name="40% - Accent1 5 3 8" xfId="4991" xr:uid="{00000000-0005-0000-0000-0000F3110000}"/>
    <cellStyle name="40% - Accent1 5 4" xfId="4992" xr:uid="{00000000-0005-0000-0000-0000F4110000}"/>
    <cellStyle name="40% - Accent1 5 4 2" xfId="4993" xr:uid="{00000000-0005-0000-0000-0000F5110000}"/>
    <cellStyle name="40% - Accent1 5 4 2 2" xfId="4994" xr:uid="{00000000-0005-0000-0000-0000F6110000}"/>
    <cellStyle name="40% - Accent1 5 4 2 3" xfId="4995" xr:uid="{00000000-0005-0000-0000-0000F7110000}"/>
    <cellStyle name="40% - Accent1 5 4 3" xfId="4996" xr:uid="{00000000-0005-0000-0000-0000F8110000}"/>
    <cellStyle name="40% - Accent1 5 4 3 2" xfId="4997" xr:uid="{00000000-0005-0000-0000-0000F9110000}"/>
    <cellStyle name="40% - Accent1 5 4 3 3" xfId="4998" xr:uid="{00000000-0005-0000-0000-0000FA110000}"/>
    <cellStyle name="40% - Accent1 5 4 4" xfId="4999" xr:uid="{00000000-0005-0000-0000-0000FB110000}"/>
    <cellStyle name="40% - Accent1 5 4 5" xfId="5000" xr:uid="{00000000-0005-0000-0000-0000FC110000}"/>
    <cellStyle name="40% - Accent1 5 4 6" xfId="5001" xr:uid="{00000000-0005-0000-0000-0000FD110000}"/>
    <cellStyle name="40% - Accent1 5 4 7" xfId="5002" xr:uid="{00000000-0005-0000-0000-0000FE110000}"/>
    <cellStyle name="40% - Accent1 5 4 8" xfId="5003" xr:uid="{00000000-0005-0000-0000-0000FF110000}"/>
    <cellStyle name="40% - Accent1 5 5" xfId="5004" xr:uid="{00000000-0005-0000-0000-000000120000}"/>
    <cellStyle name="40% - Accent1 5 5 2" xfId="5005" xr:uid="{00000000-0005-0000-0000-000001120000}"/>
    <cellStyle name="40% - Accent1 5 5 3" xfId="5006" xr:uid="{00000000-0005-0000-0000-000002120000}"/>
    <cellStyle name="40% - Accent1 5 6" xfId="5007" xr:uid="{00000000-0005-0000-0000-000003120000}"/>
    <cellStyle name="40% - Accent1 5 6 2" xfId="5008" xr:uid="{00000000-0005-0000-0000-000004120000}"/>
    <cellStyle name="40% - Accent1 5 6 3" xfId="5009" xr:uid="{00000000-0005-0000-0000-000005120000}"/>
    <cellStyle name="40% - Accent1 5 7" xfId="5010" xr:uid="{00000000-0005-0000-0000-000006120000}"/>
    <cellStyle name="40% - Accent1 5 7 2" xfId="5011" xr:uid="{00000000-0005-0000-0000-000007120000}"/>
    <cellStyle name="40% - Accent1 5 7 3" xfId="5012" xr:uid="{00000000-0005-0000-0000-000008120000}"/>
    <cellStyle name="40% - Accent1 5 8" xfId="5013" xr:uid="{00000000-0005-0000-0000-000009120000}"/>
    <cellStyle name="40% - Accent1 5 9" xfId="5014" xr:uid="{00000000-0005-0000-0000-00000A120000}"/>
    <cellStyle name="40% - Accent1 6" xfId="5015" xr:uid="{00000000-0005-0000-0000-00000B120000}"/>
    <cellStyle name="40% - Accent1 6 2" xfId="5016" xr:uid="{00000000-0005-0000-0000-00000C120000}"/>
    <cellStyle name="40% - Accent1 6 2 2" xfId="5017" xr:uid="{00000000-0005-0000-0000-00000D120000}"/>
    <cellStyle name="40% - Accent1 6 2 2 2" xfId="5018" xr:uid="{00000000-0005-0000-0000-00000E120000}"/>
    <cellStyle name="40% - Accent1 6 2 2 2 2" xfId="5019" xr:uid="{00000000-0005-0000-0000-00000F120000}"/>
    <cellStyle name="40% - Accent1 6 2 2 2 3" xfId="5020" xr:uid="{00000000-0005-0000-0000-000010120000}"/>
    <cellStyle name="40% - Accent1 6 2 2 3" xfId="5021" xr:uid="{00000000-0005-0000-0000-000011120000}"/>
    <cellStyle name="40% - Accent1 6 2 2 3 2" xfId="5022" xr:uid="{00000000-0005-0000-0000-000012120000}"/>
    <cellStyle name="40% - Accent1 6 2 2 3 3" xfId="5023" xr:uid="{00000000-0005-0000-0000-000013120000}"/>
    <cellStyle name="40% - Accent1 6 2 2 4" xfId="5024" xr:uid="{00000000-0005-0000-0000-000014120000}"/>
    <cellStyle name="40% - Accent1 6 2 2 5" xfId="5025" xr:uid="{00000000-0005-0000-0000-000015120000}"/>
    <cellStyle name="40% - Accent1 6 2 2 6" xfId="5026" xr:uid="{00000000-0005-0000-0000-000016120000}"/>
    <cellStyle name="40% - Accent1 6 2 2 7" xfId="5027" xr:uid="{00000000-0005-0000-0000-000017120000}"/>
    <cellStyle name="40% - Accent1 6 2 2 8" xfId="5028" xr:uid="{00000000-0005-0000-0000-000018120000}"/>
    <cellStyle name="40% - Accent1 6 2 3" xfId="5029" xr:uid="{00000000-0005-0000-0000-000019120000}"/>
    <cellStyle name="40% - Accent1 6 2 3 2" xfId="5030" xr:uid="{00000000-0005-0000-0000-00001A120000}"/>
    <cellStyle name="40% - Accent1 6 2 3 3" xfId="5031" xr:uid="{00000000-0005-0000-0000-00001B120000}"/>
    <cellStyle name="40% - Accent1 6 2 4" xfId="5032" xr:uid="{00000000-0005-0000-0000-00001C120000}"/>
    <cellStyle name="40% - Accent1 6 2 4 2" xfId="5033" xr:uid="{00000000-0005-0000-0000-00001D120000}"/>
    <cellStyle name="40% - Accent1 6 2 4 3" xfId="5034" xr:uid="{00000000-0005-0000-0000-00001E120000}"/>
    <cellStyle name="40% - Accent1 6 2 5" xfId="5035" xr:uid="{00000000-0005-0000-0000-00001F120000}"/>
    <cellStyle name="40% - Accent1 6 2 5 2" xfId="5036" xr:uid="{00000000-0005-0000-0000-000020120000}"/>
    <cellStyle name="40% - Accent1 6 2 6" xfId="5037" xr:uid="{00000000-0005-0000-0000-000021120000}"/>
    <cellStyle name="40% - Accent1 6 2 7" xfId="5038" xr:uid="{00000000-0005-0000-0000-000022120000}"/>
    <cellStyle name="40% - Accent1 6 2 8" xfId="5039" xr:uid="{00000000-0005-0000-0000-000023120000}"/>
    <cellStyle name="40% - Accent1 6 2 9" xfId="5040" xr:uid="{00000000-0005-0000-0000-000024120000}"/>
    <cellStyle name="40% - Accent1 6 3" xfId="5041" xr:uid="{00000000-0005-0000-0000-000025120000}"/>
    <cellStyle name="40% - Accent1 6 3 2" xfId="5042" xr:uid="{00000000-0005-0000-0000-000026120000}"/>
    <cellStyle name="40% - Accent1 6 3 2 2" xfId="5043" xr:uid="{00000000-0005-0000-0000-000027120000}"/>
    <cellStyle name="40% - Accent1 6 3 2 3" xfId="5044" xr:uid="{00000000-0005-0000-0000-000028120000}"/>
    <cellStyle name="40% - Accent1 6 3 3" xfId="5045" xr:uid="{00000000-0005-0000-0000-000029120000}"/>
    <cellStyle name="40% - Accent1 6 3 3 2" xfId="5046" xr:uid="{00000000-0005-0000-0000-00002A120000}"/>
    <cellStyle name="40% - Accent1 6 3 4" xfId="5047" xr:uid="{00000000-0005-0000-0000-00002B120000}"/>
    <cellStyle name="40% - Accent1 6 4" xfId="5048" xr:uid="{00000000-0005-0000-0000-00002C120000}"/>
    <cellStyle name="40% - Accent1 6 5" xfId="5049" xr:uid="{00000000-0005-0000-0000-00002D120000}"/>
    <cellStyle name="40% - Accent1 6_Dec monthly report" xfId="5050" xr:uid="{00000000-0005-0000-0000-00002E120000}"/>
    <cellStyle name="40% - Accent1 7" xfId="5051" xr:uid="{00000000-0005-0000-0000-00002F120000}"/>
    <cellStyle name="40% - Accent1 7 2" xfId="5052" xr:uid="{00000000-0005-0000-0000-000030120000}"/>
    <cellStyle name="40% - Accent1 7 3" xfId="5053" xr:uid="{00000000-0005-0000-0000-000031120000}"/>
    <cellStyle name="40% - Accent1 7 4" xfId="5054" xr:uid="{00000000-0005-0000-0000-000032120000}"/>
    <cellStyle name="40% - Accent1 8" xfId="5055" xr:uid="{00000000-0005-0000-0000-000033120000}"/>
    <cellStyle name="40% - Accent1 8 2" xfId="5056" xr:uid="{00000000-0005-0000-0000-000034120000}"/>
    <cellStyle name="40% - Accent1 8 2 2" xfId="5057" xr:uid="{00000000-0005-0000-0000-000035120000}"/>
    <cellStyle name="40% - Accent1 8 2 3" xfId="5058" xr:uid="{00000000-0005-0000-0000-000036120000}"/>
    <cellStyle name="40% - Accent1 8 2 3 2" xfId="5059" xr:uid="{00000000-0005-0000-0000-000037120000}"/>
    <cellStyle name="40% - Accent1 8 3" xfId="5060" xr:uid="{00000000-0005-0000-0000-000038120000}"/>
    <cellStyle name="40% - Accent1 8 3 2" xfId="5061" xr:uid="{00000000-0005-0000-0000-000039120000}"/>
    <cellStyle name="40% - Accent1 8 3 3" xfId="5062" xr:uid="{00000000-0005-0000-0000-00003A120000}"/>
    <cellStyle name="40% - Accent1 8 4" xfId="5063" xr:uid="{00000000-0005-0000-0000-00003B120000}"/>
    <cellStyle name="40% - Accent1 8 4 2" xfId="5064" xr:uid="{00000000-0005-0000-0000-00003C120000}"/>
    <cellStyle name="40% - Accent1 8 5" xfId="5065" xr:uid="{00000000-0005-0000-0000-00003D120000}"/>
    <cellStyle name="40% - Accent1 8 6" xfId="5066" xr:uid="{00000000-0005-0000-0000-00003E120000}"/>
    <cellStyle name="40% - Accent1 8 7" xfId="5067" xr:uid="{00000000-0005-0000-0000-00003F120000}"/>
    <cellStyle name="40% - Accent1 8 8" xfId="5068" xr:uid="{00000000-0005-0000-0000-000040120000}"/>
    <cellStyle name="40% - Accent1 9" xfId="5069" xr:uid="{00000000-0005-0000-0000-000041120000}"/>
    <cellStyle name="40% - Accent1 9 2" xfId="5070" xr:uid="{00000000-0005-0000-0000-000042120000}"/>
    <cellStyle name="40% - Accent1 9 2 2" xfId="5071" xr:uid="{00000000-0005-0000-0000-000043120000}"/>
    <cellStyle name="40% - Accent1 9 2 3" xfId="5072" xr:uid="{00000000-0005-0000-0000-000044120000}"/>
    <cellStyle name="40% - Accent1 9 3" xfId="5073" xr:uid="{00000000-0005-0000-0000-000045120000}"/>
    <cellStyle name="40% - Accent1 9 3 2" xfId="5074" xr:uid="{00000000-0005-0000-0000-000046120000}"/>
    <cellStyle name="40% - Accent1 9 3 3" xfId="5075" xr:uid="{00000000-0005-0000-0000-000047120000}"/>
    <cellStyle name="40% - Accent1 9 4" xfId="5076" xr:uid="{00000000-0005-0000-0000-000048120000}"/>
    <cellStyle name="40% - Accent1 9 4 2" xfId="5077" xr:uid="{00000000-0005-0000-0000-000049120000}"/>
    <cellStyle name="40% - Accent1 9 5" xfId="5078" xr:uid="{00000000-0005-0000-0000-00004A120000}"/>
    <cellStyle name="40% - Accent1 9 6" xfId="5079" xr:uid="{00000000-0005-0000-0000-00004B120000}"/>
    <cellStyle name="40% - Accent1 9 7" xfId="5080" xr:uid="{00000000-0005-0000-0000-00004C120000}"/>
    <cellStyle name="40% - Accent1 9 8" xfId="5081" xr:uid="{00000000-0005-0000-0000-00004D120000}"/>
    <cellStyle name="40% - Accent2" xfId="61207" builtinId="35" customBuiltin="1"/>
    <cellStyle name="40% - Accent2 10" xfId="5082" xr:uid="{00000000-0005-0000-0000-00004E120000}"/>
    <cellStyle name="40% - Accent2 10 2" xfId="5083" xr:uid="{00000000-0005-0000-0000-00004F120000}"/>
    <cellStyle name="40% - Accent2 10 2 2" xfId="5084" xr:uid="{00000000-0005-0000-0000-000050120000}"/>
    <cellStyle name="40% - Accent2 10 2 3" xfId="5085" xr:uid="{00000000-0005-0000-0000-000051120000}"/>
    <cellStyle name="40% - Accent2 10 3" xfId="5086" xr:uid="{00000000-0005-0000-0000-000052120000}"/>
    <cellStyle name="40% - Accent2 10 4" xfId="5087" xr:uid="{00000000-0005-0000-0000-000053120000}"/>
    <cellStyle name="40% - Accent2 11" xfId="5088" xr:uid="{00000000-0005-0000-0000-000054120000}"/>
    <cellStyle name="40% - Accent2 11 2" xfId="5089" xr:uid="{00000000-0005-0000-0000-000055120000}"/>
    <cellStyle name="40% - Accent2 11 3" xfId="5090" xr:uid="{00000000-0005-0000-0000-000056120000}"/>
    <cellStyle name="40% - Accent2 12" xfId="5091" xr:uid="{00000000-0005-0000-0000-000057120000}"/>
    <cellStyle name="40% - Accent2 12 2" xfId="5092" xr:uid="{00000000-0005-0000-0000-000058120000}"/>
    <cellStyle name="40% - Accent2 12 3" xfId="5093" xr:uid="{00000000-0005-0000-0000-000059120000}"/>
    <cellStyle name="40% - Accent2 13" xfId="5094" xr:uid="{00000000-0005-0000-0000-00005A120000}"/>
    <cellStyle name="40% - Accent2 13 2" xfId="5095" xr:uid="{00000000-0005-0000-0000-00005B120000}"/>
    <cellStyle name="40% - Accent2 13 3" xfId="5096" xr:uid="{00000000-0005-0000-0000-00005C120000}"/>
    <cellStyle name="40% - Accent2 14" xfId="5097" xr:uid="{00000000-0005-0000-0000-00005D120000}"/>
    <cellStyle name="40% - Accent2 14 2" xfId="5098" xr:uid="{00000000-0005-0000-0000-00005E120000}"/>
    <cellStyle name="40% - Accent2 14 3" xfId="5099" xr:uid="{00000000-0005-0000-0000-00005F120000}"/>
    <cellStyle name="40% - Accent2 15" xfId="5100" xr:uid="{00000000-0005-0000-0000-000060120000}"/>
    <cellStyle name="40% - Accent2 15 2" xfId="5101" xr:uid="{00000000-0005-0000-0000-000061120000}"/>
    <cellStyle name="40% - Accent2 15 3" xfId="5102" xr:uid="{00000000-0005-0000-0000-000062120000}"/>
    <cellStyle name="40% - Accent2 16" xfId="5103" xr:uid="{00000000-0005-0000-0000-000063120000}"/>
    <cellStyle name="40% - Accent2 16 2" xfId="5104" xr:uid="{00000000-0005-0000-0000-000064120000}"/>
    <cellStyle name="40% - Accent2 16 3" xfId="5105" xr:uid="{00000000-0005-0000-0000-000065120000}"/>
    <cellStyle name="40% - Accent2 17" xfId="5106" xr:uid="{00000000-0005-0000-0000-000066120000}"/>
    <cellStyle name="40% - Accent2 17 2" xfId="5107" xr:uid="{00000000-0005-0000-0000-000067120000}"/>
    <cellStyle name="40% - Accent2 17 3" xfId="5108" xr:uid="{00000000-0005-0000-0000-000068120000}"/>
    <cellStyle name="40% - Accent2 18" xfId="5109" xr:uid="{00000000-0005-0000-0000-000069120000}"/>
    <cellStyle name="40% - Accent2 18 2" xfId="5110" xr:uid="{00000000-0005-0000-0000-00006A120000}"/>
    <cellStyle name="40% - Accent2 18 3" xfId="5111" xr:uid="{00000000-0005-0000-0000-00006B120000}"/>
    <cellStyle name="40% - Accent2 19" xfId="5112" xr:uid="{00000000-0005-0000-0000-00006C120000}"/>
    <cellStyle name="40% - Accent2 19 2" xfId="5113" xr:uid="{00000000-0005-0000-0000-00006D120000}"/>
    <cellStyle name="40% - Accent2 19 3" xfId="5114" xr:uid="{00000000-0005-0000-0000-00006E120000}"/>
    <cellStyle name="40% - Accent2 2" xfId="5115" xr:uid="{00000000-0005-0000-0000-00006F120000}"/>
    <cellStyle name="40% - Accent2 2 10" xfId="5116" xr:uid="{00000000-0005-0000-0000-000070120000}"/>
    <cellStyle name="40% - Accent2 2 10 2" xfId="5117" xr:uid="{00000000-0005-0000-0000-000071120000}"/>
    <cellStyle name="40% - Accent2 2 10 3" xfId="5118" xr:uid="{00000000-0005-0000-0000-000072120000}"/>
    <cellStyle name="40% - Accent2 2 11" xfId="5119" xr:uid="{00000000-0005-0000-0000-000073120000}"/>
    <cellStyle name="40% - Accent2 2 11 2" xfId="5120" xr:uid="{00000000-0005-0000-0000-000074120000}"/>
    <cellStyle name="40% - Accent2 2 11 3" xfId="5121" xr:uid="{00000000-0005-0000-0000-000075120000}"/>
    <cellStyle name="40% - Accent2 2 12" xfId="5122" xr:uid="{00000000-0005-0000-0000-000076120000}"/>
    <cellStyle name="40% - Accent2 2 12 2" xfId="5123" xr:uid="{00000000-0005-0000-0000-000077120000}"/>
    <cellStyle name="40% - Accent2 2 12 3" xfId="5124" xr:uid="{00000000-0005-0000-0000-000078120000}"/>
    <cellStyle name="40% - Accent2 2 13" xfId="5125" xr:uid="{00000000-0005-0000-0000-000079120000}"/>
    <cellStyle name="40% - Accent2 2 14" xfId="5126" xr:uid="{00000000-0005-0000-0000-00007A120000}"/>
    <cellStyle name="40% - Accent2 2 2" xfId="5127" xr:uid="{00000000-0005-0000-0000-00007B120000}"/>
    <cellStyle name="40% - Accent2 2 2 2" xfId="5128" xr:uid="{00000000-0005-0000-0000-00007C120000}"/>
    <cellStyle name="40% - Accent2 2 2 2 2" xfId="5129" xr:uid="{00000000-0005-0000-0000-00007D120000}"/>
    <cellStyle name="40% - Accent2 2 2 2 3" xfId="5130" xr:uid="{00000000-0005-0000-0000-00007E120000}"/>
    <cellStyle name="40% - Accent2 2 2 2 4" xfId="5131" xr:uid="{00000000-0005-0000-0000-00007F120000}"/>
    <cellStyle name="40% - Accent2 2 2 3" xfId="5132" xr:uid="{00000000-0005-0000-0000-000080120000}"/>
    <cellStyle name="40% - Accent2 2 2 3 2" xfId="5133" xr:uid="{00000000-0005-0000-0000-000081120000}"/>
    <cellStyle name="40% - Accent2 2 2 3 3" xfId="5134" xr:uid="{00000000-0005-0000-0000-000082120000}"/>
    <cellStyle name="40% - Accent2 2 2 4" xfId="5135" xr:uid="{00000000-0005-0000-0000-000083120000}"/>
    <cellStyle name="40% - Accent2 2 2 4 2" xfId="5136" xr:uid="{00000000-0005-0000-0000-000084120000}"/>
    <cellStyle name="40% - Accent2 2 2 4 3" xfId="5137" xr:uid="{00000000-0005-0000-0000-000085120000}"/>
    <cellStyle name="40% - Accent2 2 2 5" xfId="5138" xr:uid="{00000000-0005-0000-0000-000086120000}"/>
    <cellStyle name="40% - Accent2 2 2 6" xfId="5139" xr:uid="{00000000-0005-0000-0000-000087120000}"/>
    <cellStyle name="40% - Accent2 2 2 7" xfId="5140" xr:uid="{00000000-0005-0000-0000-000088120000}"/>
    <cellStyle name="40% - Accent2 2 2 8" xfId="5141" xr:uid="{00000000-0005-0000-0000-000089120000}"/>
    <cellStyle name="40% - Accent2 2 2_Dec monthly report" xfId="5142" xr:uid="{00000000-0005-0000-0000-00008A120000}"/>
    <cellStyle name="40% - Accent2 2 3" xfId="5143" xr:uid="{00000000-0005-0000-0000-00008B120000}"/>
    <cellStyle name="40% - Accent2 2 3 10" xfId="5144" xr:uid="{00000000-0005-0000-0000-00008C120000}"/>
    <cellStyle name="40% - Accent2 2 3 11" xfId="5145" xr:uid="{00000000-0005-0000-0000-00008D120000}"/>
    <cellStyle name="40% - Accent2 2 3 2" xfId="5146" xr:uid="{00000000-0005-0000-0000-00008E120000}"/>
    <cellStyle name="40% - Accent2 2 3 2 10" xfId="5147" xr:uid="{00000000-0005-0000-0000-00008F120000}"/>
    <cellStyle name="40% - Accent2 2 3 2 2" xfId="5148" xr:uid="{00000000-0005-0000-0000-000090120000}"/>
    <cellStyle name="40% - Accent2 2 3 2 2 2" xfId="5149" xr:uid="{00000000-0005-0000-0000-000091120000}"/>
    <cellStyle name="40% - Accent2 2 3 2 2 2 2" xfId="5150" xr:uid="{00000000-0005-0000-0000-000092120000}"/>
    <cellStyle name="40% - Accent2 2 3 2 2 2 3" xfId="5151" xr:uid="{00000000-0005-0000-0000-000093120000}"/>
    <cellStyle name="40% - Accent2 2 3 2 2 3" xfId="5152" xr:uid="{00000000-0005-0000-0000-000094120000}"/>
    <cellStyle name="40% - Accent2 2 3 2 2 3 2" xfId="5153" xr:uid="{00000000-0005-0000-0000-000095120000}"/>
    <cellStyle name="40% - Accent2 2 3 2 2 3 3" xfId="5154" xr:uid="{00000000-0005-0000-0000-000096120000}"/>
    <cellStyle name="40% - Accent2 2 3 2 2 4" xfId="5155" xr:uid="{00000000-0005-0000-0000-000097120000}"/>
    <cellStyle name="40% - Accent2 2 3 2 2 5" xfId="5156" xr:uid="{00000000-0005-0000-0000-000098120000}"/>
    <cellStyle name="40% - Accent2 2 3 2 2 6" xfId="5157" xr:uid="{00000000-0005-0000-0000-000099120000}"/>
    <cellStyle name="40% - Accent2 2 3 2 2 7" xfId="5158" xr:uid="{00000000-0005-0000-0000-00009A120000}"/>
    <cellStyle name="40% - Accent2 2 3 2 2 8" xfId="5159" xr:uid="{00000000-0005-0000-0000-00009B120000}"/>
    <cellStyle name="40% - Accent2 2 3 2 3" xfId="5160" xr:uid="{00000000-0005-0000-0000-00009C120000}"/>
    <cellStyle name="40% - Accent2 2 3 2 3 2" xfId="5161" xr:uid="{00000000-0005-0000-0000-00009D120000}"/>
    <cellStyle name="40% - Accent2 2 3 2 3 2 2" xfId="5162" xr:uid="{00000000-0005-0000-0000-00009E120000}"/>
    <cellStyle name="40% - Accent2 2 3 2 3 2 3" xfId="5163" xr:uid="{00000000-0005-0000-0000-00009F120000}"/>
    <cellStyle name="40% - Accent2 2 3 2 3 3" xfId="5164" xr:uid="{00000000-0005-0000-0000-0000A0120000}"/>
    <cellStyle name="40% - Accent2 2 3 2 3 4" xfId="5165" xr:uid="{00000000-0005-0000-0000-0000A1120000}"/>
    <cellStyle name="40% - Accent2 2 3 2 4" xfId="5166" xr:uid="{00000000-0005-0000-0000-0000A2120000}"/>
    <cellStyle name="40% - Accent2 2 3 2 4 2" xfId="5167" xr:uid="{00000000-0005-0000-0000-0000A3120000}"/>
    <cellStyle name="40% - Accent2 2 3 2 4 3" xfId="5168" xr:uid="{00000000-0005-0000-0000-0000A4120000}"/>
    <cellStyle name="40% - Accent2 2 3 2 5" xfId="5169" xr:uid="{00000000-0005-0000-0000-0000A5120000}"/>
    <cellStyle name="40% - Accent2 2 3 2 5 2" xfId="5170" xr:uid="{00000000-0005-0000-0000-0000A6120000}"/>
    <cellStyle name="40% - Accent2 2 3 2 5 3" xfId="5171" xr:uid="{00000000-0005-0000-0000-0000A7120000}"/>
    <cellStyle name="40% - Accent2 2 3 2 6" xfId="5172" xr:uid="{00000000-0005-0000-0000-0000A8120000}"/>
    <cellStyle name="40% - Accent2 2 3 2 7" xfId="5173" xr:uid="{00000000-0005-0000-0000-0000A9120000}"/>
    <cellStyle name="40% - Accent2 2 3 2 8" xfId="5174" xr:uid="{00000000-0005-0000-0000-0000AA120000}"/>
    <cellStyle name="40% - Accent2 2 3 2 9" xfId="5175" xr:uid="{00000000-0005-0000-0000-0000AB120000}"/>
    <cellStyle name="40% - Accent2 2 3 3" xfId="5176" xr:uid="{00000000-0005-0000-0000-0000AC120000}"/>
    <cellStyle name="40% - Accent2 2 3 3 2" xfId="5177" xr:uid="{00000000-0005-0000-0000-0000AD120000}"/>
    <cellStyle name="40% - Accent2 2 3 3 2 2" xfId="5178" xr:uid="{00000000-0005-0000-0000-0000AE120000}"/>
    <cellStyle name="40% - Accent2 2 3 3 2 3" xfId="5179" xr:uid="{00000000-0005-0000-0000-0000AF120000}"/>
    <cellStyle name="40% - Accent2 2 3 3 3" xfId="5180" xr:uid="{00000000-0005-0000-0000-0000B0120000}"/>
    <cellStyle name="40% - Accent2 2 3 3 3 2" xfId="5181" xr:uid="{00000000-0005-0000-0000-0000B1120000}"/>
    <cellStyle name="40% - Accent2 2 3 3 3 3" xfId="5182" xr:uid="{00000000-0005-0000-0000-0000B2120000}"/>
    <cellStyle name="40% - Accent2 2 3 3 4" xfId="5183" xr:uid="{00000000-0005-0000-0000-0000B3120000}"/>
    <cellStyle name="40% - Accent2 2 3 3 5" xfId="5184" xr:uid="{00000000-0005-0000-0000-0000B4120000}"/>
    <cellStyle name="40% - Accent2 2 3 3 6" xfId="5185" xr:uid="{00000000-0005-0000-0000-0000B5120000}"/>
    <cellStyle name="40% - Accent2 2 3 3 7" xfId="5186" xr:uid="{00000000-0005-0000-0000-0000B6120000}"/>
    <cellStyle name="40% - Accent2 2 3 3 8" xfId="5187" xr:uid="{00000000-0005-0000-0000-0000B7120000}"/>
    <cellStyle name="40% - Accent2 2 3 4" xfId="5188" xr:uid="{00000000-0005-0000-0000-0000B8120000}"/>
    <cellStyle name="40% - Accent2 2 3 4 2" xfId="5189" xr:uid="{00000000-0005-0000-0000-0000B9120000}"/>
    <cellStyle name="40% - Accent2 2 3 4 2 2" xfId="5190" xr:uid="{00000000-0005-0000-0000-0000BA120000}"/>
    <cellStyle name="40% - Accent2 2 3 4 2 3" xfId="5191" xr:uid="{00000000-0005-0000-0000-0000BB120000}"/>
    <cellStyle name="40% - Accent2 2 3 4 3" xfId="5192" xr:uid="{00000000-0005-0000-0000-0000BC120000}"/>
    <cellStyle name="40% - Accent2 2 3 4 4" xfId="5193" xr:uid="{00000000-0005-0000-0000-0000BD120000}"/>
    <cellStyle name="40% - Accent2 2 3 5" xfId="5194" xr:uid="{00000000-0005-0000-0000-0000BE120000}"/>
    <cellStyle name="40% - Accent2 2 3 5 2" xfId="5195" xr:uid="{00000000-0005-0000-0000-0000BF120000}"/>
    <cellStyle name="40% - Accent2 2 3 5 3" xfId="5196" xr:uid="{00000000-0005-0000-0000-0000C0120000}"/>
    <cellStyle name="40% - Accent2 2 3 6" xfId="5197" xr:uid="{00000000-0005-0000-0000-0000C1120000}"/>
    <cellStyle name="40% - Accent2 2 3 6 2" xfId="5198" xr:uid="{00000000-0005-0000-0000-0000C2120000}"/>
    <cellStyle name="40% - Accent2 2 3 6 3" xfId="5199" xr:uid="{00000000-0005-0000-0000-0000C3120000}"/>
    <cellStyle name="40% - Accent2 2 3 7" xfId="5200" xr:uid="{00000000-0005-0000-0000-0000C4120000}"/>
    <cellStyle name="40% - Accent2 2 3 8" xfId="5201" xr:uid="{00000000-0005-0000-0000-0000C5120000}"/>
    <cellStyle name="40% - Accent2 2 3 9" xfId="5202" xr:uid="{00000000-0005-0000-0000-0000C6120000}"/>
    <cellStyle name="40% - Accent2 2 4" xfId="5203" xr:uid="{00000000-0005-0000-0000-0000C7120000}"/>
    <cellStyle name="40% - Accent2 2 4 10" xfId="5204" xr:uid="{00000000-0005-0000-0000-0000C8120000}"/>
    <cellStyle name="40% - Accent2 2 4 11" xfId="5205" xr:uid="{00000000-0005-0000-0000-0000C9120000}"/>
    <cellStyle name="40% - Accent2 2 4 2" xfId="5206" xr:uid="{00000000-0005-0000-0000-0000CA120000}"/>
    <cellStyle name="40% - Accent2 2 4 2 10" xfId="5207" xr:uid="{00000000-0005-0000-0000-0000CB120000}"/>
    <cellStyle name="40% - Accent2 2 4 2 2" xfId="5208" xr:uid="{00000000-0005-0000-0000-0000CC120000}"/>
    <cellStyle name="40% - Accent2 2 4 2 2 2" xfId="5209" xr:uid="{00000000-0005-0000-0000-0000CD120000}"/>
    <cellStyle name="40% - Accent2 2 4 2 2 2 2" xfId="5210" xr:uid="{00000000-0005-0000-0000-0000CE120000}"/>
    <cellStyle name="40% - Accent2 2 4 2 2 2 3" xfId="5211" xr:uid="{00000000-0005-0000-0000-0000CF120000}"/>
    <cellStyle name="40% - Accent2 2 4 2 2 3" xfId="5212" xr:uid="{00000000-0005-0000-0000-0000D0120000}"/>
    <cellStyle name="40% - Accent2 2 4 2 2 3 2" xfId="5213" xr:uid="{00000000-0005-0000-0000-0000D1120000}"/>
    <cellStyle name="40% - Accent2 2 4 2 2 3 3" xfId="5214" xr:uid="{00000000-0005-0000-0000-0000D2120000}"/>
    <cellStyle name="40% - Accent2 2 4 2 2 4" xfId="5215" xr:uid="{00000000-0005-0000-0000-0000D3120000}"/>
    <cellStyle name="40% - Accent2 2 4 2 2 5" xfId="5216" xr:uid="{00000000-0005-0000-0000-0000D4120000}"/>
    <cellStyle name="40% - Accent2 2 4 2 2 6" xfId="5217" xr:uid="{00000000-0005-0000-0000-0000D5120000}"/>
    <cellStyle name="40% - Accent2 2 4 2 2 7" xfId="5218" xr:uid="{00000000-0005-0000-0000-0000D6120000}"/>
    <cellStyle name="40% - Accent2 2 4 2 2 8" xfId="5219" xr:uid="{00000000-0005-0000-0000-0000D7120000}"/>
    <cellStyle name="40% - Accent2 2 4 2 3" xfId="5220" xr:uid="{00000000-0005-0000-0000-0000D8120000}"/>
    <cellStyle name="40% - Accent2 2 4 2 3 2" xfId="5221" xr:uid="{00000000-0005-0000-0000-0000D9120000}"/>
    <cellStyle name="40% - Accent2 2 4 2 3 2 2" xfId="5222" xr:uid="{00000000-0005-0000-0000-0000DA120000}"/>
    <cellStyle name="40% - Accent2 2 4 2 3 2 3" xfId="5223" xr:uid="{00000000-0005-0000-0000-0000DB120000}"/>
    <cellStyle name="40% - Accent2 2 4 2 3 3" xfId="5224" xr:uid="{00000000-0005-0000-0000-0000DC120000}"/>
    <cellStyle name="40% - Accent2 2 4 2 3 4" xfId="5225" xr:uid="{00000000-0005-0000-0000-0000DD120000}"/>
    <cellStyle name="40% - Accent2 2 4 2 4" xfId="5226" xr:uid="{00000000-0005-0000-0000-0000DE120000}"/>
    <cellStyle name="40% - Accent2 2 4 2 4 2" xfId="5227" xr:uid="{00000000-0005-0000-0000-0000DF120000}"/>
    <cellStyle name="40% - Accent2 2 4 2 4 3" xfId="5228" xr:uid="{00000000-0005-0000-0000-0000E0120000}"/>
    <cellStyle name="40% - Accent2 2 4 2 5" xfId="5229" xr:uid="{00000000-0005-0000-0000-0000E1120000}"/>
    <cellStyle name="40% - Accent2 2 4 2 5 2" xfId="5230" xr:uid="{00000000-0005-0000-0000-0000E2120000}"/>
    <cellStyle name="40% - Accent2 2 4 2 5 3" xfId="5231" xr:uid="{00000000-0005-0000-0000-0000E3120000}"/>
    <cellStyle name="40% - Accent2 2 4 2 6" xfId="5232" xr:uid="{00000000-0005-0000-0000-0000E4120000}"/>
    <cellStyle name="40% - Accent2 2 4 2 7" xfId="5233" xr:uid="{00000000-0005-0000-0000-0000E5120000}"/>
    <cellStyle name="40% - Accent2 2 4 2 8" xfId="5234" xr:uid="{00000000-0005-0000-0000-0000E6120000}"/>
    <cellStyle name="40% - Accent2 2 4 2 9" xfId="5235" xr:uid="{00000000-0005-0000-0000-0000E7120000}"/>
    <cellStyle name="40% - Accent2 2 4 3" xfId="5236" xr:uid="{00000000-0005-0000-0000-0000E8120000}"/>
    <cellStyle name="40% - Accent2 2 4 3 2" xfId="5237" xr:uid="{00000000-0005-0000-0000-0000E9120000}"/>
    <cellStyle name="40% - Accent2 2 4 3 2 2" xfId="5238" xr:uid="{00000000-0005-0000-0000-0000EA120000}"/>
    <cellStyle name="40% - Accent2 2 4 3 2 3" xfId="5239" xr:uid="{00000000-0005-0000-0000-0000EB120000}"/>
    <cellStyle name="40% - Accent2 2 4 3 3" xfId="5240" xr:uid="{00000000-0005-0000-0000-0000EC120000}"/>
    <cellStyle name="40% - Accent2 2 4 3 3 2" xfId="5241" xr:uid="{00000000-0005-0000-0000-0000ED120000}"/>
    <cellStyle name="40% - Accent2 2 4 3 3 3" xfId="5242" xr:uid="{00000000-0005-0000-0000-0000EE120000}"/>
    <cellStyle name="40% - Accent2 2 4 3 4" xfId="5243" xr:uid="{00000000-0005-0000-0000-0000EF120000}"/>
    <cellStyle name="40% - Accent2 2 4 3 5" xfId="5244" xr:uid="{00000000-0005-0000-0000-0000F0120000}"/>
    <cellStyle name="40% - Accent2 2 4 3 6" xfId="5245" xr:uid="{00000000-0005-0000-0000-0000F1120000}"/>
    <cellStyle name="40% - Accent2 2 4 3 7" xfId="5246" xr:uid="{00000000-0005-0000-0000-0000F2120000}"/>
    <cellStyle name="40% - Accent2 2 4 3 8" xfId="5247" xr:uid="{00000000-0005-0000-0000-0000F3120000}"/>
    <cellStyle name="40% - Accent2 2 4 4" xfId="5248" xr:uid="{00000000-0005-0000-0000-0000F4120000}"/>
    <cellStyle name="40% - Accent2 2 4 4 2" xfId="5249" xr:uid="{00000000-0005-0000-0000-0000F5120000}"/>
    <cellStyle name="40% - Accent2 2 4 4 2 2" xfId="5250" xr:uid="{00000000-0005-0000-0000-0000F6120000}"/>
    <cellStyle name="40% - Accent2 2 4 4 2 3" xfId="5251" xr:uid="{00000000-0005-0000-0000-0000F7120000}"/>
    <cellStyle name="40% - Accent2 2 4 4 3" xfId="5252" xr:uid="{00000000-0005-0000-0000-0000F8120000}"/>
    <cellStyle name="40% - Accent2 2 4 4 4" xfId="5253" xr:uid="{00000000-0005-0000-0000-0000F9120000}"/>
    <cellStyle name="40% - Accent2 2 4 5" xfId="5254" xr:uid="{00000000-0005-0000-0000-0000FA120000}"/>
    <cellStyle name="40% - Accent2 2 4 5 2" xfId="5255" xr:uid="{00000000-0005-0000-0000-0000FB120000}"/>
    <cellStyle name="40% - Accent2 2 4 5 3" xfId="5256" xr:uid="{00000000-0005-0000-0000-0000FC120000}"/>
    <cellStyle name="40% - Accent2 2 4 6" xfId="5257" xr:uid="{00000000-0005-0000-0000-0000FD120000}"/>
    <cellStyle name="40% - Accent2 2 4 6 2" xfId="5258" xr:uid="{00000000-0005-0000-0000-0000FE120000}"/>
    <cellStyle name="40% - Accent2 2 4 6 3" xfId="5259" xr:uid="{00000000-0005-0000-0000-0000FF120000}"/>
    <cellStyle name="40% - Accent2 2 4 7" xfId="5260" xr:uid="{00000000-0005-0000-0000-000000130000}"/>
    <cellStyle name="40% - Accent2 2 4 8" xfId="5261" xr:uid="{00000000-0005-0000-0000-000001130000}"/>
    <cellStyle name="40% - Accent2 2 4 9" xfId="5262" xr:uid="{00000000-0005-0000-0000-000002130000}"/>
    <cellStyle name="40% - Accent2 2 5" xfId="5263" xr:uid="{00000000-0005-0000-0000-000003130000}"/>
    <cellStyle name="40% - Accent2 2 5 10" xfId="5264" xr:uid="{00000000-0005-0000-0000-000004130000}"/>
    <cellStyle name="40% - Accent2 2 5 11" xfId="5265" xr:uid="{00000000-0005-0000-0000-000005130000}"/>
    <cellStyle name="40% - Accent2 2 5 2" xfId="5266" xr:uid="{00000000-0005-0000-0000-000006130000}"/>
    <cellStyle name="40% - Accent2 2 5 2 2" xfId="5267" xr:uid="{00000000-0005-0000-0000-000007130000}"/>
    <cellStyle name="40% - Accent2 2 5 2 2 2" xfId="5268" xr:uid="{00000000-0005-0000-0000-000008130000}"/>
    <cellStyle name="40% - Accent2 2 5 2 2 2 2" xfId="5269" xr:uid="{00000000-0005-0000-0000-000009130000}"/>
    <cellStyle name="40% - Accent2 2 5 2 2 2 3" xfId="5270" xr:uid="{00000000-0005-0000-0000-00000A130000}"/>
    <cellStyle name="40% - Accent2 2 5 2 2 3" xfId="5271" xr:uid="{00000000-0005-0000-0000-00000B130000}"/>
    <cellStyle name="40% - Accent2 2 5 2 2 3 2" xfId="5272" xr:uid="{00000000-0005-0000-0000-00000C130000}"/>
    <cellStyle name="40% - Accent2 2 5 2 2 3 3" xfId="5273" xr:uid="{00000000-0005-0000-0000-00000D130000}"/>
    <cellStyle name="40% - Accent2 2 5 2 2 4" xfId="5274" xr:uid="{00000000-0005-0000-0000-00000E130000}"/>
    <cellStyle name="40% - Accent2 2 5 2 2 5" xfId="5275" xr:uid="{00000000-0005-0000-0000-00000F130000}"/>
    <cellStyle name="40% - Accent2 2 5 2 2 6" xfId="5276" xr:uid="{00000000-0005-0000-0000-000010130000}"/>
    <cellStyle name="40% - Accent2 2 5 2 2 7" xfId="5277" xr:uid="{00000000-0005-0000-0000-000011130000}"/>
    <cellStyle name="40% - Accent2 2 5 2 2 8" xfId="5278" xr:uid="{00000000-0005-0000-0000-000012130000}"/>
    <cellStyle name="40% - Accent2 2 5 2 3" xfId="5279" xr:uid="{00000000-0005-0000-0000-000013130000}"/>
    <cellStyle name="40% - Accent2 2 5 2 3 2" xfId="5280" xr:uid="{00000000-0005-0000-0000-000014130000}"/>
    <cellStyle name="40% - Accent2 2 5 2 3 2 2" xfId="5281" xr:uid="{00000000-0005-0000-0000-000015130000}"/>
    <cellStyle name="40% - Accent2 2 5 2 3 2 3" xfId="5282" xr:uid="{00000000-0005-0000-0000-000016130000}"/>
    <cellStyle name="40% - Accent2 2 5 2 3 3" xfId="5283" xr:uid="{00000000-0005-0000-0000-000017130000}"/>
    <cellStyle name="40% - Accent2 2 5 2 3 4" xfId="5284" xr:uid="{00000000-0005-0000-0000-000018130000}"/>
    <cellStyle name="40% - Accent2 2 5 2 4" xfId="5285" xr:uid="{00000000-0005-0000-0000-000019130000}"/>
    <cellStyle name="40% - Accent2 2 5 2 4 2" xfId="5286" xr:uid="{00000000-0005-0000-0000-00001A130000}"/>
    <cellStyle name="40% - Accent2 2 5 2 4 3" xfId="5287" xr:uid="{00000000-0005-0000-0000-00001B130000}"/>
    <cellStyle name="40% - Accent2 2 5 2 5" xfId="5288" xr:uid="{00000000-0005-0000-0000-00001C130000}"/>
    <cellStyle name="40% - Accent2 2 5 2 6" xfId="5289" xr:uid="{00000000-0005-0000-0000-00001D130000}"/>
    <cellStyle name="40% - Accent2 2 5 2 7" xfId="5290" xr:uid="{00000000-0005-0000-0000-00001E130000}"/>
    <cellStyle name="40% - Accent2 2 5 2 8" xfId="5291" xr:uid="{00000000-0005-0000-0000-00001F130000}"/>
    <cellStyle name="40% - Accent2 2 5 2 9" xfId="5292" xr:uid="{00000000-0005-0000-0000-000020130000}"/>
    <cellStyle name="40% - Accent2 2 5 3" xfId="5293" xr:uid="{00000000-0005-0000-0000-000021130000}"/>
    <cellStyle name="40% - Accent2 2 5 3 2" xfId="5294" xr:uid="{00000000-0005-0000-0000-000022130000}"/>
    <cellStyle name="40% - Accent2 2 5 3 2 2" xfId="5295" xr:uid="{00000000-0005-0000-0000-000023130000}"/>
    <cellStyle name="40% - Accent2 2 5 3 2 3" xfId="5296" xr:uid="{00000000-0005-0000-0000-000024130000}"/>
    <cellStyle name="40% - Accent2 2 5 3 3" xfId="5297" xr:uid="{00000000-0005-0000-0000-000025130000}"/>
    <cellStyle name="40% - Accent2 2 5 3 3 2" xfId="5298" xr:uid="{00000000-0005-0000-0000-000026130000}"/>
    <cellStyle name="40% - Accent2 2 5 3 3 3" xfId="5299" xr:uid="{00000000-0005-0000-0000-000027130000}"/>
    <cellStyle name="40% - Accent2 2 5 3 4" xfId="5300" xr:uid="{00000000-0005-0000-0000-000028130000}"/>
    <cellStyle name="40% - Accent2 2 5 3 5" xfId="5301" xr:uid="{00000000-0005-0000-0000-000029130000}"/>
    <cellStyle name="40% - Accent2 2 5 3 6" xfId="5302" xr:uid="{00000000-0005-0000-0000-00002A130000}"/>
    <cellStyle name="40% - Accent2 2 5 3 7" xfId="5303" xr:uid="{00000000-0005-0000-0000-00002B130000}"/>
    <cellStyle name="40% - Accent2 2 5 3 8" xfId="5304" xr:uid="{00000000-0005-0000-0000-00002C130000}"/>
    <cellStyle name="40% - Accent2 2 5 4" xfId="5305" xr:uid="{00000000-0005-0000-0000-00002D130000}"/>
    <cellStyle name="40% - Accent2 2 5 4 2" xfId="5306" xr:uid="{00000000-0005-0000-0000-00002E130000}"/>
    <cellStyle name="40% - Accent2 2 5 4 2 2" xfId="5307" xr:uid="{00000000-0005-0000-0000-00002F130000}"/>
    <cellStyle name="40% - Accent2 2 5 4 2 3" xfId="5308" xr:uid="{00000000-0005-0000-0000-000030130000}"/>
    <cellStyle name="40% - Accent2 2 5 4 3" xfId="5309" xr:uid="{00000000-0005-0000-0000-000031130000}"/>
    <cellStyle name="40% - Accent2 2 5 4 4" xfId="5310" xr:uid="{00000000-0005-0000-0000-000032130000}"/>
    <cellStyle name="40% - Accent2 2 5 5" xfId="5311" xr:uid="{00000000-0005-0000-0000-000033130000}"/>
    <cellStyle name="40% - Accent2 2 5 5 2" xfId="5312" xr:uid="{00000000-0005-0000-0000-000034130000}"/>
    <cellStyle name="40% - Accent2 2 5 5 3" xfId="5313" xr:uid="{00000000-0005-0000-0000-000035130000}"/>
    <cellStyle name="40% - Accent2 2 5 6" xfId="5314" xr:uid="{00000000-0005-0000-0000-000036130000}"/>
    <cellStyle name="40% - Accent2 2 5 6 2" xfId="5315" xr:uid="{00000000-0005-0000-0000-000037130000}"/>
    <cellStyle name="40% - Accent2 2 5 6 3" xfId="5316" xr:uid="{00000000-0005-0000-0000-000038130000}"/>
    <cellStyle name="40% - Accent2 2 5 7" xfId="5317" xr:uid="{00000000-0005-0000-0000-000039130000}"/>
    <cellStyle name="40% - Accent2 2 5 8" xfId="5318" xr:uid="{00000000-0005-0000-0000-00003A130000}"/>
    <cellStyle name="40% - Accent2 2 5 9" xfId="5319" xr:uid="{00000000-0005-0000-0000-00003B130000}"/>
    <cellStyle name="40% - Accent2 2 6" xfId="5320" xr:uid="{00000000-0005-0000-0000-00003C130000}"/>
    <cellStyle name="40% - Accent2 2 6 10" xfId="5321" xr:uid="{00000000-0005-0000-0000-00003D130000}"/>
    <cellStyle name="40% - Accent2 2 6 11" xfId="5322" xr:uid="{00000000-0005-0000-0000-00003E130000}"/>
    <cellStyle name="40% - Accent2 2 6 2" xfId="5323" xr:uid="{00000000-0005-0000-0000-00003F130000}"/>
    <cellStyle name="40% - Accent2 2 6 2 2" xfId="5324" xr:uid="{00000000-0005-0000-0000-000040130000}"/>
    <cellStyle name="40% - Accent2 2 6 2 2 2" xfId="5325" xr:uid="{00000000-0005-0000-0000-000041130000}"/>
    <cellStyle name="40% - Accent2 2 6 2 2 2 2" xfId="5326" xr:uid="{00000000-0005-0000-0000-000042130000}"/>
    <cellStyle name="40% - Accent2 2 6 2 2 2 3" xfId="5327" xr:uid="{00000000-0005-0000-0000-000043130000}"/>
    <cellStyle name="40% - Accent2 2 6 2 2 3" xfId="5328" xr:uid="{00000000-0005-0000-0000-000044130000}"/>
    <cellStyle name="40% - Accent2 2 6 2 2 3 2" xfId="5329" xr:uid="{00000000-0005-0000-0000-000045130000}"/>
    <cellStyle name="40% - Accent2 2 6 2 2 3 3" xfId="5330" xr:uid="{00000000-0005-0000-0000-000046130000}"/>
    <cellStyle name="40% - Accent2 2 6 2 2 4" xfId="5331" xr:uid="{00000000-0005-0000-0000-000047130000}"/>
    <cellStyle name="40% - Accent2 2 6 2 2 5" xfId="5332" xr:uid="{00000000-0005-0000-0000-000048130000}"/>
    <cellStyle name="40% - Accent2 2 6 2 2 6" xfId="5333" xr:uid="{00000000-0005-0000-0000-000049130000}"/>
    <cellStyle name="40% - Accent2 2 6 2 2 7" xfId="5334" xr:uid="{00000000-0005-0000-0000-00004A130000}"/>
    <cellStyle name="40% - Accent2 2 6 2 2 8" xfId="5335" xr:uid="{00000000-0005-0000-0000-00004B130000}"/>
    <cellStyle name="40% - Accent2 2 6 2 3" xfId="5336" xr:uid="{00000000-0005-0000-0000-00004C130000}"/>
    <cellStyle name="40% - Accent2 2 6 2 3 2" xfId="5337" xr:uid="{00000000-0005-0000-0000-00004D130000}"/>
    <cellStyle name="40% - Accent2 2 6 2 3 2 2" xfId="5338" xr:uid="{00000000-0005-0000-0000-00004E130000}"/>
    <cellStyle name="40% - Accent2 2 6 2 3 2 3" xfId="5339" xr:uid="{00000000-0005-0000-0000-00004F130000}"/>
    <cellStyle name="40% - Accent2 2 6 2 3 3" xfId="5340" xr:uid="{00000000-0005-0000-0000-000050130000}"/>
    <cellStyle name="40% - Accent2 2 6 2 3 4" xfId="5341" xr:uid="{00000000-0005-0000-0000-000051130000}"/>
    <cellStyle name="40% - Accent2 2 6 2 4" xfId="5342" xr:uid="{00000000-0005-0000-0000-000052130000}"/>
    <cellStyle name="40% - Accent2 2 6 2 4 2" xfId="5343" xr:uid="{00000000-0005-0000-0000-000053130000}"/>
    <cellStyle name="40% - Accent2 2 6 2 4 3" xfId="5344" xr:uid="{00000000-0005-0000-0000-000054130000}"/>
    <cellStyle name="40% - Accent2 2 6 2 5" xfId="5345" xr:uid="{00000000-0005-0000-0000-000055130000}"/>
    <cellStyle name="40% - Accent2 2 6 2 6" xfId="5346" xr:uid="{00000000-0005-0000-0000-000056130000}"/>
    <cellStyle name="40% - Accent2 2 6 2 7" xfId="5347" xr:uid="{00000000-0005-0000-0000-000057130000}"/>
    <cellStyle name="40% - Accent2 2 6 2 8" xfId="5348" xr:uid="{00000000-0005-0000-0000-000058130000}"/>
    <cellStyle name="40% - Accent2 2 6 2 9" xfId="5349" xr:uid="{00000000-0005-0000-0000-000059130000}"/>
    <cellStyle name="40% - Accent2 2 6 3" xfId="5350" xr:uid="{00000000-0005-0000-0000-00005A130000}"/>
    <cellStyle name="40% - Accent2 2 6 3 2" xfId="5351" xr:uid="{00000000-0005-0000-0000-00005B130000}"/>
    <cellStyle name="40% - Accent2 2 6 3 2 2" xfId="5352" xr:uid="{00000000-0005-0000-0000-00005C130000}"/>
    <cellStyle name="40% - Accent2 2 6 3 2 3" xfId="5353" xr:uid="{00000000-0005-0000-0000-00005D130000}"/>
    <cellStyle name="40% - Accent2 2 6 3 3" xfId="5354" xr:uid="{00000000-0005-0000-0000-00005E130000}"/>
    <cellStyle name="40% - Accent2 2 6 3 3 2" xfId="5355" xr:uid="{00000000-0005-0000-0000-00005F130000}"/>
    <cellStyle name="40% - Accent2 2 6 3 3 3" xfId="5356" xr:uid="{00000000-0005-0000-0000-000060130000}"/>
    <cellStyle name="40% - Accent2 2 6 3 4" xfId="5357" xr:uid="{00000000-0005-0000-0000-000061130000}"/>
    <cellStyle name="40% - Accent2 2 6 3 5" xfId="5358" xr:uid="{00000000-0005-0000-0000-000062130000}"/>
    <cellStyle name="40% - Accent2 2 6 3 6" xfId="5359" xr:uid="{00000000-0005-0000-0000-000063130000}"/>
    <cellStyle name="40% - Accent2 2 6 3 7" xfId="5360" xr:uid="{00000000-0005-0000-0000-000064130000}"/>
    <cellStyle name="40% - Accent2 2 6 3 8" xfId="5361" xr:uid="{00000000-0005-0000-0000-000065130000}"/>
    <cellStyle name="40% - Accent2 2 6 4" xfId="5362" xr:uid="{00000000-0005-0000-0000-000066130000}"/>
    <cellStyle name="40% - Accent2 2 6 4 2" xfId="5363" xr:uid="{00000000-0005-0000-0000-000067130000}"/>
    <cellStyle name="40% - Accent2 2 6 4 2 2" xfId="5364" xr:uid="{00000000-0005-0000-0000-000068130000}"/>
    <cellStyle name="40% - Accent2 2 6 4 2 3" xfId="5365" xr:uid="{00000000-0005-0000-0000-000069130000}"/>
    <cellStyle name="40% - Accent2 2 6 4 3" xfId="5366" xr:uid="{00000000-0005-0000-0000-00006A130000}"/>
    <cellStyle name="40% - Accent2 2 6 4 4" xfId="5367" xr:uid="{00000000-0005-0000-0000-00006B130000}"/>
    <cellStyle name="40% - Accent2 2 6 5" xfId="5368" xr:uid="{00000000-0005-0000-0000-00006C130000}"/>
    <cellStyle name="40% - Accent2 2 6 5 2" xfId="5369" xr:uid="{00000000-0005-0000-0000-00006D130000}"/>
    <cellStyle name="40% - Accent2 2 6 5 3" xfId="5370" xr:uid="{00000000-0005-0000-0000-00006E130000}"/>
    <cellStyle name="40% - Accent2 2 6 6" xfId="5371" xr:uid="{00000000-0005-0000-0000-00006F130000}"/>
    <cellStyle name="40% - Accent2 2 6 6 2" xfId="5372" xr:uid="{00000000-0005-0000-0000-000070130000}"/>
    <cellStyle name="40% - Accent2 2 6 6 3" xfId="5373" xr:uid="{00000000-0005-0000-0000-000071130000}"/>
    <cellStyle name="40% - Accent2 2 6 7" xfId="5374" xr:uid="{00000000-0005-0000-0000-000072130000}"/>
    <cellStyle name="40% - Accent2 2 6 8" xfId="5375" xr:uid="{00000000-0005-0000-0000-000073130000}"/>
    <cellStyle name="40% - Accent2 2 6 9" xfId="5376" xr:uid="{00000000-0005-0000-0000-000074130000}"/>
    <cellStyle name="40% - Accent2 2 7" xfId="5377" xr:uid="{00000000-0005-0000-0000-000075130000}"/>
    <cellStyle name="40% - Accent2 2 7 2" xfId="5378" xr:uid="{00000000-0005-0000-0000-000076130000}"/>
    <cellStyle name="40% - Accent2 2 7 2 2" xfId="5379" xr:uid="{00000000-0005-0000-0000-000077130000}"/>
    <cellStyle name="40% - Accent2 2 7 2 3" xfId="5380" xr:uid="{00000000-0005-0000-0000-000078130000}"/>
    <cellStyle name="40% - Accent2 2 7 3" xfId="5381" xr:uid="{00000000-0005-0000-0000-000079130000}"/>
    <cellStyle name="40% - Accent2 2 7 4" xfId="5382" xr:uid="{00000000-0005-0000-0000-00007A130000}"/>
    <cellStyle name="40% - Accent2 2 8" xfId="5383" xr:uid="{00000000-0005-0000-0000-00007B130000}"/>
    <cellStyle name="40% - Accent2 2 8 2" xfId="5384" xr:uid="{00000000-0005-0000-0000-00007C130000}"/>
    <cellStyle name="40% - Accent2 2 8 3" xfId="5385" xr:uid="{00000000-0005-0000-0000-00007D130000}"/>
    <cellStyle name="40% - Accent2 2 9" xfId="5386" xr:uid="{00000000-0005-0000-0000-00007E130000}"/>
    <cellStyle name="40% - Accent2 2 9 2" xfId="5387" xr:uid="{00000000-0005-0000-0000-00007F130000}"/>
    <cellStyle name="40% - Accent2 2 9 3" xfId="5388" xr:uid="{00000000-0005-0000-0000-000080130000}"/>
    <cellStyle name="40% - Accent2 2_Dec monthly report" xfId="5389" xr:uid="{00000000-0005-0000-0000-000081130000}"/>
    <cellStyle name="40% - Accent2 20" xfId="5390" xr:uid="{00000000-0005-0000-0000-000082130000}"/>
    <cellStyle name="40% - Accent2 20 2" xfId="5391" xr:uid="{00000000-0005-0000-0000-000083130000}"/>
    <cellStyle name="40% - Accent2 20 3" xfId="5392" xr:uid="{00000000-0005-0000-0000-000084130000}"/>
    <cellStyle name="40% - Accent2 21" xfId="5393" xr:uid="{00000000-0005-0000-0000-000085130000}"/>
    <cellStyle name="40% - Accent2 21 2" xfId="5394" xr:uid="{00000000-0005-0000-0000-000086130000}"/>
    <cellStyle name="40% - Accent2 21 3" xfId="5395" xr:uid="{00000000-0005-0000-0000-000087130000}"/>
    <cellStyle name="40% - Accent2 22" xfId="5396" xr:uid="{00000000-0005-0000-0000-000088130000}"/>
    <cellStyle name="40% - Accent2 23" xfId="5397" xr:uid="{00000000-0005-0000-0000-000089130000}"/>
    <cellStyle name="40% - Accent2 24" xfId="5398" xr:uid="{00000000-0005-0000-0000-00008A130000}"/>
    <cellStyle name="40% - Accent2 3" xfId="5399" xr:uid="{00000000-0005-0000-0000-00008B130000}"/>
    <cellStyle name="40% - Accent2 3 10" xfId="5400" xr:uid="{00000000-0005-0000-0000-00008C130000}"/>
    <cellStyle name="40% - Accent2 3 11" xfId="5401" xr:uid="{00000000-0005-0000-0000-00008D130000}"/>
    <cellStyle name="40% - Accent2 3 12" xfId="5402" xr:uid="{00000000-0005-0000-0000-00008E130000}"/>
    <cellStyle name="40% - Accent2 3 13" xfId="5403" xr:uid="{00000000-0005-0000-0000-00008F130000}"/>
    <cellStyle name="40% - Accent2 3 14" xfId="5404" xr:uid="{00000000-0005-0000-0000-000090130000}"/>
    <cellStyle name="40% - Accent2 3 2" xfId="5405" xr:uid="{00000000-0005-0000-0000-000091130000}"/>
    <cellStyle name="40% - Accent2 3 2 2" xfId="5406" xr:uid="{00000000-0005-0000-0000-000092130000}"/>
    <cellStyle name="40% - Accent2 3 2 2 10" xfId="5407" xr:uid="{00000000-0005-0000-0000-000093130000}"/>
    <cellStyle name="40% - Accent2 3 2 2 2" xfId="5408" xr:uid="{00000000-0005-0000-0000-000094130000}"/>
    <cellStyle name="40% - Accent2 3 2 2 2 2" xfId="5409" xr:uid="{00000000-0005-0000-0000-000095130000}"/>
    <cellStyle name="40% - Accent2 3 2 2 2 2 2" xfId="5410" xr:uid="{00000000-0005-0000-0000-000096130000}"/>
    <cellStyle name="40% - Accent2 3 2 2 2 2 3" xfId="5411" xr:uid="{00000000-0005-0000-0000-000097130000}"/>
    <cellStyle name="40% - Accent2 3 2 2 2 3" xfId="5412" xr:uid="{00000000-0005-0000-0000-000098130000}"/>
    <cellStyle name="40% - Accent2 3 2 2 2 3 2" xfId="5413" xr:uid="{00000000-0005-0000-0000-000099130000}"/>
    <cellStyle name="40% - Accent2 3 2 2 2 3 3" xfId="5414" xr:uid="{00000000-0005-0000-0000-00009A130000}"/>
    <cellStyle name="40% - Accent2 3 2 2 2 4" xfId="5415" xr:uid="{00000000-0005-0000-0000-00009B130000}"/>
    <cellStyle name="40% - Accent2 3 2 2 2 5" xfId="5416" xr:uid="{00000000-0005-0000-0000-00009C130000}"/>
    <cellStyle name="40% - Accent2 3 2 2 2 6" xfId="5417" xr:uid="{00000000-0005-0000-0000-00009D130000}"/>
    <cellStyle name="40% - Accent2 3 2 2 2 7" xfId="5418" xr:uid="{00000000-0005-0000-0000-00009E130000}"/>
    <cellStyle name="40% - Accent2 3 2 2 2 8" xfId="5419" xr:uid="{00000000-0005-0000-0000-00009F130000}"/>
    <cellStyle name="40% - Accent2 3 2 2 3" xfId="5420" xr:uid="{00000000-0005-0000-0000-0000A0130000}"/>
    <cellStyle name="40% - Accent2 3 2 2 3 2" xfId="5421" xr:uid="{00000000-0005-0000-0000-0000A1130000}"/>
    <cellStyle name="40% - Accent2 3 2 2 3 3" xfId="5422" xr:uid="{00000000-0005-0000-0000-0000A2130000}"/>
    <cellStyle name="40% - Accent2 3 2 2 4" xfId="5423" xr:uid="{00000000-0005-0000-0000-0000A3130000}"/>
    <cellStyle name="40% - Accent2 3 2 2 4 2" xfId="5424" xr:uid="{00000000-0005-0000-0000-0000A4130000}"/>
    <cellStyle name="40% - Accent2 3 2 2 4 3" xfId="5425" xr:uid="{00000000-0005-0000-0000-0000A5130000}"/>
    <cellStyle name="40% - Accent2 3 2 2 5" xfId="5426" xr:uid="{00000000-0005-0000-0000-0000A6130000}"/>
    <cellStyle name="40% - Accent2 3 2 2 5 2" xfId="5427" xr:uid="{00000000-0005-0000-0000-0000A7130000}"/>
    <cellStyle name="40% - Accent2 3 2 2 5 3" xfId="5428" xr:uid="{00000000-0005-0000-0000-0000A8130000}"/>
    <cellStyle name="40% - Accent2 3 2 2 6" xfId="5429" xr:uid="{00000000-0005-0000-0000-0000A9130000}"/>
    <cellStyle name="40% - Accent2 3 2 2 7" xfId="5430" xr:uid="{00000000-0005-0000-0000-0000AA130000}"/>
    <cellStyle name="40% - Accent2 3 2 2 8" xfId="5431" xr:uid="{00000000-0005-0000-0000-0000AB130000}"/>
    <cellStyle name="40% - Accent2 3 2 2 9" xfId="5432" xr:uid="{00000000-0005-0000-0000-0000AC130000}"/>
    <cellStyle name="40% - Accent2 3 2 3" xfId="5433" xr:uid="{00000000-0005-0000-0000-0000AD130000}"/>
    <cellStyle name="40% - Accent2 3 2 3 2" xfId="5434" xr:uid="{00000000-0005-0000-0000-0000AE130000}"/>
    <cellStyle name="40% - Accent2 3 2 3 2 2" xfId="5435" xr:uid="{00000000-0005-0000-0000-0000AF130000}"/>
    <cellStyle name="40% - Accent2 3 2 3 2 3" xfId="5436" xr:uid="{00000000-0005-0000-0000-0000B0130000}"/>
    <cellStyle name="40% - Accent2 3 2 3 3" xfId="5437" xr:uid="{00000000-0005-0000-0000-0000B1130000}"/>
    <cellStyle name="40% - Accent2 3 2 3 4" xfId="5438" xr:uid="{00000000-0005-0000-0000-0000B2130000}"/>
    <cellStyle name="40% - Accent2 3 2 4" xfId="5439" xr:uid="{00000000-0005-0000-0000-0000B3130000}"/>
    <cellStyle name="40% - Accent2 3 2 4 2" xfId="5440" xr:uid="{00000000-0005-0000-0000-0000B4130000}"/>
    <cellStyle name="40% - Accent2 3 2 4 3" xfId="5441" xr:uid="{00000000-0005-0000-0000-0000B5130000}"/>
    <cellStyle name="40% - Accent2 3 2 5" xfId="5442" xr:uid="{00000000-0005-0000-0000-0000B6130000}"/>
    <cellStyle name="40% - Accent2 3 2 5 2" xfId="5443" xr:uid="{00000000-0005-0000-0000-0000B7130000}"/>
    <cellStyle name="40% - Accent2 3 2 5 3" xfId="5444" xr:uid="{00000000-0005-0000-0000-0000B8130000}"/>
    <cellStyle name="40% - Accent2 3 2 6" xfId="5445" xr:uid="{00000000-0005-0000-0000-0000B9130000}"/>
    <cellStyle name="40% - Accent2 3 2 7" xfId="5446" xr:uid="{00000000-0005-0000-0000-0000BA130000}"/>
    <cellStyle name="40% - Accent2 3 2 8" xfId="5447" xr:uid="{00000000-0005-0000-0000-0000BB130000}"/>
    <cellStyle name="40% - Accent2 3 2 9" xfId="5448" xr:uid="{00000000-0005-0000-0000-0000BC130000}"/>
    <cellStyle name="40% - Accent2 3 3" xfId="5449" xr:uid="{00000000-0005-0000-0000-0000BD130000}"/>
    <cellStyle name="40% - Accent2 3 3 2" xfId="5450" xr:uid="{00000000-0005-0000-0000-0000BE130000}"/>
    <cellStyle name="40% - Accent2 3 3 2 2" xfId="5451" xr:uid="{00000000-0005-0000-0000-0000BF130000}"/>
    <cellStyle name="40% - Accent2 3 3 2 3" xfId="5452" xr:uid="{00000000-0005-0000-0000-0000C0130000}"/>
    <cellStyle name="40% - Accent2 3 3 3" xfId="5453" xr:uid="{00000000-0005-0000-0000-0000C1130000}"/>
    <cellStyle name="40% - Accent2 3 3 3 2" xfId="5454" xr:uid="{00000000-0005-0000-0000-0000C2130000}"/>
    <cellStyle name="40% - Accent2 3 3 3 3" xfId="5455" xr:uid="{00000000-0005-0000-0000-0000C3130000}"/>
    <cellStyle name="40% - Accent2 3 3 4" xfId="5456" xr:uid="{00000000-0005-0000-0000-0000C4130000}"/>
    <cellStyle name="40% - Accent2 3 3 5" xfId="5457" xr:uid="{00000000-0005-0000-0000-0000C5130000}"/>
    <cellStyle name="40% - Accent2 3 3 6" xfId="5458" xr:uid="{00000000-0005-0000-0000-0000C6130000}"/>
    <cellStyle name="40% - Accent2 3 3 7" xfId="5459" xr:uid="{00000000-0005-0000-0000-0000C7130000}"/>
    <cellStyle name="40% - Accent2 3 3 8" xfId="5460" xr:uid="{00000000-0005-0000-0000-0000C8130000}"/>
    <cellStyle name="40% - Accent2 3 4" xfId="5461" xr:uid="{00000000-0005-0000-0000-0000C9130000}"/>
    <cellStyle name="40% - Accent2 3 4 2" xfId="5462" xr:uid="{00000000-0005-0000-0000-0000CA130000}"/>
    <cellStyle name="40% - Accent2 3 4 2 2" xfId="5463" xr:uid="{00000000-0005-0000-0000-0000CB130000}"/>
    <cellStyle name="40% - Accent2 3 4 2 3" xfId="5464" xr:uid="{00000000-0005-0000-0000-0000CC130000}"/>
    <cellStyle name="40% - Accent2 3 4 3" xfId="5465" xr:uid="{00000000-0005-0000-0000-0000CD130000}"/>
    <cellStyle name="40% - Accent2 3 4 3 2" xfId="5466" xr:uid="{00000000-0005-0000-0000-0000CE130000}"/>
    <cellStyle name="40% - Accent2 3 4 3 3" xfId="5467" xr:uid="{00000000-0005-0000-0000-0000CF130000}"/>
    <cellStyle name="40% - Accent2 3 4 4" xfId="5468" xr:uid="{00000000-0005-0000-0000-0000D0130000}"/>
    <cellStyle name="40% - Accent2 3 4 5" xfId="5469" xr:uid="{00000000-0005-0000-0000-0000D1130000}"/>
    <cellStyle name="40% - Accent2 3 4 6" xfId="5470" xr:uid="{00000000-0005-0000-0000-0000D2130000}"/>
    <cellStyle name="40% - Accent2 3 4 7" xfId="5471" xr:uid="{00000000-0005-0000-0000-0000D3130000}"/>
    <cellStyle name="40% - Accent2 3 4 8" xfId="5472" xr:uid="{00000000-0005-0000-0000-0000D4130000}"/>
    <cellStyle name="40% - Accent2 3 5" xfId="5473" xr:uid="{00000000-0005-0000-0000-0000D5130000}"/>
    <cellStyle name="40% - Accent2 3 5 2" xfId="5474" xr:uid="{00000000-0005-0000-0000-0000D6130000}"/>
    <cellStyle name="40% - Accent2 3 5 2 2" xfId="5475" xr:uid="{00000000-0005-0000-0000-0000D7130000}"/>
    <cellStyle name="40% - Accent2 3 5 2 3" xfId="5476" xr:uid="{00000000-0005-0000-0000-0000D8130000}"/>
    <cellStyle name="40% - Accent2 3 5 3" xfId="5477" xr:uid="{00000000-0005-0000-0000-0000D9130000}"/>
    <cellStyle name="40% - Accent2 3 5 3 2" xfId="5478" xr:uid="{00000000-0005-0000-0000-0000DA130000}"/>
    <cellStyle name="40% - Accent2 3 5 4" xfId="5479" xr:uid="{00000000-0005-0000-0000-0000DB130000}"/>
    <cellStyle name="40% - Accent2 3 5 5" xfId="5480" xr:uid="{00000000-0005-0000-0000-0000DC130000}"/>
    <cellStyle name="40% - Accent2 3 5 6" xfId="5481" xr:uid="{00000000-0005-0000-0000-0000DD130000}"/>
    <cellStyle name="40% - Accent2 3 5 7" xfId="5482" xr:uid="{00000000-0005-0000-0000-0000DE130000}"/>
    <cellStyle name="40% - Accent2 3 5 8" xfId="5483" xr:uid="{00000000-0005-0000-0000-0000DF130000}"/>
    <cellStyle name="40% - Accent2 3 6" xfId="5484" xr:uid="{00000000-0005-0000-0000-0000E0130000}"/>
    <cellStyle name="40% - Accent2 3 6 2" xfId="5485" xr:uid="{00000000-0005-0000-0000-0000E1130000}"/>
    <cellStyle name="40% - Accent2 3 6 3" xfId="5486" xr:uid="{00000000-0005-0000-0000-0000E2130000}"/>
    <cellStyle name="40% - Accent2 3 7" xfId="5487" xr:uid="{00000000-0005-0000-0000-0000E3130000}"/>
    <cellStyle name="40% - Accent2 3 7 2" xfId="5488" xr:uid="{00000000-0005-0000-0000-0000E4130000}"/>
    <cellStyle name="40% - Accent2 3 7 3" xfId="5489" xr:uid="{00000000-0005-0000-0000-0000E5130000}"/>
    <cellStyle name="40% - Accent2 3 8" xfId="5490" xr:uid="{00000000-0005-0000-0000-0000E6130000}"/>
    <cellStyle name="40% - Accent2 3 8 2" xfId="5491" xr:uid="{00000000-0005-0000-0000-0000E7130000}"/>
    <cellStyle name="40% - Accent2 3 8 3" xfId="5492" xr:uid="{00000000-0005-0000-0000-0000E8130000}"/>
    <cellStyle name="40% - Accent2 3 9" xfId="5493" xr:uid="{00000000-0005-0000-0000-0000E9130000}"/>
    <cellStyle name="40% - Accent2 3 9 2" xfId="5494" xr:uid="{00000000-0005-0000-0000-0000EA130000}"/>
    <cellStyle name="40% - Accent2 3 9 3" xfId="5495" xr:uid="{00000000-0005-0000-0000-0000EB130000}"/>
    <cellStyle name="40% - Accent2 4" xfId="5496" xr:uid="{00000000-0005-0000-0000-0000EC130000}"/>
    <cellStyle name="40% - Accent2 4 10" xfId="5497" xr:uid="{00000000-0005-0000-0000-0000ED130000}"/>
    <cellStyle name="40% - Accent2 4 11" xfId="5498" xr:uid="{00000000-0005-0000-0000-0000EE130000}"/>
    <cellStyle name="40% - Accent2 4 12" xfId="5499" xr:uid="{00000000-0005-0000-0000-0000EF130000}"/>
    <cellStyle name="40% - Accent2 4 13" xfId="5500" xr:uid="{00000000-0005-0000-0000-0000F0130000}"/>
    <cellStyle name="40% - Accent2 4 2" xfId="5501" xr:uid="{00000000-0005-0000-0000-0000F1130000}"/>
    <cellStyle name="40% - Accent2 4 2 2" xfId="5502" xr:uid="{00000000-0005-0000-0000-0000F2130000}"/>
    <cellStyle name="40% - Accent2 4 2 2 2" xfId="5503" xr:uid="{00000000-0005-0000-0000-0000F3130000}"/>
    <cellStyle name="40% - Accent2 4 2 2 2 2" xfId="5504" xr:uid="{00000000-0005-0000-0000-0000F4130000}"/>
    <cellStyle name="40% - Accent2 4 2 2 2 2 2" xfId="5505" xr:uid="{00000000-0005-0000-0000-0000F5130000}"/>
    <cellStyle name="40% - Accent2 4 2 2 2 2 3" xfId="5506" xr:uid="{00000000-0005-0000-0000-0000F6130000}"/>
    <cellStyle name="40% - Accent2 4 2 2 2 3" xfId="5507" xr:uid="{00000000-0005-0000-0000-0000F7130000}"/>
    <cellStyle name="40% - Accent2 4 2 2 2 3 2" xfId="5508" xr:uid="{00000000-0005-0000-0000-0000F8130000}"/>
    <cellStyle name="40% - Accent2 4 2 2 2 3 3" xfId="5509" xr:uid="{00000000-0005-0000-0000-0000F9130000}"/>
    <cellStyle name="40% - Accent2 4 2 2 2 4" xfId="5510" xr:uid="{00000000-0005-0000-0000-0000FA130000}"/>
    <cellStyle name="40% - Accent2 4 2 2 2 5" xfId="5511" xr:uid="{00000000-0005-0000-0000-0000FB130000}"/>
    <cellStyle name="40% - Accent2 4 2 2 2 6" xfId="5512" xr:uid="{00000000-0005-0000-0000-0000FC130000}"/>
    <cellStyle name="40% - Accent2 4 2 2 2 7" xfId="5513" xr:uid="{00000000-0005-0000-0000-0000FD130000}"/>
    <cellStyle name="40% - Accent2 4 2 2 2 8" xfId="5514" xr:uid="{00000000-0005-0000-0000-0000FE130000}"/>
    <cellStyle name="40% - Accent2 4 2 2 3" xfId="5515" xr:uid="{00000000-0005-0000-0000-0000FF130000}"/>
    <cellStyle name="40% - Accent2 4 2 2 3 2" xfId="5516" xr:uid="{00000000-0005-0000-0000-000000140000}"/>
    <cellStyle name="40% - Accent2 4 2 2 3 3" xfId="5517" xr:uid="{00000000-0005-0000-0000-000001140000}"/>
    <cellStyle name="40% - Accent2 4 2 2 4" xfId="5518" xr:uid="{00000000-0005-0000-0000-000002140000}"/>
    <cellStyle name="40% - Accent2 4 2 2 4 2" xfId="5519" xr:uid="{00000000-0005-0000-0000-000003140000}"/>
    <cellStyle name="40% - Accent2 4 2 2 4 3" xfId="5520" xr:uid="{00000000-0005-0000-0000-000004140000}"/>
    <cellStyle name="40% - Accent2 4 2 2 5" xfId="5521" xr:uid="{00000000-0005-0000-0000-000005140000}"/>
    <cellStyle name="40% - Accent2 4 2 2 6" xfId="5522" xr:uid="{00000000-0005-0000-0000-000006140000}"/>
    <cellStyle name="40% - Accent2 4 2 2 7" xfId="5523" xr:uid="{00000000-0005-0000-0000-000007140000}"/>
    <cellStyle name="40% - Accent2 4 2 2 8" xfId="5524" xr:uid="{00000000-0005-0000-0000-000008140000}"/>
    <cellStyle name="40% - Accent2 4 2 2 9" xfId="5525" xr:uid="{00000000-0005-0000-0000-000009140000}"/>
    <cellStyle name="40% - Accent2 4 2 3" xfId="5526" xr:uid="{00000000-0005-0000-0000-00000A140000}"/>
    <cellStyle name="40% - Accent2 4 2 3 2" xfId="5527" xr:uid="{00000000-0005-0000-0000-00000B140000}"/>
    <cellStyle name="40% - Accent2 4 2 3 2 2" xfId="5528" xr:uid="{00000000-0005-0000-0000-00000C140000}"/>
    <cellStyle name="40% - Accent2 4 2 3 2 3" xfId="5529" xr:uid="{00000000-0005-0000-0000-00000D140000}"/>
    <cellStyle name="40% - Accent2 4 2 3 3" xfId="5530" xr:uid="{00000000-0005-0000-0000-00000E140000}"/>
    <cellStyle name="40% - Accent2 4 2 3 4" xfId="5531" xr:uid="{00000000-0005-0000-0000-00000F140000}"/>
    <cellStyle name="40% - Accent2 4 2 4" xfId="5532" xr:uid="{00000000-0005-0000-0000-000010140000}"/>
    <cellStyle name="40% - Accent2 4 2 4 2" xfId="5533" xr:uid="{00000000-0005-0000-0000-000011140000}"/>
    <cellStyle name="40% - Accent2 4 2 4 3" xfId="5534" xr:uid="{00000000-0005-0000-0000-000012140000}"/>
    <cellStyle name="40% - Accent2 4 2 5" xfId="5535" xr:uid="{00000000-0005-0000-0000-000013140000}"/>
    <cellStyle name="40% - Accent2 4 2 5 2" xfId="5536" xr:uid="{00000000-0005-0000-0000-000014140000}"/>
    <cellStyle name="40% - Accent2 4 2 5 3" xfId="5537" xr:uid="{00000000-0005-0000-0000-000015140000}"/>
    <cellStyle name="40% - Accent2 4 2 6" xfId="5538" xr:uid="{00000000-0005-0000-0000-000016140000}"/>
    <cellStyle name="40% - Accent2 4 2 7" xfId="5539" xr:uid="{00000000-0005-0000-0000-000017140000}"/>
    <cellStyle name="40% - Accent2 4 2 8" xfId="5540" xr:uid="{00000000-0005-0000-0000-000018140000}"/>
    <cellStyle name="40% - Accent2 4 2 9" xfId="5541" xr:uid="{00000000-0005-0000-0000-000019140000}"/>
    <cellStyle name="40% - Accent2 4 3" xfId="5542" xr:uid="{00000000-0005-0000-0000-00001A140000}"/>
    <cellStyle name="40% - Accent2 4 3 2" xfId="5543" xr:uid="{00000000-0005-0000-0000-00001B140000}"/>
    <cellStyle name="40% - Accent2 4 3 2 2" xfId="5544" xr:uid="{00000000-0005-0000-0000-00001C140000}"/>
    <cellStyle name="40% - Accent2 4 3 2 3" xfId="5545" xr:uid="{00000000-0005-0000-0000-00001D140000}"/>
    <cellStyle name="40% - Accent2 4 3 3" xfId="5546" xr:uid="{00000000-0005-0000-0000-00001E140000}"/>
    <cellStyle name="40% - Accent2 4 3 3 2" xfId="5547" xr:uid="{00000000-0005-0000-0000-00001F140000}"/>
    <cellStyle name="40% - Accent2 4 3 3 3" xfId="5548" xr:uid="{00000000-0005-0000-0000-000020140000}"/>
    <cellStyle name="40% - Accent2 4 3 4" xfId="5549" xr:uid="{00000000-0005-0000-0000-000021140000}"/>
    <cellStyle name="40% - Accent2 4 3 5" xfId="5550" xr:uid="{00000000-0005-0000-0000-000022140000}"/>
    <cellStyle name="40% - Accent2 4 3 6" xfId="5551" xr:uid="{00000000-0005-0000-0000-000023140000}"/>
    <cellStyle name="40% - Accent2 4 3 7" xfId="5552" xr:uid="{00000000-0005-0000-0000-000024140000}"/>
    <cellStyle name="40% - Accent2 4 3 8" xfId="5553" xr:uid="{00000000-0005-0000-0000-000025140000}"/>
    <cellStyle name="40% - Accent2 4 4" xfId="5554" xr:uid="{00000000-0005-0000-0000-000026140000}"/>
    <cellStyle name="40% - Accent2 4 4 2" xfId="5555" xr:uid="{00000000-0005-0000-0000-000027140000}"/>
    <cellStyle name="40% - Accent2 4 4 2 2" xfId="5556" xr:uid="{00000000-0005-0000-0000-000028140000}"/>
    <cellStyle name="40% - Accent2 4 4 2 3" xfId="5557" xr:uid="{00000000-0005-0000-0000-000029140000}"/>
    <cellStyle name="40% - Accent2 4 4 3" xfId="5558" xr:uid="{00000000-0005-0000-0000-00002A140000}"/>
    <cellStyle name="40% - Accent2 4 4 3 2" xfId="5559" xr:uid="{00000000-0005-0000-0000-00002B140000}"/>
    <cellStyle name="40% - Accent2 4 4 3 3" xfId="5560" xr:uid="{00000000-0005-0000-0000-00002C140000}"/>
    <cellStyle name="40% - Accent2 4 4 4" xfId="5561" xr:uid="{00000000-0005-0000-0000-00002D140000}"/>
    <cellStyle name="40% - Accent2 4 4 5" xfId="5562" xr:uid="{00000000-0005-0000-0000-00002E140000}"/>
    <cellStyle name="40% - Accent2 4 4 6" xfId="5563" xr:uid="{00000000-0005-0000-0000-00002F140000}"/>
    <cellStyle name="40% - Accent2 4 4 7" xfId="5564" xr:uid="{00000000-0005-0000-0000-000030140000}"/>
    <cellStyle name="40% - Accent2 4 4 8" xfId="5565" xr:uid="{00000000-0005-0000-0000-000031140000}"/>
    <cellStyle name="40% - Accent2 4 5" xfId="5566" xr:uid="{00000000-0005-0000-0000-000032140000}"/>
    <cellStyle name="40% - Accent2 4 5 2" xfId="5567" xr:uid="{00000000-0005-0000-0000-000033140000}"/>
    <cellStyle name="40% - Accent2 4 5 2 2" xfId="5568" xr:uid="{00000000-0005-0000-0000-000034140000}"/>
    <cellStyle name="40% - Accent2 4 5 2 3" xfId="5569" xr:uid="{00000000-0005-0000-0000-000035140000}"/>
    <cellStyle name="40% - Accent2 4 5 3" xfId="5570" xr:uid="{00000000-0005-0000-0000-000036140000}"/>
    <cellStyle name="40% - Accent2 4 5 4" xfId="5571" xr:uid="{00000000-0005-0000-0000-000037140000}"/>
    <cellStyle name="40% - Accent2 4 6" xfId="5572" xr:uid="{00000000-0005-0000-0000-000038140000}"/>
    <cellStyle name="40% - Accent2 4 6 2" xfId="5573" xr:uid="{00000000-0005-0000-0000-000039140000}"/>
    <cellStyle name="40% - Accent2 4 6 3" xfId="5574" xr:uid="{00000000-0005-0000-0000-00003A140000}"/>
    <cellStyle name="40% - Accent2 4 7" xfId="5575" xr:uid="{00000000-0005-0000-0000-00003B140000}"/>
    <cellStyle name="40% - Accent2 4 7 2" xfId="5576" xr:uid="{00000000-0005-0000-0000-00003C140000}"/>
    <cellStyle name="40% - Accent2 4 7 3" xfId="5577" xr:uid="{00000000-0005-0000-0000-00003D140000}"/>
    <cellStyle name="40% - Accent2 4 8" xfId="5578" xr:uid="{00000000-0005-0000-0000-00003E140000}"/>
    <cellStyle name="40% - Accent2 4 8 2" xfId="5579" xr:uid="{00000000-0005-0000-0000-00003F140000}"/>
    <cellStyle name="40% - Accent2 4 8 3" xfId="5580" xr:uid="{00000000-0005-0000-0000-000040140000}"/>
    <cellStyle name="40% - Accent2 4 9" xfId="5581" xr:uid="{00000000-0005-0000-0000-000041140000}"/>
    <cellStyle name="40% - Accent2 5" xfId="5582" xr:uid="{00000000-0005-0000-0000-000042140000}"/>
    <cellStyle name="40% - Accent2 5 10" xfId="5583" xr:uid="{00000000-0005-0000-0000-000043140000}"/>
    <cellStyle name="40% - Accent2 5 11" xfId="5584" xr:uid="{00000000-0005-0000-0000-000044140000}"/>
    <cellStyle name="40% - Accent2 5 12" xfId="5585" xr:uid="{00000000-0005-0000-0000-000045140000}"/>
    <cellStyle name="40% - Accent2 5 2" xfId="5586" xr:uid="{00000000-0005-0000-0000-000046140000}"/>
    <cellStyle name="40% - Accent2 5 2 2" xfId="5587" xr:uid="{00000000-0005-0000-0000-000047140000}"/>
    <cellStyle name="40% - Accent2 5 2 2 2" xfId="5588" xr:uid="{00000000-0005-0000-0000-000048140000}"/>
    <cellStyle name="40% - Accent2 5 2 2 2 2" xfId="5589" xr:uid="{00000000-0005-0000-0000-000049140000}"/>
    <cellStyle name="40% - Accent2 5 2 2 2 2 2" xfId="5590" xr:uid="{00000000-0005-0000-0000-00004A140000}"/>
    <cellStyle name="40% - Accent2 5 2 2 2 2 3" xfId="5591" xr:uid="{00000000-0005-0000-0000-00004B140000}"/>
    <cellStyle name="40% - Accent2 5 2 2 2 3" xfId="5592" xr:uid="{00000000-0005-0000-0000-00004C140000}"/>
    <cellStyle name="40% - Accent2 5 2 2 2 3 2" xfId="5593" xr:uid="{00000000-0005-0000-0000-00004D140000}"/>
    <cellStyle name="40% - Accent2 5 2 2 2 3 3" xfId="5594" xr:uid="{00000000-0005-0000-0000-00004E140000}"/>
    <cellStyle name="40% - Accent2 5 2 2 2 4" xfId="5595" xr:uid="{00000000-0005-0000-0000-00004F140000}"/>
    <cellStyle name="40% - Accent2 5 2 2 2 5" xfId="5596" xr:uid="{00000000-0005-0000-0000-000050140000}"/>
    <cellStyle name="40% - Accent2 5 2 2 2 6" xfId="5597" xr:uid="{00000000-0005-0000-0000-000051140000}"/>
    <cellStyle name="40% - Accent2 5 2 2 2 7" xfId="5598" xr:uid="{00000000-0005-0000-0000-000052140000}"/>
    <cellStyle name="40% - Accent2 5 2 2 2 8" xfId="5599" xr:uid="{00000000-0005-0000-0000-000053140000}"/>
    <cellStyle name="40% - Accent2 5 2 2 3" xfId="5600" xr:uid="{00000000-0005-0000-0000-000054140000}"/>
    <cellStyle name="40% - Accent2 5 2 2 3 2" xfId="5601" xr:uid="{00000000-0005-0000-0000-000055140000}"/>
    <cellStyle name="40% - Accent2 5 2 2 3 3" xfId="5602" xr:uid="{00000000-0005-0000-0000-000056140000}"/>
    <cellStyle name="40% - Accent2 5 2 2 4" xfId="5603" xr:uid="{00000000-0005-0000-0000-000057140000}"/>
    <cellStyle name="40% - Accent2 5 2 2 4 2" xfId="5604" xr:uid="{00000000-0005-0000-0000-000058140000}"/>
    <cellStyle name="40% - Accent2 5 2 2 4 3" xfId="5605" xr:uid="{00000000-0005-0000-0000-000059140000}"/>
    <cellStyle name="40% - Accent2 5 2 2 5" xfId="5606" xr:uid="{00000000-0005-0000-0000-00005A140000}"/>
    <cellStyle name="40% - Accent2 5 2 2 6" xfId="5607" xr:uid="{00000000-0005-0000-0000-00005B140000}"/>
    <cellStyle name="40% - Accent2 5 2 2 7" xfId="5608" xr:uid="{00000000-0005-0000-0000-00005C140000}"/>
    <cellStyle name="40% - Accent2 5 2 2 8" xfId="5609" xr:uid="{00000000-0005-0000-0000-00005D140000}"/>
    <cellStyle name="40% - Accent2 5 2 2 9" xfId="5610" xr:uid="{00000000-0005-0000-0000-00005E140000}"/>
    <cellStyle name="40% - Accent2 5 2 3" xfId="5611" xr:uid="{00000000-0005-0000-0000-00005F140000}"/>
    <cellStyle name="40% - Accent2 5 2 3 2" xfId="5612" xr:uid="{00000000-0005-0000-0000-000060140000}"/>
    <cellStyle name="40% - Accent2 5 2 3 2 2" xfId="5613" xr:uid="{00000000-0005-0000-0000-000061140000}"/>
    <cellStyle name="40% - Accent2 5 2 3 2 3" xfId="5614" xr:uid="{00000000-0005-0000-0000-000062140000}"/>
    <cellStyle name="40% - Accent2 5 2 3 3" xfId="5615" xr:uid="{00000000-0005-0000-0000-000063140000}"/>
    <cellStyle name="40% - Accent2 5 2 3 4" xfId="5616" xr:uid="{00000000-0005-0000-0000-000064140000}"/>
    <cellStyle name="40% - Accent2 5 2 4" xfId="5617" xr:uid="{00000000-0005-0000-0000-000065140000}"/>
    <cellStyle name="40% - Accent2 5 2 5" xfId="5618" xr:uid="{00000000-0005-0000-0000-000066140000}"/>
    <cellStyle name="40% - Accent2 5 2_Dec monthly report" xfId="5619" xr:uid="{00000000-0005-0000-0000-000067140000}"/>
    <cellStyle name="40% - Accent2 5 3" xfId="5620" xr:uid="{00000000-0005-0000-0000-000068140000}"/>
    <cellStyle name="40% - Accent2 5 3 2" xfId="5621" xr:uid="{00000000-0005-0000-0000-000069140000}"/>
    <cellStyle name="40% - Accent2 5 3 2 2" xfId="5622" xr:uid="{00000000-0005-0000-0000-00006A140000}"/>
    <cellStyle name="40% - Accent2 5 3 2 3" xfId="5623" xr:uid="{00000000-0005-0000-0000-00006B140000}"/>
    <cellStyle name="40% - Accent2 5 3 3" xfId="5624" xr:uid="{00000000-0005-0000-0000-00006C140000}"/>
    <cellStyle name="40% - Accent2 5 3 3 2" xfId="5625" xr:uid="{00000000-0005-0000-0000-00006D140000}"/>
    <cellStyle name="40% - Accent2 5 3 3 3" xfId="5626" xr:uid="{00000000-0005-0000-0000-00006E140000}"/>
    <cellStyle name="40% - Accent2 5 3 4" xfId="5627" xr:uid="{00000000-0005-0000-0000-00006F140000}"/>
    <cellStyle name="40% - Accent2 5 3 5" xfId="5628" xr:uid="{00000000-0005-0000-0000-000070140000}"/>
    <cellStyle name="40% - Accent2 5 3 6" xfId="5629" xr:uid="{00000000-0005-0000-0000-000071140000}"/>
    <cellStyle name="40% - Accent2 5 3 7" xfId="5630" xr:uid="{00000000-0005-0000-0000-000072140000}"/>
    <cellStyle name="40% - Accent2 5 3 8" xfId="5631" xr:uid="{00000000-0005-0000-0000-000073140000}"/>
    <cellStyle name="40% - Accent2 5 4" xfId="5632" xr:uid="{00000000-0005-0000-0000-000074140000}"/>
    <cellStyle name="40% - Accent2 5 4 2" xfId="5633" xr:uid="{00000000-0005-0000-0000-000075140000}"/>
    <cellStyle name="40% - Accent2 5 4 2 2" xfId="5634" xr:uid="{00000000-0005-0000-0000-000076140000}"/>
    <cellStyle name="40% - Accent2 5 4 2 3" xfId="5635" xr:uid="{00000000-0005-0000-0000-000077140000}"/>
    <cellStyle name="40% - Accent2 5 4 3" xfId="5636" xr:uid="{00000000-0005-0000-0000-000078140000}"/>
    <cellStyle name="40% - Accent2 5 4 3 2" xfId="5637" xr:uid="{00000000-0005-0000-0000-000079140000}"/>
    <cellStyle name="40% - Accent2 5 4 3 3" xfId="5638" xr:uid="{00000000-0005-0000-0000-00007A140000}"/>
    <cellStyle name="40% - Accent2 5 4 4" xfId="5639" xr:uid="{00000000-0005-0000-0000-00007B140000}"/>
    <cellStyle name="40% - Accent2 5 4 5" xfId="5640" xr:uid="{00000000-0005-0000-0000-00007C140000}"/>
    <cellStyle name="40% - Accent2 5 4 6" xfId="5641" xr:uid="{00000000-0005-0000-0000-00007D140000}"/>
    <cellStyle name="40% - Accent2 5 4 7" xfId="5642" xr:uid="{00000000-0005-0000-0000-00007E140000}"/>
    <cellStyle name="40% - Accent2 5 4 8" xfId="5643" xr:uid="{00000000-0005-0000-0000-00007F140000}"/>
    <cellStyle name="40% - Accent2 5 5" xfId="5644" xr:uid="{00000000-0005-0000-0000-000080140000}"/>
    <cellStyle name="40% - Accent2 5 5 2" xfId="5645" xr:uid="{00000000-0005-0000-0000-000081140000}"/>
    <cellStyle name="40% - Accent2 5 5 3" xfId="5646" xr:uid="{00000000-0005-0000-0000-000082140000}"/>
    <cellStyle name="40% - Accent2 5 6" xfId="5647" xr:uid="{00000000-0005-0000-0000-000083140000}"/>
    <cellStyle name="40% - Accent2 5 6 2" xfId="5648" xr:uid="{00000000-0005-0000-0000-000084140000}"/>
    <cellStyle name="40% - Accent2 5 6 3" xfId="5649" xr:uid="{00000000-0005-0000-0000-000085140000}"/>
    <cellStyle name="40% - Accent2 5 7" xfId="5650" xr:uid="{00000000-0005-0000-0000-000086140000}"/>
    <cellStyle name="40% - Accent2 5 7 2" xfId="5651" xr:uid="{00000000-0005-0000-0000-000087140000}"/>
    <cellStyle name="40% - Accent2 5 7 3" xfId="5652" xr:uid="{00000000-0005-0000-0000-000088140000}"/>
    <cellStyle name="40% - Accent2 5 8" xfId="5653" xr:uid="{00000000-0005-0000-0000-000089140000}"/>
    <cellStyle name="40% - Accent2 5 9" xfId="5654" xr:uid="{00000000-0005-0000-0000-00008A140000}"/>
    <cellStyle name="40% - Accent2 6" xfId="5655" xr:uid="{00000000-0005-0000-0000-00008B140000}"/>
    <cellStyle name="40% - Accent2 6 2" xfId="5656" xr:uid="{00000000-0005-0000-0000-00008C140000}"/>
    <cellStyle name="40% - Accent2 6 2 2" xfId="5657" xr:uid="{00000000-0005-0000-0000-00008D140000}"/>
    <cellStyle name="40% - Accent2 6 2 2 2" xfId="5658" xr:uid="{00000000-0005-0000-0000-00008E140000}"/>
    <cellStyle name="40% - Accent2 6 2 2 2 2" xfId="5659" xr:uid="{00000000-0005-0000-0000-00008F140000}"/>
    <cellStyle name="40% - Accent2 6 2 2 2 3" xfId="5660" xr:uid="{00000000-0005-0000-0000-000090140000}"/>
    <cellStyle name="40% - Accent2 6 2 2 3" xfId="5661" xr:uid="{00000000-0005-0000-0000-000091140000}"/>
    <cellStyle name="40% - Accent2 6 2 2 3 2" xfId="5662" xr:uid="{00000000-0005-0000-0000-000092140000}"/>
    <cellStyle name="40% - Accent2 6 2 2 3 3" xfId="5663" xr:uid="{00000000-0005-0000-0000-000093140000}"/>
    <cellStyle name="40% - Accent2 6 2 2 4" xfId="5664" xr:uid="{00000000-0005-0000-0000-000094140000}"/>
    <cellStyle name="40% - Accent2 6 2 2 5" xfId="5665" xr:uid="{00000000-0005-0000-0000-000095140000}"/>
    <cellStyle name="40% - Accent2 6 2 2 6" xfId="5666" xr:uid="{00000000-0005-0000-0000-000096140000}"/>
    <cellStyle name="40% - Accent2 6 2 2 7" xfId="5667" xr:uid="{00000000-0005-0000-0000-000097140000}"/>
    <cellStyle name="40% - Accent2 6 2 2 8" xfId="5668" xr:uid="{00000000-0005-0000-0000-000098140000}"/>
    <cellStyle name="40% - Accent2 6 2 3" xfId="5669" xr:uid="{00000000-0005-0000-0000-000099140000}"/>
    <cellStyle name="40% - Accent2 6 2 3 2" xfId="5670" xr:uid="{00000000-0005-0000-0000-00009A140000}"/>
    <cellStyle name="40% - Accent2 6 2 3 3" xfId="5671" xr:uid="{00000000-0005-0000-0000-00009B140000}"/>
    <cellStyle name="40% - Accent2 6 2 4" xfId="5672" xr:uid="{00000000-0005-0000-0000-00009C140000}"/>
    <cellStyle name="40% - Accent2 6 2 4 2" xfId="5673" xr:uid="{00000000-0005-0000-0000-00009D140000}"/>
    <cellStyle name="40% - Accent2 6 2 4 3" xfId="5674" xr:uid="{00000000-0005-0000-0000-00009E140000}"/>
    <cellStyle name="40% - Accent2 6 2 5" xfId="5675" xr:uid="{00000000-0005-0000-0000-00009F140000}"/>
    <cellStyle name="40% - Accent2 6 2 6" xfId="5676" xr:uid="{00000000-0005-0000-0000-0000A0140000}"/>
    <cellStyle name="40% - Accent2 6 2 7" xfId="5677" xr:uid="{00000000-0005-0000-0000-0000A1140000}"/>
    <cellStyle name="40% - Accent2 6 2 8" xfId="5678" xr:uid="{00000000-0005-0000-0000-0000A2140000}"/>
    <cellStyle name="40% - Accent2 6 2 9" xfId="5679" xr:uid="{00000000-0005-0000-0000-0000A3140000}"/>
    <cellStyle name="40% - Accent2 6 3" xfId="5680" xr:uid="{00000000-0005-0000-0000-0000A4140000}"/>
    <cellStyle name="40% - Accent2 6 3 2" xfId="5681" xr:uid="{00000000-0005-0000-0000-0000A5140000}"/>
    <cellStyle name="40% - Accent2 6 3 2 2" xfId="5682" xr:uid="{00000000-0005-0000-0000-0000A6140000}"/>
    <cellStyle name="40% - Accent2 6 3 2 3" xfId="5683" xr:uid="{00000000-0005-0000-0000-0000A7140000}"/>
    <cellStyle name="40% - Accent2 6 3 3" xfId="5684" xr:uid="{00000000-0005-0000-0000-0000A8140000}"/>
    <cellStyle name="40% - Accent2 6 3 4" xfId="5685" xr:uid="{00000000-0005-0000-0000-0000A9140000}"/>
    <cellStyle name="40% - Accent2 6 4" xfId="5686" xr:uid="{00000000-0005-0000-0000-0000AA140000}"/>
    <cellStyle name="40% - Accent2 6_Dec monthly report" xfId="5687" xr:uid="{00000000-0005-0000-0000-0000AB140000}"/>
    <cellStyle name="40% - Accent2 7" xfId="5688" xr:uid="{00000000-0005-0000-0000-0000AC140000}"/>
    <cellStyle name="40% - Accent2 7 2" xfId="5689" xr:uid="{00000000-0005-0000-0000-0000AD140000}"/>
    <cellStyle name="40% - Accent2 7 3" xfId="5690" xr:uid="{00000000-0005-0000-0000-0000AE140000}"/>
    <cellStyle name="40% - Accent2 7 4" xfId="5691" xr:uid="{00000000-0005-0000-0000-0000AF140000}"/>
    <cellStyle name="40% - Accent2 8" xfId="5692" xr:uid="{00000000-0005-0000-0000-0000B0140000}"/>
    <cellStyle name="40% - Accent2 8 2" xfId="5693" xr:uid="{00000000-0005-0000-0000-0000B1140000}"/>
    <cellStyle name="40% - Accent2 8 2 2" xfId="5694" xr:uid="{00000000-0005-0000-0000-0000B2140000}"/>
    <cellStyle name="40% - Accent2 8 2 3" xfId="5695" xr:uid="{00000000-0005-0000-0000-0000B3140000}"/>
    <cellStyle name="40% - Accent2 8 3" xfId="5696" xr:uid="{00000000-0005-0000-0000-0000B4140000}"/>
    <cellStyle name="40% - Accent2 8 3 2" xfId="5697" xr:uid="{00000000-0005-0000-0000-0000B5140000}"/>
    <cellStyle name="40% - Accent2 8 3 3" xfId="5698" xr:uid="{00000000-0005-0000-0000-0000B6140000}"/>
    <cellStyle name="40% - Accent2 8 4" xfId="5699" xr:uid="{00000000-0005-0000-0000-0000B7140000}"/>
    <cellStyle name="40% - Accent2 8 5" xfId="5700" xr:uid="{00000000-0005-0000-0000-0000B8140000}"/>
    <cellStyle name="40% - Accent2 8 6" xfId="5701" xr:uid="{00000000-0005-0000-0000-0000B9140000}"/>
    <cellStyle name="40% - Accent2 8 7" xfId="5702" xr:uid="{00000000-0005-0000-0000-0000BA140000}"/>
    <cellStyle name="40% - Accent2 8 8" xfId="5703" xr:uid="{00000000-0005-0000-0000-0000BB140000}"/>
    <cellStyle name="40% - Accent2 9" xfId="5704" xr:uid="{00000000-0005-0000-0000-0000BC140000}"/>
    <cellStyle name="40% - Accent2 9 2" xfId="5705" xr:uid="{00000000-0005-0000-0000-0000BD140000}"/>
    <cellStyle name="40% - Accent2 9 2 2" xfId="5706" xr:uid="{00000000-0005-0000-0000-0000BE140000}"/>
    <cellStyle name="40% - Accent2 9 2 3" xfId="5707" xr:uid="{00000000-0005-0000-0000-0000BF140000}"/>
    <cellStyle name="40% - Accent2 9 3" xfId="5708" xr:uid="{00000000-0005-0000-0000-0000C0140000}"/>
    <cellStyle name="40% - Accent2 9 3 2" xfId="5709" xr:uid="{00000000-0005-0000-0000-0000C1140000}"/>
    <cellStyle name="40% - Accent2 9 3 3" xfId="5710" xr:uid="{00000000-0005-0000-0000-0000C2140000}"/>
    <cellStyle name="40% - Accent2 9 4" xfId="5711" xr:uid="{00000000-0005-0000-0000-0000C3140000}"/>
    <cellStyle name="40% - Accent2 9 5" xfId="5712" xr:uid="{00000000-0005-0000-0000-0000C4140000}"/>
    <cellStyle name="40% - Accent2 9 6" xfId="5713" xr:uid="{00000000-0005-0000-0000-0000C5140000}"/>
    <cellStyle name="40% - Accent2 9 7" xfId="5714" xr:uid="{00000000-0005-0000-0000-0000C6140000}"/>
    <cellStyle name="40% - Accent2 9 8" xfId="5715" xr:uid="{00000000-0005-0000-0000-0000C7140000}"/>
    <cellStyle name="40% - Accent3" xfId="61211" builtinId="39" customBuiltin="1"/>
    <cellStyle name="40% - Accent3 10" xfId="5716" xr:uid="{00000000-0005-0000-0000-0000C8140000}"/>
    <cellStyle name="40% - Accent3 10 2" xfId="5717" xr:uid="{00000000-0005-0000-0000-0000C9140000}"/>
    <cellStyle name="40% - Accent3 10 2 2" xfId="5718" xr:uid="{00000000-0005-0000-0000-0000CA140000}"/>
    <cellStyle name="40% - Accent3 10 2 3" xfId="5719" xr:uid="{00000000-0005-0000-0000-0000CB140000}"/>
    <cellStyle name="40% - Accent3 10 3" xfId="5720" xr:uid="{00000000-0005-0000-0000-0000CC140000}"/>
    <cellStyle name="40% - Accent3 10 4" xfId="5721" xr:uid="{00000000-0005-0000-0000-0000CD140000}"/>
    <cellStyle name="40% - Accent3 10 4 2" xfId="5722" xr:uid="{00000000-0005-0000-0000-0000CE140000}"/>
    <cellStyle name="40% - Accent3 10 5" xfId="5723" xr:uid="{00000000-0005-0000-0000-0000CF140000}"/>
    <cellStyle name="40% - Accent3 11" xfId="5724" xr:uid="{00000000-0005-0000-0000-0000D0140000}"/>
    <cellStyle name="40% - Accent3 11 2" xfId="5725" xr:uid="{00000000-0005-0000-0000-0000D1140000}"/>
    <cellStyle name="40% - Accent3 11 3" xfId="5726" xr:uid="{00000000-0005-0000-0000-0000D2140000}"/>
    <cellStyle name="40% - Accent3 11 3 2" xfId="5727" xr:uid="{00000000-0005-0000-0000-0000D3140000}"/>
    <cellStyle name="40% - Accent3 12" xfId="5728" xr:uid="{00000000-0005-0000-0000-0000D4140000}"/>
    <cellStyle name="40% - Accent3 12 2" xfId="5729" xr:uid="{00000000-0005-0000-0000-0000D5140000}"/>
    <cellStyle name="40% - Accent3 12 3" xfId="5730" xr:uid="{00000000-0005-0000-0000-0000D6140000}"/>
    <cellStyle name="40% - Accent3 13" xfId="5731" xr:uid="{00000000-0005-0000-0000-0000D7140000}"/>
    <cellStyle name="40% - Accent3 13 2" xfId="5732" xr:uid="{00000000-0005-0000-0000-0000D8140000}"/>
    <cellStyle name="40% - Accent3 13 3" xfId="5733" xr:uid="{00000000-0005-0000-0000-0000D9140000}"/>
    <cellStyle name="40% - Accent3 14" xfId="5734" xr:uid="{00000000-0005-0000-0000-0000DA140000}"/>
    <cellStyle name="40% - Accent3 14 2" xfId="5735" xr:uid="{00000000-0005-0000-0000-0000DB140000}"/>
    <cellStyle name="40% - Accent3 14 3" xfId="5736" xr:uid="{00000000-0005-0000-0000-0000DC140000}"/>
    <cellStyle name="40% - Accent3 15" xfId="5737" xr:uid="{00000000-0005-0000-0000-0000DD140000}"/>
    <cellStyle name="40% - Accent3 15 2" xfId="5738" xr:uid="{00000000-0005-0000-0000-0000DE140000}"/>
    <cellStyle name="40% - Accent3 15 3" xfId="5739" xr:uid="{00000000-0005-0000-0000-0000DF140000}"/>
    <cellStyle name="40% - Accent3 16" xfId="5740" xr:uid="{00000000-0005-0000-0000-0000E0140000}"/>
    <cellStyle name="40% - Accent3 16 2" xfId="5741" xr:uid="{00000000-0005-0000-0000-0000E1140000}"/>
    <cellStyle name="40% - Accent3 16 3" xfId="5742" xr:uid="{00000000-0005-0000-0000-0000E2140000}"/>
    <cellStyle name="40% - Accent3 17" xfId="5743" xr:uid="{00000000-0005-0000-0000-0000E3140000}"/>
    <cellStyle name="40% - Accent3 17 2" xfId="5744" xr:uid="{00000000-0005-0000-0000-0000E4140000}"/>
    <cellStyle name="40% - Accent3 17 3" xfId="5745" xr:uid="{00000000-0005-0000-0000-0000E5140000}"/>
    <cellStyle name="40% - Accent3 18" xfId="5746" xr:uid="{00000000-0005-0000-0000-0000E6140000}"/>
    <cellStyle name="40% - Accent3 18 2" xfId="5747" xr:uid="{00000000-0005-0000-0000-0000E7140000}"/>
    <cellStyle name="40% - Accent3 18 3" xfId="5748" xr:uid="{00000000-0005-0000-0000-0000E8140000}"/>
    <cellStyle name="40% - Accent3 19" xfId="5749" xr:uid="{00000000-0005-0000-0000-0000E9140000}"/>
    <cellStyle name="40% - Accent3 19 2" xfId="5750" xr:uid="{00000000-0005-0000-0000-0000EA140000}"/>
    <cellStyle name="40% - Accent3 19 3" xfId="5751" xr:uid="{00000000-0005-0000-0000-0000EB140000}"/>
    <cellStyle name="40% - Accent3 2" xfId="5752" xr:uid="{00000000-0005-0000-0000-0000EC140000}"/>
    <cellStyle name="40% - Accent3 2 10" xfId="5753" xr:uid="{00000000-0005-0000-0000-0000ED140000}"/>
    <cellStyle name="40% - Accent3 2 10 2" xfId="5754" xr:uid="{00000000-0005-0000-0000-0000EE140000}"/>
    <cellStyle name="40% - Accent3 2 10 3" xfId="5755" xr:uid="{00000000-0005-0000-0000-0000EF140000}"/>
    <cellStyle name="40% - Accent3 2 11" xfId="5756" xr:uid="{00000000-0005-0000-0000-0000F0140000}"/>
    <cellStyle name="40% - Accent3 2 11 2" xfId="5757" xr:uid="{00000000-0005-0000-0000-0000F1140000}"/>
    <cellStyle name="40% - Accent3 2 11 3" xfId="5758" xr:uid="{00000000-0005-0000-0000-0000F2140000}"/>
    <cellStyle name="40% - Accent3 2 12" xfId="5759" xr:uid="{00000000-0005-0000-0000-0000F3140000}"/>
    <cellStyle name="40% - Accent3 2 12 2" xfId="5760" xr:uid="{00000000-0005-0000-0000-0000F4140000}"/>
    <cellStyle name="40% - Accent3 2 12 3" xfId="5761" xr:uid="{00000000-0005-0000-0000-0000F5140000}"/>
    <cellStyle name="40% - Accent3 2 13" xfId="5762" xr:uid="{00000000-0005-0000-0000-0000F6140000}"/>
    <cellStyle name="40% - Accent3 2 14" xfId="5763" xr:uid="{00000000-0005-0000-0000-0000F7140000}"/>
    <cellStyle name="40% - Accent3 2 2" xfId="5764" xr:uid="{00000000-0005-0000-0000-0000F8140000}"/>
    <cellStyle name="40% - Accent3 2 2 2" xfId="5765" xr:uid="{00000000-0005-0000-0000-0000F9140000}"/>
    <cellStyle name="40% - Accent3 2 2 2 2" xfId="5766" xr:uid="{00000000-0005-0000-0000-0000FA140000}"/>
    <cellStyle name="40% - Accent3 2 2 2 3" xfId="5767" xr:uid="{00000000-0005-0000-0000-0000FB140000}"/>
    <cellStyle name="40% - Accent3 2 2 2 4" xfId="5768" xr:uid="{00000000-0005-0000-0000-0000FC140000}"/>
    <cellStyle name="40% - Accent3 2 2 3" xfId="5769" xr:uid="{00000000-0005-0000-0000-0000FD140000}"/>
    <cellStyle name="40% - Accent3 2 2 3 2" xfId="5770" xr:uid="{00000000-0005-0000-0000-0000FE140000}"/>
    <cellStyle name="40% - Accent3 2 2 3 3" xfId="5771" xr:uid="{00000000-0005-0000-0000-0000FF140000}"/>
    <cellStyle name="40% - Accent3 2 2 4" xfId="5772" xr:uid="{00000000-0005-0000-0000-000000150000}"/>
    <cellStyle name="40% - Accent3 2 2 4 2" xfId="5773" xr:uid="{00000000-0005-0000-0000-000001150000}"/>
    <cellStyle name="40% - Accent3 2 2 4 3" xfId="5774" xr:uid="{00000000-0005-0000-0000-000002150000}"/>
    <cellStyle name="40% - Accent3 2 2 5" xfId="5775" xr:uid="{00000000-0005-0000-0000-000003150000}"/>
    <cellStyle name="40% - Accent3 2 2 6" xfId="5776" xr:uid="{00000000-0005-0000-0000-000004150000}"/>
    <cellStyle name="40% - Accent3 2 2 7" xfId="5777" xr:uid="{00000000-0005-0000-0000-000005150000}"/>
    <cellStyle name="40% - Accent3 2 2 8" xfId="5778" xr:uid="{00000000-0005-0000-0000-000006150000}"/>
    <cellStyle name="40% - Accent3 2 2_Dec monthly report" xfId="5779" xr:uid="{00000000-0005-0000-0000-000007150000}"/>
    <cellStyle name="40% - Accent3 2 3" xfId="5780" xr:uid="{00000000-0005-0000-0000-000008150000}"/>
    <cellStyle name="40% - Accent3 2 3 10" xfId="5781" xr:uid="{00000000-0005-0000-0000-000009150000}"/>
    <cellStyle name="40% - Accent3 2 3 11" xfId="5782" xr:uid="{00000000-0005-0000-0000-00000A150000}"/>
    <cellStyle name="40% - Accent3 2 3 2" xfId="5783" xr:uid="{00000000-0005-0000-0000-00000B150000}"/>
    <cellStyle name="40% - Accent3 2 3 2 10" xfId="5784" xr:uid="{00000000-0005-0000-0000-00000C150000}"/>
    <cellStyle name="40% - Accent3 2 3 2 2" xfId="5785" xr:uid="{00000000-0005-0000-0000-00000D150000}"/>
    <cellStyle name="40% - Accent3 2 3 2 2 2" xfId="5786" xr:uid="{00000000-0005-0000-0000-00000E150000}"/>
    <cellStyle name="40% - Accent3 2 3 2 2 2 2" xfId="5787" xr:uid="{00000000-0005-0000-0000-00000F150000}"/>
    <cellStyle name="40% - Accent3 2 3 2 2 2 3" xfId="5788" xr:uid="{00000000-0005-0000-0000-000010150000}"/>
    <cellStyle name="40% - Accent3 2 3 2 2 3" xfId="5789" xr:uid="{00000000-0005-0000-0000-000011150000}"/>
    <cellStyle name="40% - Accent3 2 3 2 2 3 2" xfId="5790" xr:uid="{00000000-0005-0000-0000-000012150000}"/>
    <cellStyle name="40% - Accent3 2 3 2 2 3 3" xfId="5791" xr:uid="{00000000-0005-0000-0000-000013150000}"/>
    <cellStyle name="40% - Accent3 2 3 2 2 4" xfId="5792" xr:uid="{00000000-0005-0000-0000-000014150000}"/>
    <cellStyle name="40% - Accent3 2 3 2 2 5" xfId="5793" xr:uid="{00000000-0005-0000-0000-000015150000}"/>
    <cellStyle name="40% - Accent3 2 3 2 2 6" xfId="5794" xr:uid="{00000000-0005-0000-0000-000016150000}"/>
    <cellStyle name="40% - Accent3 2 3 2 2 7" xfId="5795" xr:uid="{00000000-0005-0000-0000-000017150000}"/>
    <cellStyle name="40% - Accent3 2 3 2 2 8" xfId="5796" xr:uid="{00000000-0005-0000-0000-000018150000}"/>
    <cellStyle name="40% - Accent3 2 3 2 3" xfId="5797" xr:uid="{00000000-0005-0000-0000-000019150000}"/>
    <cellStyle name="40% - Accent3 2 3 2 3 2" xfId="5798" xr:uid="{00000000-0005-0000-0000-00001A150000}"/>
    <cellStyle name="40% - Accent3 2 3 2 3 2 2" xfId="5799" xr:uid="{00000000-0005-0000-0000-00001B150000}"/>
    <cellStyle name="40% - Accent3 2 3 2 3 2 3" xfId="5800" xr:uid="{00000000-0005-0000-0000-00001C150000}"/>
    <cellStyle name="40% - Accent3 2 3 2 3 3" xfId="5801" xr:uid="{00000000-0005-0000-0000-00001D150000}"/>
    <cellStyle name="40% - Accent3 2 3 2 3 3 2" xfId="5802" xr:uid="{00000000-0005-0000-0000-00001E150000}"/>
    <cellStyle name="40% - Accent3 2 3 2 3 4" xfId="5803" xr:uid="{00000000-0005-0000-0000-00001F150000}"/>
    <cellStyle name="40% - Accent3 2 3 2 4" xfId="5804" xr:uid="{00000000-0005-0000-0000-000020150000}"/>
    <cellStyle name="40% - Accent3 2 3 2 4 2" xfId="5805" xr:uid="{00000000-0005-0000-0000-000021150000}"/>
    <cellStyle name="40% - Accent3 2 3 2 4 3" xfId="5806" xr:uid="{00000000-0005-0000-0000-000022150000}"/>
    <cellStyle name="40% - Accent3 2 3 2 5" xfId="5807" xr:uid="{00000000-0005-0000-0000-000023150000}"/>
    <cellStyle name="40% - Accent3 2 3 2 5 2" xfId="5808" xr:uid="{00000000-0005-0000-0000-000024150000}"/>
    <cellStyle name="40% - Accent3 2 3 2 5 3" xfId="5809" xr:uid="{00000000-0005-0000-0000-000025150000}"/>
    <cellStyle name="40% - Accent3 2 3 2 6" xfId="5810" xr:uid="{00000000-0005-0000-0000-000026150000}"/>
    <cellStyle name="40% - Accent3 2 3 2 6 2" xfId="5811" xr:uid="{00000000-0005-0000-0000-000027150000}"/>
    <cellStyle name="40% - Accent3 2 3 2 7" xfId="5812" xr:uid="{00000000-0005-0000-0000-000028150000}"/>
    <cellStyle name="40% - Accent3 2 3 2 8" xfId="5813" xr:uid="{00000000-0005-0000-0000-000029150000}"/>
    <cellStyle name="40% - Accent3 2 3 2 9" xfId="5814" xr:uid="{00000000-0005-0000-0000-00002A150000}"/>
    <cellStyle name="40% - Accent3 2 3 3" xfId="5815" xr:uid="{00000000-0005-0000-0000-00002B150000}"/>
    <cellStyle name="40% - Accent3 2 3 3 2" xfId="5816" xr:uid="{00000000-0005-0000-0000-00002C150000}"/>
    <cellStyle name="40% - Accent3 2 3 3 2 2" xfId="5817" xr:uid="{00000000-0005-0000-0000-00002D150000}"/>
    <cellStyle name="40% - Accent3 2 3 3 2 3" xfId="5818" xr:uid="{00000000-0005-0000-0000-00002E150000}"/>
    <cellStyle name="40% - Accent3 2 3 3 3" xfId="5819" xr:uid="{00000000-0005-0000-0000-00002F150000}"/>
    <cellStyle name="40% - Accent3 2 3 3 3 2" xfId="5820" xr:uid="{00000000-0005-0000-0000-000030150000}"/>
    <cellStyle name="40% - Accent3 2 3 3 3 3" xfId="5821" xr:uid="{00000000-0005-0000-0000-000031150000}"/>
    <cellStyle name="40% - Accent3 2 3 3 4" xfId="5822" xr:uid="{00000000-0005-0000-0000-000032150000}"/>
    <cellStyle name="40% - Accent3 2 3 3 5" xfId="5823" xr:uid="{00000000-0005-0000-0000-000033150000}"/>
    <cellStyle name="40% - Accent3 2 3 3 6" xfId="5824" xr:uid="{00000000-0005-0000-0000-000034150000}"/>
    <cellStyle name="40% - Accent3 2 3 3 7" xfId="5825" xr:uid="{00000000-0005-0000-0000-000035150000}"/>
    <cellStyle name="40% - Accent3 2 3 3 8" xfId="5826" xr:uid="{00000000-0005-0000-0000-000036150000}"/>
    <cellStyle name="40% - Accent3 2 3 4" xfId="5827" xr:uid="{00000000-0005-0000-0000-000037150000}"/>
    <cellStyle name="40% - Accent3 2 3 4 2" xfId="5828" xr:uid="{00000000-0005-0000-0000-000038150000}"/>
    <cellStyle name="40% - Accent3 2 3 4 2 2" xfId="5829" xr:uid="{00000000-0005-0000-0000-000039150000}"/>
    <cellStyle name="40% - Accent3 2 3 4 2 3" xfId="5830" xr:uid="{00000000-0005-0000-0000-00003A150000}"/>
    <cellStyle name="40% - Accent3 2 3 4 3" xfId="5831" xr:uid="{00000000-0005-0000-0000-00003B150000}"/>
    <cellStyle name="40% - Accent3 2 3 4 3 2" xfId="5832" xr:uid="{00000000-0005-0000-0000-00003C150000}"/>
    <cellStyle name="40% - Accent3 2 3 4 4" xfId="5833" xr:uid="{00000000-0005-0000-0000-00003D150000}"/>
    <cellStyle name="40% - Accent3 2 3 5" xfId="5834" xr:uid="{00000000-0005-0000-0000-00003E150000}"/>
    <cellStyle name="40% - Accent3 2 3 5 2" xfId="5835" xr:uid="{00000000-0005-0000-0000-00003F150000}"/>
    <cellStyle name="40% - Accent3 2 3 5 3" xfId="5836" xr:uid="{00000000-0005-0000-0000-000040150000}"/>
    <cellStyle name="40% - Accent3 2 3 6" xfId="5837" xr:uid="{00000000-0005-0000-0000-000041150000}"/>
    <cellStyle name="40% - Accent3 2 3 6 2" xfId="5838" xr:uid="{00000000-0005-0000-0000-000042150000}"/>
    <cellStyle name="40% - Accent3 2 3 6 3" xfId="5839" xr:uid="{00000000-0005-0000-0000-000043150000}"/>
    <cellStyle name="40% - Accent3 2 3 7" xfId="5840" xr:uid="{00000000-0005-0000-0000-000044150000}"/>
    <cellStyle name="40% - Accent3 2 3 7 2" xfId="5841" xr:uid="{00000000-0005-0000-0000-000045150000}"/>
    <cellStyle name="40% - Accent3 2 3 8" xfId="5842" xr:uid="{00000000-0005-0000-0000-000046150000}"/>
    <cellStyle name="40% - Accent3 2 3 9" xfId="5843" xr:uid="{00000000-0005-0000-0000-000047150000}"/>
    <cellStyle name="40% - Accent3 2 4" xfId="5844" xr:uid="{00000000-0005-0000-0000-000048150000}"/>
    <cellStyle name="40% - Accent3 2 4 10" xfId="5845" xr:uid="{00000000-0005-0000-0000-000049150000}"/>
    <cellStyle name="40% - Accent3 2 4 11" xfId="5846" xr:uid="{00000000-0005-0000-0000-00004A150000}"/>
    <cellStyle name="40% - Accent3 2 4 2" xfId="5847" xr:uid="{00000000-0005-0000-0000-00004B150000}"/>
    <cellStyle name="40% - Accent3 2 4 2 10" xfId="5848" xr:uid="{00000000-0005-0000-0000-00004C150000}"/>
    <cellStyle name="40% - Accent3 2 4 2 2" xfId="5849" xr:uid="{00000000-0005-0000-0000-00004D150000}"/>
    <cellStyle name="40% - Accent3 2 4 2 2 2" xfId="5850" xr:uid="{00000000-0005-0000-0000-00004E150000}"/>
    <cellStyle name="40% - Accent3 2 4 2 2 2 2" xfId="5851" xr:uid="{00000000-0005-0000-0000-00004F150000}"/>
    <cellStyle name="40% - Accent3 2 4 2 2 2 3" xfId="5852" xr:uid="{00000000-0005-0000-0000-000050150000}"/>
    <cellStyle name="40% - Accent3 2 4 2 2 3" xfId="5853" xr:uid="{00000000-0005-0000-0000-000051150000}"/>
    <cellStyle name="40% - Accent3 2 4 2 2 3 2" xfId="5854" xr:uid="{00000000-0005-0000-0000-000052150000}"/>
    <cellStyle name="40% - Accent3 2 4 2 2 3 3" xfId="5855" xr:uid="{00000000-0005-0000-0000-000053150000}"/>
    <cellStyle name="40% - Accent3 2 4 2 2 4" xfId="5856" xr:uid="{00000000-0005-0000-0000-000054150000}"/>
    <cellStyle name="40% - Accent3 2 4 2 2 5" xfId="5857" xr:uid="{00000000-0005-0000-0000-000055150000}"/>
    <cellStyle name="40% - Accent3 2 4 2 2 6" xfId="5858" xr:uid="{00000000-0005-0000-0000-000056150000}"/>
    <cellStyle name="40% - Accent3 2 4 2 2 7" xfId="5859" xr:uid="{00000000-0005-0000-0000-000057150000}"/>
    <cellStyle name="40% - Accent3 2 4 2 2 8" xfId="5860" xr:uid="{00000000-0005-0000-0000-000058150000}"/>
    <cellStyle name="40% - Accent3 2 4 2 3" xfId="5861" xr:uid="{00000000-0005-0000-0000-000059150000}"/>
    <cellStyle name="40% - Accent3 2 4 2 3 2" xfId="5862" xr:uid="{00000000-0005-0000-0000-00005A150000}"/>
    <cellStyle name="40% - Accent3 2 4 2 3 2 2" xfId="5863" xr:uid="{00000000-0005-0000-0000-00005B150000}"/>
    <cellStyle name="40% - Accent3 2 4 2 3 2 3" xfId="5864" xr:uid="{00000000-0005-0000-0000-00005C150000}"/>
    <cellStyle name="40% - Accent3 2 4 2 3 3" xfId="5865" xr:uid="{00000000-0005-0000-0000-00005D150000}"/>
    <cellStyle name="40% - Accent3 2 4 2 3 3 2" xfId="5866" xr:uid="{00000000-0005-0000-0000-00005E150000}"/>
    <cellStyle name="40% - Accent3 2 4 2 3 4" xfId="5867" xr:uid="{00000000-0005-0000-0000-00005F150000}"/>
    <cellStyle name="40% - Accent3 2 4 2 4" xfId="5868" xr:uid="{00000000-0005-0000-0000-000060150000}"/>
    <cellStyle name="40% - Accent3 2 4 2 4 2" xfId="5869" xr:uid="{00000000-0005-0000-0000-000061150000}"/>
    <cellStyle name="40% - Accent3 2 4 2 4 3" xfId="5870" xr:uid="{00000000-0005-0000-0000-000062150000}"/>
    <cellStyle name="40% - Accent3 2 4 2 5" xfId="5871" xr:uid="{00000000-0005-0000-0000-000063150000}"/>
    <cellStyle name="40% - Accent3 2 4 2 5 2" xfId="5872" xr:uid="{00000000-0005-0000-0000-000064150000}"/>
    <cellStyle name="40% - Accent3 2 4 2 5 3" xfId="5873" xr:uid="{00000000-0005-0000-0000-000065150000}"/>
    <cellStyle name="40% - Accent3 2 4 2 6" xfId="5874" xr:uid="{00000000-0005-0000-0000-000066150000}"/>
    <cellStyle name="40% - Accent3 2 4 2 6 2" xfId="5875" xr:uid="{00000000-0005-0000-0000-000067150000}"/>
    <cellStyle name="40% - Accent3 2 4 2 7" xfId="5876" xr:uid="{00000000-0005-0000-0000-000068150000}"/>
    <cellStyle name="40% - Accent3 2 4 2 8" xfId="5877" xr:uid="{00000000-0005-0000-0000-000069150000}"/>
    <cellStyle name="40% - Accent3 2 4 2 9" xfId="5878" xr:uid="{00000000-0005-0000-0000-00006A150000}"/>
    <cellStyle name="40% - Accent3 2 4 3" xfId="5879" xr:uid="{00000000-0005-0000-0000-00006B150000}"/>
    <cellStyle name="40% - Accent3 2 4 3 2" xfId="5880" xr:uid="{00000000-0005-0000-0000-00006C150000}"/>
    <cellStyle name="40% - Accent3 2 4 3 2 2" xfId="5881" xr:uid="{00000000-0005-0000-0000-00006D150000}"/>
    <cellStyle name="40% - Accent3 2 4 3 2 3" xfId="5882" xr:uid="{00000000-0005-0000-0000-00006E150000}"/>
    <cellStyle name="40% - Accent3 2 4 3 3" xfId="5883" xr:uid="{00000000-0005-0000-0000-00006F150000}"/>
    <cellStyle name="40% - Accent3 2 4 3 3 2" xfId="5884" xr:uid="{00000000-0005-0000-0000-000070150000}"/>
    <cellStyle name="40% - Accent3 2 4 3 3 3" xfId="5885" xr:uid="{00000000-0005-0000-0000-000071150000}"/>
    <cellStyle name="40% - Accent3 2 4 3 4" xfId="5886" xr:uid="{00000000-0005-0000-0000-000072150000}"/>
    <cellStyle name="40% - Accent3 2 4 3 5" xfId="5887" xr:uid="{00000000-0005-0000-0000-000073150000}"/>
    <cellStyle name="40% - Accent3 2 4 3 6" xfId="5888" xr:uid="{00000000-0005-0000-0000-000074150000}"/>
    <cellStyle name="40% - Accent3 2 4 3 7" xfId="5889" xr:uid="{00000000-0005-0000-0000-000075150000}"/>
    <cellStyle name="40% - Accent3 2 4 3 8" xfId="5890" xr:uid="{00000000-0005-0000-0000-000076150000}"/>
    <cellStyle name="40% - Accent3 2 4 4" xfId="5891" xr:uid="{00000000-0005-0000-0000-000077150000}"/>
    <cellStyle name="40% - Accent3 2 4 4 2" xfId="5892" xr:uid="{00000000-0005-0000-0000-000078150000}"/>
    <cellStyle name="40% - Accent3 2 4 4 2 2" xfId="5893" xr:uid="{00000000-0005-0000-0000-000079150000}"/>
    <cellStyle name="40% - Accent3 2 4 4 2 3" xfId="5894" xr:uid="{00000000-0005-0000-0000-00007A150000}"/>
    <cellStyle name="40% - Accent3 2 4 4 3" xfId="5895" xr:uid="{00000000-0005-0000-0000-00007B150000}"/>
    <cellStyle name="40% - Accent3 2 4 4 3 2" xfId="5896" xr:uid="{00000000-0005-0000-0000-00007C150000}"/>
    <cellStyle name="40% - Accent3 2 4 4 4" xfId="5897" xr:uid="{00000000-0005-0000-0000-00007D150000}"/>
    <cellStyle name="40% - Accent3 2 4 5" xfId="5898" xr:uid="{00000000-0005-0000-0000-00007E150000}"/>
    <cellStyle name="40% - Accent3 2 4 5 2" xfId="5899" xr:uid="{00000000-0005-0000-0000-00007F150000}"/>
    <cellStyle name="40% - Accent3 2 4 5 3" xfId="5900" xr:uid="{00000000-0005-0000-0000-000080150000}"/>
    <cellStyle name="40% - Accent3 2 4 6" xfId="5901" xr:uid="{00000000-0005-0000-0000-000081150000}"/>
    <cellStyle name="40% - Accent3 2 4 6 2" xfId="5902" xr:uid="{00000000-0005-0000-0000-000082150000}"/>
    <cellStyle name="40% - Accent3 2 4 6 3" xfId="5903" xr:uid="{00000000-0005-0000-0000-000083150000}"/>
    <cellStyle name="40% - Accent3 2 4 7" xfId="5904" xr:uid="{00000000-0005-0000-0000-000084150000}"/>
    <cellStyle name="40% - Accent3 2 4 7 2" xfId="5905" xr:uid="{00000000-0005-0000-0000-000085150000}"/>
    <cellStyle name="40% - Accent3 2 4 8" xfId="5906" xr:uid="{00000000-0005-0000-0000-000086150000}"/>
    <cellStyle name="40% - Accent3 2 4 9" xfId="5907" xr:uid="{00000000-0005-0000-0000-000087150000}"/>
    <cellStyle name="40% - Accent3 2 5" xfId="5908" xr:uid="{00000000-0005-0000-0000-000088150000}"/>
    <cellStyle name="40% - Accent3 2 5 10" xfId="5909" xr:uid="{00000000-0005-0000-0000-000089150000}"/>
    <cellStyle name="40% - Accent3 2 5 11" xfId="5910" xr:uid="{00000000-0005-0000-0000-00008A150000}"/>
    <cellStyle name="40% - Accent3 2 5 2" xfId="5911" xr:uid="{00000000-0005-0000-0000-00008B150000}"/>
    <cellStyle name="40% - Accent3 2 5 2 2" xfId="5912" xr:uid="{00000000-0005-0000-0000-00008C150000}"/>
    <cellStyle name="40% - Accent3 2 5 2 2 2" xfId="5913" xr:uid="{00000000-0005-0000-0000-00008D150000}"/>
    <cellStyle name="40% - Accent3 2 5 2 2 2 2" xfId="5914" xr:uid="{00000000-0005-0000-0000-00008E150000}"/>
    <cellStyle name="40% - Accent3 2 5 2 2 2 3" xfId="5915" xr:uid="{00000000-0005-0000-0000-00008F150000}"/>
    <cellStyle name="40% - Accent3 2 5 2 2 3" xfId="5916" xr:uid="{00000000-0005-0000-0000-000090150000}"/>
    <cellStyle name="40% - Accent3 2 5 2 2 3 2" xfId="5917" xr:uid="{00000000-0005-0000-0000-000091150000}"/>
    <cellStyle name="40% - Accent3 2 5 2 2 3 3" xfId="5918" xr:uid="{00000000-0005-0000-0000-000092150000}"/>
    <cellStyle name="40% - Accent3 2 5 2 2 4" xfId="5919" xr:uid="{00000000-0005-0000-0000-000093150000}"/>
    <cellStyle name="40% - Accent3 2 5 2 2 5" xfId="5920" xr:uid="{00000000-0005-0000-0000-000094150000}"/>
    <cellStyle name="40% - Accent3 2 5 2 2 6" xfId="5921" xr:uid="{00000000-0005-0000-0000-000095150000}"/>
    <cellStyle name="40% - Accent3 2 5 2 2 7" xfId="5922" xr:uid="{00000000-0005-0000-0000-000096150000}"/>
    <cellStyle name="40% - Accent3 2 5 2 2 8" xfId="5923" xr:uid="{00000000-0005-0000-0000-000097150000}"/>
    <cellStyle name="40% - Accent3 2 5 2 3" xfId="5924" xr:uid="{00000000-0005-0000-0000-000098150000}"/>
    <cellStyle name="40% - Accent3 2 5 2 3 2" xfId="5925" xr:uid="{00000000-0005-0000-0000-000099150000}"/>
    <cellStyle name="40% - Accent3 2 5 2 3 2 2" xfId="5926" xr:uid="{00000000-0005-0000-0000-00009A150000}"/>
    <cellStyle name="40% - Accent3 2 5 2 3 2 3" xfId="5927" xr:uid="{00000000-0005-0000-0000-00009B150000}"/>
    <cellStyle name="40% - Accent3 2 5 2 3 3" xfId="5928" xr:uid="{00000000-0005-0000-0000-00009C150000}"/>
    <cellStyle name="40% - Accent3 2 5 2 3 3 2" xfId="5929" xr:uid="{00000000-0005-0000-0000-00009D150000}"/>
    <cellStyle name="40% - Accent3 2 5 2 3 4" xfId="5930" xr:uid="{00000000-0005-0000-0000-00009E150000}"/>
    <cellStyle name="40% - Accent3 2 5 2 4" xfId="5931" xr:uid="{00000000-0005-0000-0000-00009F150000}"/>
    <cellStyle name="40% - Accent3 2 5 2 4 2" xfId="5932" xr:uid="{00000000-0005-0000-0000-0000A0150000}"/>
    <cellStyle name="40% - Accent3 2 5 2 4 3" xfId="5933" xr:uid="{00000000-0005-0000-0000-0000A1150000}"/>
    <cellStyle name="40% - Accent3 2 5 2 5" xfId="5934" xr:uid="{00000000-0005-0000-0000-0000A2150000}"/>
    <cellStyle name="40% - Accent3 2 5 2 6" xfId="5935" xr:uid="{00000000-0005-0000-0000-0000A3150000}"/>
    <cellStyle name="40% - Accent3 2 5 2 6 2" xfId="5936" xr:uid="{00000000-0005-0000-0000-0000A4150000}"/>
    <cellStyle name="40% - Accent3 2 5 2 7" xfId="5937" xr:uid="{00000000-0005-0000-0000-0000A5150000}"/>
    <cellStyle name="40% - Accent3 2 5 2 8" xfId="5938" xr:uid="{00000000-0005-0000-0000-0000A6150000}"/>
    <cellStyle name="40% - Accent3 2 5 2 9" xfId="5939" xr:uid="{00000000-0005-0000-0000-0000A7150000}"/>
    <cellStyle name="40% - Accent3 2 5 3" xfId="5940" xr:uid="{00000000-0005-0000-0000-0000A8150000}"/>
    <cellStyle name="40% - Accent3 2 5 3 2" xfId="5941" xr:uid="{00000000-0005-0000-0000-0000A9150000}"/>
    <cellStyle name="40% - Accent3 2 5 3 2 2" xfId="5942" xr:uid="{00000000-0005-0000-0000-0000AA150000}"/>
    <cellStyle name="40% - Accent3 2 5 3 2 3" xfId="5943" xr:uid="{00000000-0005-0000-0000-0000AB150000}"/>
    <cellStyle name="40% - Accent3 2 5 3 3" xfId="5944" xr:uid="{00000000-0005-0000-0000-0000AC150000}"/>
    <cellStyle name="40% - Accent3 2 5 3 3 2" xfId="5945" xr:uid="{00000000-0005-0000-0000-0000AD150000}"/>
    <cellStyle name="40% - Accent3 2 5 3 3 3" xfId="5946" xr:uid="{00000000-0005-0000-0000-0000AE150000}"/>
    <cellStyle name="40% - Accent3 2 5 3 4" xfId="5947" xr:uid="{00000000-0005-0000-0000-0000AF150000}"/>
    <cellStyle name="40% - Accent3 2 5 3 5" xfId="5948" xr:uid="{00000000-0005-0000-0000-0000B0150000}"/>
    <cellStyle name="40% - Accent3 2 5 3 6" xfId="5949" xr:uid="{00000000-0005-0000-0000-0000B1150000}"/>
    <cellStyle name="40% - Accent3 2 5 3 7" xfId="5950" xr:uid="{00000000-0005-0000-0000-0000B2150000}"/>
    <cellStyle name="40% - Accent3 2 5 3 8" xfId="5951" xr:uid="{00000000-0005-0000-0000-0000B3150000}"/>
    <cellStyle name="40% - Accent3 2 5 4" xfId="5952" xr:uid="{00000000-0005-0000-0000-0000B4150000}"/>
    <cellStyle name="40% - Accent3 2 5 4 2" xfId="5953" xr:uid="{00000000-0005-0000-0000-0000B5150000}"/>
    <cellStyle name="40% - Accent3 2 5 4 2 2" xfId="5954" xr:uid="{00000000-0005-0000-0000-0000B6150000}"/>
    <cellStyle name="40% - Accent3 2 5 4 2 3" xfId="5955" xr:uid="{00000000-0005-0000-0000-0000B7150000}"/>
    <cellStyle name="40% - Accent3 2 5 4 3" xfId="5956" xr:uid="{00000000-0005-0000-0000-0000B8150000}"/>
    <cellStyle name="40% - Accent3 2 5 4 3 2" xfId="5957" xr:uid="{00000000-0005-0000-0000-0000B9150000}"/>
    <cellStyle name="40% - Accent3 2 5 4 4" xfId="5958" xr:uid="{00000000-0005-0000-0000-0000BA150000}"/>
    <cellStyle name="40% - Accent3 2 5 5" xfId="5959" xr:uid="{00000000-0005-0000-0000-0000BB150000}"/>
    <cellStyle name="40% - Accent3 2 5 5 2" xfId="5960" xr:uid="{00000000-0005-0000-0000-0000BC150000}"/>
    <cellStyle name="40% - Accent3 2 5 5 3" xfId="5961" xr:uid="{00000000-0005-0000-0000-0000BD150000}"/>
    <cellStyle name="40% - Accent3 2 5 6" xfId="5962" xr:uid="{00000000-0005-0000-0000-0000BE150000}"/>
    <cellStyle name="40% - Accent3 2 5 6 2" xfId="5963" xr:uid="{00000000-0005-0000-0000-0000BF150000}"/>
    <cellStyle name="40% - Accent3 2 5 6 3" xfId="5964" xr:uid="{00000000-0005-0000-0000-0000C0150000}"/>
    <cellStyle name="40% - Accent3 2 5 7" xfId="5965" xr:uid="{00000000-0005-0000-0000-0000C1150000}"/>
    <cellStyle name="40% - Accent3 2 5 7 2" xfId="5966" xr:uid="{00000000-0005-0000-0000-0000C2150000}"/>
    <cellStyle name="40% - Accent3 2 5 8" xfId="5967" xr:uid="{00000000-0005-0000-0000-0000C3150000}"/>
    <cellStyle name="40% - Accent3 2 5 9" xfId="5968" xr:uid="{00000000-0005-0000-0000-0000C4150000}"/>
    <cellStyle name="40% - Accent3 2 6" xfId="5969" xr:uid="{00000000-0005-0000-0000-0000C5150000}"/>
    <cellStyle name="40% - Accent3 2 6 10" xfId="5970" xr:uid="{00000000-0005-0000-0000-0000C6150000}"/>
    <cellStyle name="40% - Accent3 2 6 11" xfId="5971" xr:uid="{00000000-0005-0000-0000-0000C7150000}"/>
    <cellStyle name="40% - Accent3 2 6 2" xfId="5972" xr:uid="{00000000-0005-0000-0000-0000C8150000}"/>
    <cellStyle name="40% - Accent3 2 6 2 2" xfId="5973" xr:uid="{00000000-0005-0000-0000-0000C9150000}"/>
    <cellStyle name="40% - Accent3 2 6 2 2 2" xfId="5974" xr:uid="{00000000-0005-0000-0000-0000CA150000}"/>
    <cellStyle name="40% - Accent3 2 6 2 2 2 2" xfId="5975" xr:uid="{00000000-0005-0000-0000-0000CB150000}"/>
    <cellStyle name="40% - Accent3 2 6 2 2 2 3" xfId="5976" xr:uid="{00000000-0005-0000-0000-0000CC150000}"/>
    <cellStyle name="40% - Accent3 2 6 2 2 3" xfId="5977" xr:uid="{00000000-0005-0000-0000-0000CD150000}"/>
    <cellStyle name="40% - Accent3 2 6 2 2 3 2" xfId="5978" xr:uid="{00000000-0005-0000-0000-0000CE150000}"/>
    <cellStyle name="40% - Accent3 2 6 2 2 3 3" xfId="5979" xr:uid="{00000000-0005-0000-0000-0000CF150000}"/>
    <cellStyle name="40% - Accent3 2 6 2 2 4" xfId="5980" xr:uid="{00000000-0005-0000-0000-0000D0150000}"/>
    <cellStyle name="40% - Accent3 2 6 2 2 5" xfId="5981" xr:uid="{00000000-0005-0000-0000-0000D1150000}"/>
    <cellStyle name="40% - Accent3 2 6 2 2 6" xfId="5982" xr:uid="{00000000-0005-0000-0000-0000D2150000}"/>
    <cellStyle name="40% - Accent3 2 6 2 2 7" xfId="5983" xr:uid="{00000000-0005-0000-0000-0000D3150000}"/>
    <cellStyle name="40% - Accent3 2 6 2 2 8" xfId="5984" xr:uid="{00000000-0005-0000-0000-0000D4150000}"/>
    <cellStyle name="40% - Accent3 2 6 2 3" xfId="5985" xr:uid="{00000000-0005-0000-0000-0000D5150000}"/>
    <cellStyle name="40% - Accent3 2 6 2 3 2" xfId="5986" xr:uid="{00000000-0005-0000-0000-0000D6150000}"/>
    <cellStyle name="40% - Accent3 2 6 2 3 2 2" xfId="5987" xr:uid="{00000000-0005-0000-0000-0000D7150000}"/>
    <cellStyle name="40% - Accent3 2 6 2 3 2 3" xfId="5988" xr:uid="{00000000-0005-0000-0000-0000D8150000}"/>
    <cellStyle name="40% - Accent3 2 6 2 3 3" xfId="5989" xr:uid="{00000000-0005-0000-0000-0000D9150000}"/>
    <cellStyle name="40% - Accent3 2 6 2 3 3 2" xfId="5990" xr:uid="{00000000-0005-0000-0000-0000DA150000}"/>
    <cellStyle name="40% - Accent3 2 6 2 3 4" xfId="5991" xr:uid="{00000000-0005-0000-0000-0000DB150000}"/>
    <cellStyle name="40% - Accent3 2 6 2 4" xfId="5992" xr:uid="{00000000-0005-0000-0000-0000DC150000}"/>
    <cellStyle name="40% - Accent3 2 6 2 4 2" xfId="5993" xr:uid="{00000000-0005-0000-0000-0000DD150000}"/>
    <cellStyle name="40% - Accent3 2 6 2 4 3" xfId="5994" xr:uid="{00000000-0005-0000-0000-0000DE150000}"/>
    <cellStyle name="40% - Accent3 2 6 2 5" xfId="5995" xr:uid="{00000000-0005-0000-0000-0000DF150000}"/>
    <cellStyle name="40% - Accent3 2 6 2 6" xfId="5996" xr:uid="{00000000-0005-0000-0000-0000E0150000}"/>
    <cellStyle name="40% - Accent3 2 6 2 6 2" xfId="5997" xr:uid="{00000000-0005-0000-0000-0000E1150000}"/>
    <cellStyle name="40% - Accent3 2 6 2 7" xfId="5998" xr:uid="{00000000-0005-0000-0000-0000E2150000}"/>
    <cellStyle name="40% - Accent3 2 6 2 8" xfId="5999" xr:uid="{00000000-0005-0000-0000-0000E3150000}"/>
    <cellStyle name="40% - Accent3 2 6 2 9" xfId="6000" xr:uid="{00000000-0005-0000-0000-0000E4150000}"/>
    <cellStyle name="40% - Accent3 2 6 3" xfId="6001" xr:uid="{00000000-0005-0000-0000-0000E5150000}"/>
    <cellStyle name="40% - Accent3 2 6 3 2" xfId="6002" xr:uid="{00000000-0005-0000-0000-0000E6150000}"/>
    <cellStyle name="40% - Accent3 2 6 3 2 2" xfId="6003" xr:uid="{00000000-0005-0000-0000-0000E7150000}"/>
    <cellStyle name="40% - Accent3 2 6 3 2 3" xfId="6004" xr:uid="{00000000-0005-0000-0000-0000E8150000}"/>
    <cellStyle name="40% - Accent3 2 6 3 3" xfId="6005" xr:uid="{00000000-0005-0000-0000-0000E9150000}"/>
    <cellStyle name="40% - Accent3 2 6 3 3 2" xfId="6006" xr:uid="{00000000-0005-0000-0000-0000EA150000}"/>
    <cellStyle name="40% - Accent3 2 6 3 3 3" xfId="6007" xr:uid="{00000000-0005-0000-0000-0000EB150000}"/>
    <cellStyle name="40% - Accent3 2 6 3 4" xfId="6008" xr:uid="{00000000-0005-0000-0000-0000EC150000}"/>
    <cellStyle name="40% - Accent3 2 6 3 5" xfId="6009" xr:uid="{00000000-0005-0000-0000-0000ED150000}"/>
    <cellStyle name="40% - Accent3 2 6 3 6" xfId="6010" xr:uid="{00000000-0005-0000-0000-0000EE150000}"/>
    <cellStyle name="40% - Accent3 2 6 3 7" xfId="6011" xr:uid="{00000000-0005-0000-0000-0000EF150000}"/>
    <cellStyle name="40% - Accent3 2 6 3 8" xfId="6012" xr:uid="{00000000-0005-0000-0000-0000F0150000}"/>
    <cellStyle name="40% - Accent3 2 6 4" xfId="6013" xr:uid="{00000000-0005-0000-0000-0000F1150000}"/>
    <cellStyle name="40% - Accent3 2 6 4 2" xfId="6014" xr:uid="{00000000-0005-0000-0000-0000F2150000}"/>
    <cellStyle name="40% - Accent3 2 6 4 2 2" xfId="6015" xr:uid="{00000000-0005-0000-0000-0000F3150000}"/>
    <cellStyle name="40% - Accent3 2 6 4 2 3" xfId="6016" xr:uid="{00000000-0005-0000-0000-0000F4150000}"/>
    <cellStyle name="40% - Accent3 2 6 4 3" xfId="6017" xr:uid="{00000000-0005-0000-0000-0000F5150000}"/>
    <cellStyle name="40% - Accent3 2 6 4 3 2" xfId="6018" xr:uid="{00000000-0005-0000-0000-0000F6150000}"/>
    <cellStyle name="40% - Accent3 2 6 4 4" xfId="6019" xr:uid="{00000000-0005-0000-0000-0000F7150000}"/>
    <cellStyle name="40% - Accent3 2 6 5" xfId="6020" xr:uid="{00000000-0005-0000-0000-0000F8150000}"/>
    <cellStyle name="40% - Accent3 2 6 5 2" xfId="6021" xr:uid="{00000000-0005-0000-0000-0000F9150000}"/>
    <cellStyle name="40% - Accent3 2 6 5 3" xfId="6022" xr:uid="{00000000-0005-0000-0000-0000FA150000}"/>
    <cellStyle name="40% - Accent3 2 6 6" xfId="6023" xr:uid="{00000000-0005-0000-0000-0000FB150000}"/>
    <cellStyle name="40% - Accent3 2 6 6 2" xfId="6024" xr:uid="{00000000-0005-0000-0000-0000FC150000}"/>
    <cellStyle name="40% - Accent3 2 6 6 3" xfId="6025" xr:uid="{00000000-0005-0000-0000-0000FD150000}"/>
    <cellStyle name="40% - Accent3 2 6 7" xfId="6026" xr:uid="{00000000-0005-0000-0000-0000FE150000}"/>
    <cellStyle name="40% - Accent3 2 6 7 2" xfId="6027" xr:uid="{00000000-0005-0000-0000-0000FF150000}"/>
    <cellStyle name="40% - Accent3 2 6 8" xfId="6028" xr:uid="{00000000-0005-0000-0000-000000160000}"/>
    <cellStyle name="40% - Accent3 2 6 9" xfId="6029" xr:uid="{00000000-0005-0000-0000-000001160000}"/>
    <cellStyle name="40% - Accent3 2 7" xfId="6030" xr:uid="{00000000-0005-0000-0000-000002160000}"/>
    <cellStyle name="40% - Accent3 2 7 2" xfId="6031" xr:uid="{00000000-0005-0000-0000-000003160000}"/>
    <cellStyle name="40% - Accent3 2 7 2 2" xfId="6032" xr:uid="{00000000-0005-0000-0000-000004160000}"/>
    <cellStyle name="40% - Accent3 2 7 2 3" xfId="6033" xr:uid="{00000000-0005-0000-0000-000005160000}"/>
    <cellStyle name="40% - Accent3 2 7 3" xfId="6034" xr:uid="{00000000-0005-0000-0000-000006160000}"/>
    <cellStyle name="40% - Accent3 2 7 3 2" xfId="6035" xr:uid="{00000000-0005-0000-0000-000007160000}"/>
    <cellStyle name="40% - Accent3 2 7 4" xfId="6036" xr:uid="{00000000-0005-0000-0000-000008160000}"/>
    <cellStyle name="40% - Accent3 2 8" xfId="6037" xr:uid="{00000000-0005-0000-0000-000009160000}"/>
    <cellStyle name="40% - Accent3 2 8 2" xfId="6038" xr:uid="{00000000-0005-0000-0000-00000A160000}"/>
    <cellStyle name="40% - Accent3 2 8 3" xfId="6039" xr:uid="{00000000-0005-0000-0000-00000B160000}"/>
    <cellStyle name="40% - Accent3 2 9" xfId="6040" xr:uid="{00000000-0005-0000-0000-00000C160000}"/>
    <cellStyle name="40% - Accent3 2 9 2" xfId="6041" xr:uid="{00000000-0005-0000-0000-00000D160000}"/>
    <cellStyle name="40% - Accent3 2 9 3" xfId="6042" xr:uid="{00000000-0005-0000-0000-00000E160000}"/>
    <cellStyle name="40% - Accent3 2_Dec monthly report" xfId="6043" xr:uid="{00000000-0005-0000-0000-00000F160000}"/>
    <cellStyle name="40% - Accent3 20" xfId="6044" xr:uid="{00000000-0005-0000-0000-000010160000}"/>
    <cellStyle name="40% - Accent3 20 2" xfId="6045" xr:uid="{00000000-0005-0000-0000-000011160000}"/>
    <cellStyle name="40% - Accent3 20 3" xfId="6046" xr:uid="{00000000-0005-0000-0000-000012160000}"/>
    <cellStyle name="40% - Accent3 21" xfId="6047" xr:uid="{00000000-0005-0000-0000-000013160000}"/>
    <cellStyle name="40% - Accent3 21 2" xfId="6048" xr:uid="{00000000-0005-0000-0000-000014160000}"/>
    <cellStyle name="40% - Accent3 21 3" xfId="6049" xr:uid="{00000000-0005-0000-0000-000015160000}"/>
    <cellStyle name="40% - Accent3 22" xfId="6050" xr:uid="{00000000-0005-0000-0000-000016160000}"/>
    <cellStyle name="40% - Accent3 23" xfId="6051" xr:uid="{00000000-0005-0000-0000-000017160000}"/>
    <cellStyle name="40% - Accent3 24" xfId="6052" xr:uid="{00000000-0005-0000-0000-000018160000}"/>
    <cellStyle name="40% - Accent3 3" xfId="6053" xr:uid="{00000000-0005-0000-0000-000019160000}"/>
    <cellStyle name="40% - Accent3 3 10" xfId="6054" xr:uid="{00000000-0005-0000-0000-00001A160000}"/>
    <cellStyle name="40% - Accent3 3 11" xfId="6055" xr:uid="{00000000-0005-0000-0000-00001B160000}"/>
    <cellStyle name="40% - Accent3 3 12" xfId="6056" xr:uid="{00000000-0005-0000-0000-00001C160000}"/>
    <cellStyle name="40% - Accent3 3 13" xfId="6057" xr:uid="{00000000-0005-0000-0000-00001D160000}"/>
    <cellStyle name="40% - Accent3 3 14" xfId="6058" xr:uid="{00000000-0005-0000-0000-00001E160000}"/>
    <cellStyle name="40% - Accent3 3 2" xfId="6059" xr:uid="{00000000-0005-0000-0000-00001F160000}"/>
    <cellStyle name="40% - Accent3 3 2 2" xfId="6060" xr:uid="{00000000-0005-0000-0000-000020160000}"/>
    <cellStyle name="40% - Accent3 3 2 2 10" xfId="6061" xr:uid="{00000000-0005-0000-0000-000021160000}"/>
    <cellStyle name="40% - Accent3 3 2 2 2" xfId="6062" xr:uid="{00000000-0005-0000-0000-000022160000}"/>
    <cellStyle name="40% - Accent3 3 2 2 2 2" xfId="6063" xr:uid="{00000000-0005-0000-0000-000023160000}"/>
    <cellStyle name="40% - Accent3 3 2 2 2 2 2" xfId="6064" xr:uid="{00000000-0005-0000-0000-000024160000}"/>
    <cellStyle name="40% - Accent3 3 2 2 2 2 3" xfId="6065" xr:uid="{00000000-0005-0000-0000-000025160000}"/>
    <cellStyle name="40% - Accent3 3 2 2 2 3" xfId="6066" xr:uid="{00000000-0005-0000-0000-000026160000}"/>
    <cellStyle name="40% - Accent3 3 2 2 2 3 2" xfId="6067" xr:uid="{00000000-0005-0000-0000-000027160000}"/>
    <cellStyle name="40% - Accent3 3 2 2 2 3 3" xfId="6068" xr:uid="{00000000-0005-0000-0000-000028160000}"/>
    <cellStyle name="40% - Accent3 3 2 2 2 4" xfId="6069" xr:uid="{00000000-0005-0000-0000-000029160000}"/>
    <cellStyle name="40% - Accent3 3 2 2 2 5" xfId="6070" xr:uid="{00000000-0005-0000-0000-00002A160000}"/>
    <cellStyle name="40% - Accent3 3 2 2 2 6" xfId="6071" xr:uid="{00000000-0005-0000-0000-00002B160000}"/>
    <cellStyle name="40% - Accent3 3 2 2 2 7" xfId="6072" xr:uid="{00000000-0005-0000-0000-00002C160000}"/>
    <cellStyle name="40% - Accent3 3 2 2 2 8" xfId="6073" xr:uid="{00000000-0005-0000-0000-00002D160000}"/>
    <cellStyle name="40% - Accent3 3 2 2 3" xfId="6074" xr:uid="{00000000-0005-0000-0000-00002E160000}"/>
    <cellStyle name="40% - Accent3 3 2 2 3 2" xfId="6075" xr:uid="{00000000-0005-0000-0000-00002F160000}"/>
    <cellStyle name="40% - Accent3 3 2 2 3 3" xfId="6076" xr:uid="{00000000-0005-0000-0000-000030160000}"/>
    <cellStyle name="40% - Accent3 3 2 2 4" xfId="6077" xr:uid="{00000000-0005-0000-0000-000031160000}"/>
    <cellStyle name="40% - Accent3 3 2 2 4 2" xfId="6078" xr:uid="{00000000-0005-0000-0000-000032160000}"/>
    <cellStyle name="40% - Accent3 3 2 2 4 3" xfId="6079" xr:uid="{00000000-0005-0000-0000-000033160000}"/>
    <cellStyle name="40% - Accent3 3 2 2 5" xfId="6080" xr:uid="{00000000-0005-0000-0000-000034160000}"/>
    <cellStyle name="40% - Accent3 3 2 2 5 2" xfId="6081" xr:uid="{00000000-0005-0000-0000-000035160000}"/>
    <cellStyle name="40% - Accent3 3 2 2 5 3" xfId="6082" xr:uid="{00000000-0005-0000-0000-000036160000}"/>
    <cellStyle name="40% - Accent3 3 2 2 6" xfId="6083" xr:uid="{00000000-0005-0000-0000-000037160000}"/>
    <cellStyle name="40% - Accent3 3 2 2 7" xfId="6084" xr:uid="{00000000-0005-0000-0000-000038160000}"/>
    <cellStyle name="40% - Accent3 3 2 2 8" xfId="6085" xr:uid="{00000000-0005-0000-0000-000039160000}"/>
    <cellStyle name="40% - Accent3 3 2 2 9" xfId="6086" xr:uid="{00000000-0005-0000-0000-00003A160000}"/>
    <cellStyle name="40% - Accent3 3 2 3" xfId="6087" xr:uid="{00000000-0005-0000-0000-00003B160000}"/>
    <cellStyle name="40% - Accent3 3 2 3 2" xfId="6088" xr:uid="{00000000-0005-0000-0000-00003C160000}"/>
    <cellStyle name="40% - Accent3 3 2 3 2 2" xfId="6089" xr:uid="{00000000-0005-0000-0000-00003D160000}"/>
    <cellStyle name="40% - Accent3 3 2 3 2 3" xfId="6090" xr:uid="{00000000-0005-0000-0000-00003E160000}"/>
    <cellStyle name="40% - Accent3 3 2 3 3" xfId="6091" xr:uid="{00000000-0005-0000-0000-00003F160000}"/>
    <cellStyle name="40% - Accent3 3 2 3 3 2" xfId="6092" xr:uid="{00000000-0005-0000-0000-000040160000}"/>
    <cellStyle name="40% - Accent3 3 2 3 4" xfId="6093" xr:uid="{00000000-0005-0000-0000-000041160000}"/>
    <cellStyle name="40% - Accent3 3 2 4" xfId="6094" xr:uid="{00000000-0005-0000-0000-000042160000}"/>
    <cellStyle name="40% - Accent3 3 2 4 2" xfId="6095" xr:uid="{00000000-0005-0000-0000-000043160000}"/>
    <cellStyle name="40% - Accent3 3 2 4 3" xfId="6096" xr:uid="{00000000-0005-0000-0000-000044160000}"/>
    <cellStyle name="40% - Accent3 3 2 5" xfId="6097" xr:uid="{00000000-0005-0000-0000-000045160000}"/>
    <cellStyle name="40% - Accent3 3 2 5 2" xfId="6098" xr:uid="{00000000-0005-0000-0000-000046160000}"/>
    <cellStyle name="40% - Accent3 3 2 5 3" xfId="6099" xr:uid="{00000000-0005-0000-0000-000047160000}"/>
    <cellStyle name="40% - Accent3 3 2 6" xfId="6100" xr:uid="{00000000-0005-0000-0000-000048160000}"/>
    <cellStyle name="40% - Accent3 3 2 7" xfId="6101" xr:uid="{00000000-0005-0000-0000-000049160000}"/>
    <cellStyle name="40% - Accent3 3 2 8" xfId="6102" xr:uid="{00000000-0005-0000-0000-00004A160000}"/>
    <cellStyle name="40% - Accent3 3 2 9" xfId="6103" xr:uid="{00000000-0005-0000-0000-00004B160000}"/>
    <cellStyle name="40% - Accent3 3 3" xfId="6104" xr:uid="{00000000-0005-0000-0000-00004C160000}"/>
    <cellStyle name="40% - Accent3 3 3 2" xfId="6105" xr:uid="{00000000-0005-0000-0000-00004D160000}"/>
    <cellStyle name="40% - Accent3 3 3 2 2" xfId="6106" xr:uid="{00000000-0005-0000-0000-00004E160000}"/>
    <cellStyle name="40% - Accent3 3 3 2 3" xfId="6107" xr:uid="{00000000-0005-0000-0000-00004F160000}"/>
    <cellStyle name="40% - Accent3 3 3 2 3 2" xfId="6108" xr:uid="{00000000-0005-0000-0000-000050160000}"/>
    <cellStyle name="40% - Accent3 3 3 3" xfId="6109" xr:uid="{00000000-0005-0000-0000-000051160000}"/>
    <cellStyle name="40% - Accent3 3 3 3 2" xfId="6110" xr:uid="{00000000-0005-0000-0000-000052160000}"/>
    <cellStyle name="40% - Accent3 3 3 3 3" xfId="6111" xr:uid="{00000000-0005-0000-0000-000053160000}"/>
    <cellStyle name="40% - Accent3 3 3 4" xfId="6112" xr:uid="{00000000-0005-0000-0000-000054160000}"/>
    <cellStyle name="40% - Accent3 3 3 4 2" xfId="6113" xr:uid="{00000000-0005-0000-0000-000055160000}"/>
    <cellStyle name="40% - Accent3 3 3 5" xfId="6114" xr:uid="{00000000-0005-0000-0000-000056160000}"/>
    <cellStyle name="40% - Accent3 3 3 6" xfId="6115" xr:uid="{00000000-0005-0000-0000-000057160000}"/>
    <cellStyle name="40% - Accent3 3 3 7" xfId="6116" xr:uid="{00000000-0005-0000-0000-000058160000}"/>
    <cellStyle name="40% - Accent3 3 3 8" xfId="6117" xr:uid="{00000000-0005-0000-0000-000059160000}"/>
    <cellStyle name="40% - Accent3 3 4" xfId="6118" xr:uid="{00000000-0005-0000-0000-00005A160000}"/>
    <cellStyle name="40% - Accent3 3 4 2" xfId="6119" xr:uid="{00000000-0005-0000-0000-00005B160000}"/>
    <cellStyle name="40% - Accent3 3 4 2 2" xfId="6120" xr:uid="{00000000-0005-0000-0000-00005C160000}"/>
    <cellStyle name="40% - Accent3 3 4 2 3" xfId="6121" xr:uid="{00000000-0005-0000-0000-00005D160000}"/>
    <cellStyle name="40% - Accent3 3 4 3" xfId="6122" xr:uid="{00000000-0005-0000-0000-00005E160000}"/>
    <cellStyle name="40% - Accent3 3 4 3 2" xfId="6123" xr:uid="{00000000-0005-0000-0000-00005F160000}"/>
    <cellStyle name="40% - Accent3 3 4 3 3" xfId="6124" xr:uid="{00000000-0005-0000-0000-000060160000}"/>
    <cellStyle name="40% - Accent3 3 4 4" xfId="6125" xr:uid="{00000000-0005-0000-0000-000061160000}"/>
    <cellStyle name="40% - Accent3 3 4 4 2" xfId="6126" xr:uid="{00000000-0005-0000-0000-000062160000}"/>
    <cellStyle name="40% - Accent3 3 4 5" xfId="6127" xr:uid="{00000000-0005-0000-0000-000063160000}"/>
    <cellStyle name="40% - Accent3 3 4 6" xfId="6128" xr:uid="{00000000-0005-0000-0000-000064160000}"/>
    <cellStyle name="40% - Accent3 3 4 7" xfId="6129" xr:uid="{00000000-0005-0000-0000-000065160000}"/>
    <cellStyle name="40% - Accent3 3 4 8" xfId="6130" xr:uid="{00000000-0005-0000-0000-000066160000}"/>
    <cellStyle name="40% - Accent3 3 5" xfId="6131" xr:uid="{00000000-0005-0000-0000-000067160000}"/>
    <cellStyle name="40% - Accent3 3 5 2" xfId="6132" xr:uid="{00000000-0005-0000-0000-000068160000}"/>
    <cellStyle name="40% - Accent3 3 5 2 2" xfId="6133" xr:uid="{00000000-0005-0000-0000-000069160000}"/>
    <cellStyle name="40% - Accent3 3 5 2 3" xfId="6134" xr:uid="{00000000-0005-0000-0000-00006A160000}"/>
    <cellStyle name="40% - Accent3 3 5 3" xfId="6135" xr:uid="{00000000-0005-0000-0000-00006B160000}"/>
    <cellStyle name="40% - Accent3 3 5 3 2" xfId="6136" xr:uid="{00000000-0005-0000-0000-00006C160000}"/>
    <cellStyle name="40% - Accent3 3 5 4" xfId="6137" xr:uid="{00000000-0005-0000-0000-00006D160000}"/>
    <cellStyle name="40% - Accent3 3 5 5" xfId="6138" xr:uid="{00000000-0005-0000-0000-00006E160000}"/>
    <cellStyle name="40% - Accent3 3 5 6" xfId="6139" xr:uid="{00000000-0005-0000-0000-00006F160000}"/>
    <cellStyle name="40% - Accent3 3 5 7" xfId="6140" xr:uid="{00000000-0005-0000-0000-000070160000}"/>
    <cellStyle name="40% - Accent3 3 5 8" xfId="6141" xr:uid="{00000000-0005-0000-0000-000071160000}"/>
    <cellStyle name="40% - Accent3 3 6" xfId="6142" xr:uid="{00000000-0005-0000-0000-000072160000}"/>
    <cellStyle name="40% - Accent3 3 6 2" xfId="6143" xr:uid="{00000000-0005-0000-0000-000073160000}"/>
    <cellStyle name="40% - Accent3 3 6 3" xfId="6144" xr:uid="{00000000-0005-0000-0000-000074160000}"/>
    <cellStyle name="40% - Accent3 3 7" xfId="6145" xr:uid="{00000000-0005-0000-0000-000075160000}"/>
    <cellStyle name="40% - Accent3 3 7 2" xfId="6146" xr:uid="{00000000-0005-0000-0000-000076160000}"/>
    <cellStyle name="40% - Accent3 3 7 3" xfId="6147" xr:uid="{00000000-0005-0000-0000-000077160000}"/>
    <cellStyle name="40% - Accent3 3 8" xfId="6148" xr:uid="{00000000-0005-0000-0000-000078160000}"/>
    <cellStyle name="40% - Accent3 3 8 2" xfId="6149" xr:uid="{00000000-0005-0000-0000-000079160000}"/>
    <cellStyle name="40% - Accent3 3 8 3" xfId="6150" xr:uid="{00000000-0005-0000-0000-00007A160000}"/>
    <cellStyle name="40% - Accent3 3 9" xfId="6151" xr:uid="{00000000-0005-0000-0000-00007B160000}"/>
    <cellStyle name="40% - Accent3 3 9 2" xfId="6152" xr:uid="{00000000-0005-0000-0000-00007C160000}"/>
    <cellStyle name="40% - Accent3 3 9 3" xfId="6153" xr:uid="{00000000-0005-0000-0000-00007D160000}"/>
    <cellStyle name="40% - Accent3 4" xfId="6154" xr:uid="{00000000-0005-0000-0000-00007E160000}"/>
    <cellStyle name="40% - Accent3 4 10" xfId="6155" xr:uid="{00000000-0005-0000-0000-00007F160000}"/>
    <cellStyle name="40% - Accent3 4 11" xfId="6156" xr:uid="{00000000-0005-0000-0000-000080160000}"/>
    <cellStyle name="40% - Accent3 4 12" xfId="6157" xr:uid="{00000000-0005-0000-0000-000081160000}"/>
    <cellStyle name="40% - Accent3 4 13" xfId="6158" xr:uid="{00000000-0005-0000-0000-000082160000}"/>
    <cellStyle name="40% - Accent3 4 2" xfId="6159" xr:uid="{00000000-0005-0000-0000-000083160000}"/>
    <cellStyle name="40% - Accent3 4 2 2" xfId="6160" xr:uid="{00000000-0005-0000-0000-000084160000}"/>
    <cellStyle name="40% - Accent3 4 2 2 2" xfId="6161" xr:uid="{00000000-0005-0000-0000-000085160000}"/>
    <cellStyle name="40% - Accent3 4 2 2 2 2" xfId="6162" xr:uid="{00000000-0005-0000-0000-000086160000}"/>
    <cellStyle name="40% - Accent3 4 2 2 2 2 2" xfId="6163" xr:uid="{00000000-0005-0000-0000-000087160000}"/>
    <cellStyle name="40% - Accent3 4 2 2 2 2 3" xfId="6164" xr:uid="{00000000-0005-0000-0000-000088160000}"/>
    <cellStyle name="40% - Accent3 4 2 2 2 3" xfId="6165" xr:uid="{00000000-0005-0000-0000-000089160000}"/>
    <cellStyle name="40% - Accent3 4 2 2 2 3 2" xfId="6166" xr:uid="{00000000-0005-0000-0000-00008A160000}"/>
    <cellStyle name="40% - Accent3 4 2 2 2 3 3" xfId="6167" xr:uid="{00000000-0005-0000-0000-00008B160000}"/>
    <cellStyle name="40% - Accent3 4 2 2 2 4" xfId="6168" xr:uid="{00000000-0005-0000-0000-00008C160000}"/>
    <cellStyle name="40% - Accent3 4 2 2 2 5" xfId="6169" xr:uid="{00000000-0005-0000-0000-00008D160000}"/>
    <cellStyle name="40% - Accent3 4 2 2 2 6" xfId="6170" xr:uid="{00000000-0005-0000-0000-00008E160000}"/>
    <cellStyle name="40% - Accent3 4 2 2 2 7" xfId="6171" xr:uid="{00000000-0005-0000-0000-00008F160000}"/>
    <cellStyle name="40% - Accent3 4 2 2 2 8" xfId="6172" xr:uid="{00000000-0005-0000-0000-000090160000}"/>
    <cellStyle name="40% - Accent3 4 2 2 3" xfId="6173" xr:uid="{00000000-0005-0000-0000-000091160000}"/>
    <cellStyle name="40% - Accent3 4 2 2 3 2" xfId="6174" xr:uid="{00000000-0005-0000-0000-000092160000}"/>
    <cellStyle name="40% - Accent3 4 2 2 3 3" xfId="6175" xr:uid="{00000000-0005-0000-0000-000093160000}"/>
    <cellStyle name="40% - Accent3 4 2 2 4" xfId="6176" xr:uid="{00000000-0005-0000-0000-000094160000}"/>
    <cellStyle name="40% - Accent3 4 2 2 4 2" xfId="6177" xr:uid="{00000000-0005-0000-0000-000095160000}"/>
    <cellStyle name="40% - Accent3 4 2 2 4 3" xfId="6178" xr:uid="{00000000-0005-0000-0000-000096160000}"/>
    <cellStyle name="40% - Accent3 4 2 2 5" xfId="6179" xr:uid="{00000000-0005-0000-0000-000097160000}"/>
    <cellStyle name="40% - Accent3 4 2 2 5 2" xfId="6180" xr:uid="{00000000-0005-0000-0000-000098160000}"/>
    <cellStyle name="40% - Accent3 4 2 2 6" xfId="6181" xr:uid="{00000000-0005-0000-0000-000099160000}"/>
    <cellStyle name="40% - Accent3 4 2 2 7" xfId="6182" xr:uid="{00000000-0005-0000-0000-00009A160000}"/>
    <cellStyle name="40% - Accent3 4 2 2 8" xfId="6183" xr:uid="{00000000-0005-0000-0000-00009B160000}"/>
    <cellStyle name="40% - Accent3 4 2 2 9" xfId="6184" xr:uid="{00000000-0005-0000-0000-00009C160000}"/>
    <cellStyle name="40% - Accent3 4 2 3" xfId="6185" xr:uid="{00000000-0005-0000-0000-00009D160000}"/>
    <cellStyle name="40% - Accent3 4 2 3 2" xfId="6186" xr:uid="{00000000-0005-0000-0000-00009E160000}"/>
    <cellStyle name="40% - Accent3 4 2 3 2 2" xfId="6187" xr:uid="{00000000-0005-0000-0000-00009F160000}"/>
    <cellStyle name="40% - Accent3 4 2 3 2 3" xfId="6188" xr:uid="{00000000-0005-0000-0000-0000A0160000}"/>
    <cellStyle name="40% - Accent3 4 2 3 3" xfId="6189" xr:uid="{00000000-0005-0000-0000-0000A1160000}"/>
    <cellStyle name="40% - Accent3 4 2 3 3 2" xfId="6190" xr:uid="{00000000-0005-0000-0000-0000A2160000}"/>
    <cellStyle name="40% - Accent3 4 2 3 4" xfId="6191" xr:uid="{00000000-0005-0000-0000-0000A3160000}"/>
    <cellStyle name="40% - Accent3 4 2 4" xfId="6192" xr:uid="{00000000-0005-0000-0000-0000A4160000}"/>
    <cellStyle name="40% - Accent3 4 2 4 2" xfId="6193" xr:uid="{00000000-0005-0000-0000-0000A5160000}"/>
    <cellStyle name="40% - Accent3 4 2 4 3" xfId="6194" xr:uid="{00000000-0005-0000-0000-0000A6160000}"/>
    <cellStyle name="40% - Accent3 4 2 5" xfId="6195" xr:uid="{00000000-0005-0000-0000-0000A7160000}"/>
    <cellStyle name="40% - Accent3 4 2 5 2" xfId="6196" xr:uid="{00000000-0005-0000-0000-0000A8160000}"/>
    <cellStyle name="40% - Accent3 4 2 5 3" xfId="6197" xr:uid="{00000000-0005-0000-0000-0000A9160000}"/>
    <cellStyle name="40% - Accent3 4 2 6" xfId="6198" xr:uid="{00000000-0005-0000-0000-0000AA160000}"/>
    <cellStyle name="40% - Accent3 4 2 7" xfId="6199" xr:uid="{00000000-0005-0000-0000-0000AB160000}"/>
    <cellStyle name="40% - Accent3 4 2 8" xfId="6200" xr:uid="{00000000-0005-0000-0000-0000AC160000}"/>
    <cellStyle name="40% - Accent3 4 2 9" xfId="6201" xr:uid="{00000000-0005-0000-0000-0000AD160000}"/>
    <cellStyle name="40% - Accent3 4 3" xfId="6202" xr:uid="{00000000-0005-0000-0000-0000AE160000}"/>
    <cellStyle name="40% - Accent3 4 3 2" xfId="6203" xr:uid="{00000000-0005-0000-0000-0000AF160000}"/>
    <cellStyle name="40% - Accent3 4 3 2 2" xfId="6204" xr:uid="{00000000-0005-0000-0000-0000B0160000}"/>
    <cellStyle name="40% - Accent3 4 3 2 3" xfId="6205" xr:uid="{00000000-0005-0000-0000-0000B1160000}"/>
    <cellStyle name="40% - Accent3 4 3 3" xfId="6206" xr:uid="{00000000-0005-0000-0000-0000B2160000}"/>
    <cellStyle name="40% - Accent3 4 3 3 2" xfId="6207" xr:uid="{00000000-0005-0000-0000-0000B3160000}"/>
    <cellStyle name="40% - Accent3 4 3 3 3" xfId="6208" xr:uid="{00000000-0005-0000-0000-0000B4160000}"/>
    <cellStyle name="40% - Accent3 4 3 4" xfId="6209" xr:uid="{00000000-0005-0000-0000-0000B5160000}"/>
    <cellStyle name="40% - Accent3 4 3 4 2" xfId="6210" xr:uid="{00000000-0005-0000-0000-0000B6160000}"/>
    <cellStyle name="40% - Accent3 4 3 5" xfId="6211" xr:uid="{00000000-0005-0000-0000-0000B7160000}"/>
    <cellStyle name="40% - Accent3 4 3 6" xfId="6212" xr:uid="{00000000-0005-0000-0000-0000B8160000}"/>
    <cellStyle name="40% - Accent3 4 3 7" xfId="6213" xr:uid="{00000000-0005-0000-0000-0000B9160000}"/>
    <cellStyle name="40% - Accent3 4 3 8" xfId="6214" xr:uid="{00000000-0005-0000-0000-0000BA160000}"/>
    <cellStyle name="40% - Accent3 4 4" xfId="6215" xr:uid="{00000000-0005-0000-0000-0000BB160000}"/>
    <cellStyle name="40% - Accent3 4 4 2" xfId="6216" xr:uid="{00000000-0005-0000-0000-0000BC160000}"/>
    <cellStyle name="40% - Accent3 4 4 2 2" xfId="6217" xr:uid="{00000000-0005-0000-0000-0000BD160000}"/>
    <cellStyle name="40% - Accent3 4 4 2 3" xfId="6218" xr:uid="{00000000-0005-0000-0000-0000BE160000}"/>
    <cellStyle name="40% - Accent3 4 4 3" xfId="6219" xr:uid="{00000000-0005-0000-0000-0000BF160000}"/>
    <cellStyle name="40% - Accent3 4 4 3 2" xfId="6220" xr:uid="{00000000-0005-0000-0000-0000C0160000}"/>
    <cellStyle name="40% - Accent3 4 4 3 3" xfId="6221" xr:uid="{00000000-0005-0000-0000-0000C1160000}"/>
    <cellStyle name="40% - Accent3 4 4 4" xfId="6222" xr:uid="{00000000-0005-0000-0000-0000C2160000}"/>
    <cellStyle name="40% - Accent3 4 4 5" xfId="6223" xr:uid="{00000000-0005-0000-0000-0000C3160000}"/>
    <cellStyle name="40% - Accent3 4 4 6" xfId="6224" xr:uid="{00000000-0005-0000-0000-0000C4160000}"/>
    <cellStyle name="40% - Accent3 4 4 7" xfId="6225" xr:uid="{00000000-0005-0000-0000-0000C5160000}"/>
    <cellStyle name="40% - Accent3 4 4 8" xfId="6226" xr:uid="{00000000-0005-0000-0000-0000C6160000}"/>
    <cellStyle name="40% - Accent3 4 5" xfId="6227" xr:uid="{00000000-0005-0000-0000-0000C7160000}"/>
    <cellStyle name="40% - Accent3 4 5 2" xfId="6228" xr:uid="{00000000-0005-0000-0000-0000C8160000}"/>
    <cellStyle name="40% - Accent3 4 5 2 2" xfId="6229" xr:uid="{00000000-0005-0000-0000-0000C9160000}"/>
    <cellStyle name="40% - Accent3 4 5 2 3" xfId="6230" xr:uid="{00000000-0005-0000-0000-0000CA160000}"/>
    <cellStyle name="40% - Accent3 4 5 3" xfId="6231" xr:uid="{00000000-0005-0000-0000-0000CB160000}"/>
    <cellStyle name="40% - Accent3 4 5 3 2" xfId="6232" xr:uid="{00000000-0005-0000-0000-0000CC160000}"/>
    <cellStyle name="40% - Accent3 4 5 4" xfId="6233" xr:uid="{00000000-0005-0000-0000-0000CD160000}"/>
    <cellStyle name="40% - Accent3 4 6" xfId="6234" xr:uid="{00000000-0005-0000-0000-0000CE160000}"/>
    <cellStyle name="40% - Accent3 4 6 2" xfId="6235" xr:uid="{00000000-0005-0000-0000-0000CF160000}"/>
    <cellStyle name="40% - Accent3 4 6 3" xfId="6236" xr:uid="{00000000-0005-0000-0000-0000D0160000}"/>
    <cellStyle name="40% - Accent3 4 7" xfId="6237" xr:uid="{00000000-0005-0000-0000-0000D1160000}"/>
    <cellStyle name="40% - Accent3 4 7 2" xfId="6238" xr:uid="{00000000-0005-0000-0000-0000D2160000}"/>
    <cellStyle name="40% - Accent3 4 7 3" xfId="6239" xr:uid="{00000000-0005-0000-0000-0000D3160000}"/>
    <cellStyle name="40% - Accent3 4 8" xfId="6240" xr:uid="{00000000-0005-0000-0000-0000D4160000}"/>
    <cellStyle name="40% - Accent3 4 8 2" xfId="6241" xr:uid="{00000000-0005-0000-0000-0000D5160000}"/>
    <cellStyle name="40% - Accent3 4 8 3" xfId="6242" xr:uid="{00000000-0005-0000-0000-0000D6160000}"/>
    <cellStyle name="40% - Accent3 4 9" xfId="6243" xr:uid="{00000000-0005-0000-0000-0000D7160000}"/>
    <cellStyle name="40% - Accent3 5" xfId="6244" xr:uid="{00000000-0005-0000-0000-0000D8160000}"/>
    <cellStyle name="40% - Accent3 5 10" xfId="6245" xr:uid="{00000000-0005-0000-0000-0000D9160000}"/>
    <cellStyle name="40% - Accent3 5 11" xfId="6246" xr:uid="{00000000-0005-0000-0000-0000DA160000}"/>
    <cellStyle name="40% - Accent3 5 12" xfId="6247" xr:uid="{00000000-0005-0000-0000-0000DB160000}"/>
    <cellStyle name="40% - Accent3 5 2" xfId="6248" xr:uid="{00000000-0005-0000-0000-0000DC160000}"/>
    <cellStyle name="40% - Accent3 5 2 2" xfId="6249" xr:uid="{00000000-0005-0000-0000-0000DD160000}"/>
    <cellStyle name="40% - Accent3 5 2 2 2" xfId="6250" xr:uid="{00000000-0005-0000-0000-0000DE160000}"/>
    <cellStyle name="40% - Accent3 5 2 2 2 2" xfId="6251" xr:uid="{00000000-0005-0000-0000-0000DF160000}"/>
    <cellStyle name="40% - Accent3 5 2 2 2 2 2" xfId="6252" xr:uid="{00000000-0005-0000-0000-0000E0160000}"/>
    <cellStyle name="40% - Accent3 5 2 2 2 2 3" xfId="6253" xr:uid="{00000000-0005-0000-0000-0000E1160000}"/>
    <cellStyle name="40% - Accent3 5 2 2 2 3" xfId="6254" xr:uid="{00000000-0005-0000-0000-0000E2160000}"/>
    <cellStyle name="40% - Accent3 5 2 2 2 3 2" xfId="6255" xr:uid="{00000000-0005-0000-0000-0000E3160000}"/>
    <cellStyle name="40% - Accent3 5 2 2 2 3 3" xfId="6256" xr:uid="{00000000-0005-0000-0000-0000E4160000}"/>
    <cellStyle name="40% - Accent3 5 2 2 2 4" xfId="6257" xr:uid="{00000000-0005-0000-0000-0000E5160000}"/>
    <cellStyle name="40% - Accent3 5 2 2 2 5" xfId="6258" xr:uid="{00000000-0005-0000-0000-0000E6160000}"/>
    <cellStyle name="40% - Accent3 5 2 2 2 6" xfId="6259" xr:uid="{00000000-0005-0000-0000-0000E7160000}"/>
    <cellStyle name="40% - Accent3 5 2 2 2 7" xfId="6260" xr:uid="{00000000-0005-0000-0000-0000E8160000}"/>
    <cellStyle name="40% - Accent3 5 2 2 2 8" xfId="6261" xr:uid="{00000000-0005-0000-0000-0000E9160000}"/>
    <cellStyle name="40% - Accent3 5 2 2 3" xfId="6262" xr:uid="{00000000-0005-0000-0000-0000EA160000}"/>
    <cellStyle name="40% - Accent3 5 2 2 3 2" xfId="6263" xr:uid="{00000000-0005-0000-0000-0000EB160000}"/>
    <cellStyle name="40% - Accent3 5 2 2 3 3" xfId="6264" xr:uid="{00000000-0005-0000-0000-0000EC160000}"/>
    <cellStyle name="40% - Accent3 5 2 2 4" xfId="6265" xr:uid="{00000000-0005-0000-0000-0000ED160000}"/>
    <cellStyle name="40% - Accent3 5 2 2 4 2" xfId="6266" xr:uid="{00000000-0005-0000-0000-0000EE160000}"/>
    <cellStyle name="40% - Accent3 5 2 2 4 3" xfId="6267" xr:uid="{00000000-0005-0000-0000-0000EF160000}"/>
    <cellStyle name="40% - Accent3 5 2 2 5" xfId="6268" xr:uid="{00000000-0005-0000-0000-0000F0160000}"/>
    <cellStyle name="40% - Accent3 5 2 2 5 2" xfId="6269" xr:uid="{00000000-0005-0000-0000-0000F1160000}"/>
    <cellStyle name="40% - Accent3 5 2 2 6" xfId="6270" xr:uid="{00000000-0005-0000-0000-0000F2160000}"/>
    <cellStyle name="40% - Accent3 5 2 2 7" xfId="6271" xr:uid="{00000000-0005-0000-0000-0000F3160000}"/>
    <cellStyle name="40% - Accent3 5 2 2 8" xfId="6272" xr:uid="{00000000-0005-0000-0000-0000F4160000}"/>
    <cellStyle name="40% - Accent3 5 2 2 9" xfId="6273" xr:uid="{00000000-0005-0000-0000-0000F5160000}"/>
    <cellStyle name="40% - Accent3 5 2 3" xfId="6274" xr:uid="{00000000-0005-0000-0000-0000F6160000}"/>
    <cellStyle name="40% - Accent3 5 2 3 2" xfId="6275" xr:uid="{00000000-0005-0000-0000-0000F7160000}"/>
    <cellStyle name="40% - Accent3 5 2 3 2 2" xfId="6276" xr:uid="{00000000-0005-0000-0000-0000F8160000}"/>
    <cellStyle name="40% - Accent3 5 2 3 2 3" xfId="6277" xr:uid="{00000000-0005-0000-0000-0000F9160000}"/>
    <cellStyle name="40% - Accent3 5 2 3 3" xfId="6278" xr:uid="{00000000-0005-0000-0000-0000FA160000}"/>
    <cellStyle name="40% - Accent3 5 2 3 3 2" xfId="6279" xr:uid="{00000000-0005-0000-0000-0000FB160000}"/>
    <cellStyle name="40% - Accent3 5 2 3 4" xfId="6280" xr:uid="{00000000-0005-0000-0000-0000FC160000}"/>
    <cellStyle name="40% - Accent3 5 2 4" xfId="6281" xr:uid="{00000000-0005-0000-0000-0000FD160000}"/>
    <cellStyle name="40% - Accent3 5 2 5" xfId="6282" xr:uid="{00000000-0005-0000-0000-0000FE160000}"/>
    <cellStyle name="40% - Accent3 5 2_Dec monthly report" xfId="6283" xr:uid="{00000000-0005-0000-0000-0000FF160000}"/>
    <cellStyle name="40% - Accent3 5 3" xfId="6284" xr:uid="{00000000-0005-0000-0000-000000170000}"/>
    <cellStyle name="40% - Accent3 5 3 2" xfId="6285" xr:uid="{00000000-0005-0000-0000-000001170000}"/>
    <cellStyle name="40% - Accent3 5 3 2 2" xfId="6286" xr:uid="{00000000-0005-0000-0000-000002170000}"/>
    <cellStyle name="40% - Accent3 5 3 2 3" xfId="6287" xr:uid="{00000000-0005-0000-0000-000003170000}"/>
    <cellStyle name="40% - Accent3 5 3 3" xfId="6288" xr:uid="{00000000-0005-0000-0000-000004170000}"/>
    <cellStyle name="40% - Accent3 5 3 3 2" xfId="6289" xr:uid="{00000000-0005-0000-0000-000005170000}"/>
    <cellStyle name="40% - Accent3 5 3 3 3" xfId="6290" xr:uid="{00000000-0005-0000-0000-000006170000}"/>
    <cellStyle name="40% - Accent3 5 3 4" xfId="6291" xr:uid="{00000000-0005-0000-0000-000007170000}"/>
    <cellStyle name="40% - Accent3 5 3 4 2" xfId="6292" xr:uid="{00000000-0005-0000-0000-000008170000}"/>
    <cellStyle name="40% - Accent3 5 3 5" xfId="6293" xr:uid="{00000000-0005-0000-0000-000009170000}"/>
    <cellStyle name="40% - Accent3 5 3 6" xfId="6294" xr:uid="{00000000-0005-0000-0000-00000A170000}"/>
    <cellStyle name="40% - Accent3 5 3 7" xfId="6295" xr:uid="{00000000-0005-0000-0000-00000B170000}"/>
    <cellStyle name="40% - Accent3 5 3 8" xfId="6296" xr:uid="{00000000-0005-0000-0000-00000C170000}"/>
    <cellStyle name="40% - Accent3 5 4" xfId="6297" xr:uid="{00000000-0005-0000-0000-00000D170000}"/>
    <cellStyle name="40% - Accent3 5 4 2" xfId="6298" xr:uid="{00000000-0005-0000-0000-00000E170000}"/>
    <cellStyle name="40% - Accent3 5 4 2 2" xfId="6299" xr:uid="{00000000-0005-0000-0000-00000F170000}"/>
    <cellStyle name="40% - Accent3 5 4 2 3" xfId="6300" xr:uid="{00000000-0005-0000-0000-000010170000}"/>
    <cellStyle name="40% - Accent3 5 4 3" xfId="6301" xr:uid="{00000000-0005-0000-0000-000011170000}"/>
    <cellStyle name="40% - Accent3 5 4 3 2" xfId="6302" xr:uid="{00000000-0005-0000-0000-000012170000}"/>
    <cellStyle name="40% - Accent3 5 4 3 3" xfId="6303" xr:uid="{00000000-0005-0000-0000-000013170000}"/>
    <cellStyle name="40% - Accent3 5 4 4" xfId="6304" xr:uid="{00000000-0005-0000-0000-000014170000}"/>
    <cellStyle name="40% - Accent3 5 4 5" xfId="6305" xr:uid="{00000000-0005-0000-0000-000015170000}"/>
    <cellStyle name="40% - Accent3 5 4 6" xfId="6306" xr:uid="{00000000-0005-0000-0000-000016170000}"/>
    <cellStyle name="40% - Accent3 5 4 7" xfId="6307" xr:uid="{00000000-0005-0000-0000-000017170000}"/>
    <cellStyle name="40% - Accent3 5 4 8" xfId="6308" xr:uid="{00000000-0005-0000-0000-000018170000}"/>
    <cellStyle name="40% - Accent3 5 5" xfId="6309" xr:uid="{00000000-0005-0000-0000-000019170000}"/>
    <cellStyle name="40% - Accent3 5 5 2" xfId="6310" xr:uid="{00000000-0005-0000-0000-00001A170000}"/>
    <cellStyle name="40% - Accent3 5 5 3" xfId="6311" xr:uid="{00000000-0005-0000-0000-00001B170000}"/>
    <cellStyle name="40% - Accent3 5 6" xfId="6312" xr:uid="{00000000-0005-0000-0000-00001C170000}"/>
    <cellStyle name="40% - Accent3 5 6 2" xfId="6313" xr:uid="{00000000-0005-0000-0000-00001D170000}"/>
    <cellStyle name="40% - Accent3 5 6 3" xfId="6314" xr:uid="{00000000-0005-0000-0000-00001E170000}"/>
    <cellStyle name="40% - Accent3 5 7" xfId="6315" xr:uid="{00000000-0005-0000-0000-00001F170000}"/>
    <cellStyle name="40% - Accent3 5 7 2" xfId="6316" xr:uid="{00000000-0005-0000-0000-000020170000}"/>
    <cellStyle name="40% - Accent3 5 7 3" xfId="6317" xr:uid="{00000000-0005-0000-0000-000021170000}"/>
    <cellStyle name="40% - Accent3 5 8" xfId="6318" xr:uid="{00000000-0005-0000-0000-000022170000}"/>
    <cellStyle name="40% - Accent3 5 9" xfId="6319" xr:uid="{00000000-0005-0000-0000-000023170000}"/>
    <cellStyle name="40% - Accent3 6" xfId="6320" xr:uid="{00000000-0005-0000-0000-000024170000}"/>
    <cellStyle name="40% - Accent3 6 2" xfId="6321" xr:uid="{00000000-0005-0000-0000-000025170000}"/>
    <cellStyle name="40% - Accent3 6 2 2" xfId="6322" xr:uid="{00000000-0005-0000-0000-000026170000}"/>
    <cellStyle name="40% - Accent3 6 2 2 2" xfId="6323" xr:uid="{00000000-0005-0000-0000-000027170000}"/>
    <cellStyle name="40% - Accent3 6 2 2 2 2" xfId="6324" xr:uid="{00000000-0005-0000-0000-000028170000}"/>
    <cellStyle name="40% - Accent3 6 2 2 2 3" xfId="6325" xr:uid="{00000000-0005-0000-0000-000029170000}"/>
    <cellStyle name="40% - Accent3 6 2 2 3" xfId="6326" xr:uid="{00000000-0005-0000-0000-00002A170000}"/>
    <cellStyle name="40% - Accent3 6 2 2 3 2" xfId="6327" xr:uid="{00000000-0005-0000-0000-00002B170000}"/>
    <cellStyle name="40% - Accent3 6 2 2 3 3" xfId="6328" xr:uid="{00000000-0005-0000-0000-00002C170000}"/>
    <cellStyle name="40% - Accent3 6 2 2 4" xfId="6329" xr:uid="{00000000-0005-0000-0000-00002D170000}"/>
    <cellStyle name="40% - Accent3 6 2 2 5" xfId="6330" xr:uid="{00000000-0005-0000-0000-00002E170000}"/>
    <cellStyle name="40% - Accent3 6 2 2 6" xfId="6331" xr:uid="{00000000-0005-0000-0000-00002F170000}"/>
    <cellStyle name="40% - Accent3 6 2 2 7" xfId="6332" xr:uid="{00000000-0005-0000-0000-000030170000}"/>
    <cellStyle name="40% - Accent3 6 2 2 8" xfId="6333" xr:uid="{00000000-0005-0000-0000-000031170000}"/>
    <cellStyle name="40% - Accent3 6 2 3" xfId="6334" xr:uid="{00000000-0005-0000-0000-000032170000}"/>
    <cellStyle name="40% - Accent3 6 2 3 2" xfId="6335" xr:uid="{00000000-0005-0000-0000-000033170000}"/>
    <cellStyle name="40% - Accent3 6 2 3 3" xfId="6336" xr:uid="{00000000-0005-0000-0000-000034170000}"/>
    <cellStyle name="40% - Accent3 6 2 4" xfId="6337" xr:uid="{00000000-0005-0000-0000-000035170000}"/>
    <cellStyle name="40% - Accent3 6 2 4 2" xfId="6338" xr:uid="{00000000-0005-0000-0000-000036170000}"/>
    <cellStyle name="40% - Accent3 6 2 4 3" xfId="6339" xr:uid="{00000000-0005-0000-0000-000037170000}"/>
    <cellStyle name="40% - Accent3 6 2 5" xfId="6340" xr:uid="{00000000-0005-0000-0000-000038170000}"/>
    <cellStyle name="40% - Accent3 6 2 5 2" xfId="6341" xr:uid="{00000000-0005-0000-0000-000039170000}"/>
    <cellStyle name="40% - Accent3 6 2 6" xfId="6342" xr:uid="{00000000-0005-0000-0000-00003A170000}"/>
    <cellStyle name="40% - Accent3 6 2 7" xfId="6343" xr:uid="{00000000-0005-0000-0000-00003B170000}"/>
    <cellStyle name="40% - Accent3 6 2 8" xfId="6344" xr:uid="{00000000-0005-0000-0000-00003C170000}"/>
    <cellStyle name="40% - Accent3 6 2 9" xfId="6345" xr:uid="{00000000-0005-0000-0000-00003D170000}"/>
    <cellStyle name="40% - Accent3 6 3" xfId="6346" xr:uid="{00000000-0005-0000-0000-00003E170000}"/>
    <cellStyle name="40% - Accent3 6 3 2" xfId="6347" xr:uid="{00000000-0005-0000-0000-00003F170000}"/>
    <cellStyle name="40% - Accent3 6 3 2 2" xfId="6348" xr:uid="{00000000-0005-0000-0000-000040170000}"/>
    <cellStyle name="40% - Accent3 6 3 2 3" xfId="6349" xr:uid="{00000000-0005-0000-0000-000041170000}"/>
    <cellStyle name="40% - Accent3 6 3 3" xfId="6350" xr:uid="{00000000-0005-0000-0000-000042170000}"/>
    <cellStyle name="40% - Accent3 6 3 3 2" xfId="6351" xr:uid="{00000000-0005-0000-0000-000043170000}"/>
    <cellStyle name="40% - Accent3 6 3 4" xfId="6352" xr:uid="{00000000-0005-0000-0000-000044170000}"/>
    <cellStyle name="40% - Accent3 6 4" xfId="6353" xr:uid="{00000000-0005-0000-0000-000045170000}"/>
    <cellStyle name="40% - Accent3 6 5" xfId="6354" xr:uid="{00000000-0005-0000-0000-000046170000}"/>
    <cellStyle name="40% - Accent3 6_Dec monthly report" xfId="6355" xr:uid="{00000000-0005-0000-0000-000047170000}"/>
    <cellStyle name="40% - Accent3 7" xfId="6356" xr:uid="{00000000-0005-0000-0000-000048170000}"/>
    <cellStyle name="40% - Accent3 7 2" xfId="6357" xr:uid="{00000000-0005-0000-0000-000049170000}"/>
    <cellStyle name="40% - Accent3 7 3" xfId="6358" xr:uid="{00000000-0005-0000-0000-00004A170000}"/>
    <cellStyle name="40% - Accent3 7 4" xfId="6359" xr:uid="{00000000-0005-0000-0000-00004B170000}"/>
    <cellStyle name="40% - Accent3 8" xfId="6360" xr:uid="{00000000-0005-0000-0000-00004C170000}"/>
    <cellStyle name="40% - Accent3 8 2" xfId="6361" xr:uid="{00000000-0005-0000-0000-00004D170000}"/>
    <cellStyle name="40% - Accent3 8 2 2" xfId="6362" xr:uid="{00000000-0005-0000-0000-00004E170000}"/>
    <cellStyle name="40% - Accent3 8 2 3" xfId="6363" xr:uid="{00000000-0005-0000-0000-00004F170000}"/>
    <cellStyle name="40% - Accent3 8 2 3 2" xfId="6364" xr:uid="{00000000-0005-0000-0000-000050170000}"/>
    <cellStyle name="40% - Accent3 8 3" xfId="6365" xr:uid="{00000000-0005-0000-0000-000051170000}"/>
    <cellStyle name="40% - Accent3 8 3 2" xfId="6366" xr:uid="{00000000-0005-0000-0000-000052170000}"/>
    <cellStyle name="40% - Accent3 8 3 3" xfId="6367" xr:uid="{00000000-0005-0000-0000-000053170000}"/>
    <cellStyle name="40% - Accent3 8 4" xfId="6368" xr:uid="{00000000-0005-0000-0000-000054170000}"/>
    <cellStyle name="40% - Accent3 8 4 2" xfId="6369" xr:uid="{00000000-0005-0000-0000-000055170000}"/>
    <cellStyle name="40% - Accent3 8 5" xfId="6370" xr:uid="{00000000-0005-0000-0000-000056170000}"/>
    <cellStyle name="40% - Accent3 8 6" xfId="6371" xr:uid="{00000000-0005-0000-0000-000057170000}"/>
    <cellStyle name="40% - Accent3 8 7" xfId="6372" xr:uid="{00000000-0005-0000-0000-000058170000}"/>
    <cellStyle name="40% - Accent3 8 8" xfId="6373" xr:uid="{00000000-0005-0000-0000-000059170000}"/>
    <cellStyle name="40% - Accent3 9" xfId="6374" xr:uid="{00000000-0005-0000-0000-00005A170000}"/>
    <cellStyle name="40% - Accent3 9 2" xfId="6375" xr:uid="{00000000-0005-0000-0000-00005B170000}"/>
    <cellStyle name="40% - Accent3 9 2 2" xfId="6376" xr:uid="{00000000-0005-0000-0000-00005C170000}"/>
    <cellStyle name="40% - Accent3 9 2 3" xfId="6377" xr:uid="{00000000-0005-0000-0000-00005D170000}"/>
    <cellStyle name="40% - Accent3 9 3" xfId="6378" xr:uid="{00000000-0005-0000-0000-00005E170000}"/>
    <cellStyle name="40% - Accent3 9 3 2" xfId="6379" xr:uid="{00000000-0005-0000-0000-00005F170000}"/>
    <cellStyle name="40% - Accent3 9 3 3" xfId="6380" xr:uid="{00000000-0005-0000-0000-000060170000}"/>
    <cellStyle name="40% - Accent3 9 4" xfId="6381" xr:uid="{00000000-0005-0000-0000-000061170000}"/>
    <cellStyle name="40% - Accent3 9 4 2" xfId="6382" xr:uid="{00000000-0005-0000-0000-000062170000}"/>
    <cellStyle name="40% - Accent3 9 5" xfId="6383" xr:uid="{00000000-0005-0000-0000-000063170000}"/>
    <cellStyle name="40% - Accent3 9 6" xfId="6384" xr:uid="{00000000-0005-0000-0000-000064170000}"/>
    <cellStyle name="40% - Accent3 9 7" xfId="6385" xr:uid="{00000000-0005-0000-0000-000065170000}"/>
    <cellStyle name="40% - Accent3 9 8" xfId="6386" xr:uid="{00000000-0005-0000-0000-000066170000}"/>
    <cellStyle name="40% - Accent4" xfId="61215" builtinId="43" customBuiltin="1"/>
    <cellStyle name="40% - Accent4 10" xfId="6387" xr:uid="{00000000-0005-0000-0000-000067170000}"/>
    <cellStyle name="40% - Accent4 10 2" xfId="6388" xr:uid="{00000000-0005-0000-0000-000068170000}"/>
    <cellStyle name="40% - Accent4 10 2 2" xfId="6389" xr:uid="{00000000-0005-0000-0000-000069170000}"/>
    <cellStyle name="40% - Accent4 10 2 3" xfId="6390" xr:uid="{00000000-0005-0000-0000-00006A170000}"/>
    <cellStyle name="40% - Accent4 10 3" xfId="6391" xr:uid="{00000000-0005-0000-0000-00006B170000}"/>
    <cellStyle name="40% - Accent4 10 4" xfId="6392" xr:uid="{00000000-0005-0000-0000-00006C170000}"/>
    <cellStyle name="40% - Accent4 10 4 2" xfId="6393" xr:uid="{00000000-0005-0000-0000-00006D170000}"/>
    <cellStyle name="40% - Accent4 10 5" xfId="6394" xr:uid="{00000000-0005-0000-0000-00006E170000}"/>
    <cellStyle name="40% - Accent4 11" xfId="6395" xr:uid="{00000000-0005-0000-0000-00006F170000}"/>
    <cellStyle name="40% - Accent4 11 2" xfId="6396" xr:uid="{00000000-0005-0000-0000-000070170000}"/>
    <cellStyle name="40% - Accent4 11 3" xfId="6397" xr:uid="{00000000-0005-0000-0000-000071170000}"/>
    <cellStyle name="40% - Accent4 11 3 2" xfId="6398" xr:uid="{00000000-0005-0000-0000-000072170000}"/>
    <cellStyle name="40% - Accent4 12" xfId="6399" xr:uid="{00000000-0005-0000-0000-000073170000}"/>
    <cellStyle name="40% - Accent4 12 2" xfId="6400" xr:uid="{00000000-0005-0000-0000-000074170000}"/>
    <cellStyle name="40% - Accent4 12 3" xfId="6401" xr:uid="{00000000-0005-0000-0000-000075170000}"/>
    <cellStyle name="40% - Accent4 13" xfId="6402" xr:uid="{00000000-0005-0000-0000-000076170000}"/>
    <cellStyle name="40% - Accent4 13 2" xfId="6403" xr:uid="{00000000-0005-0000-0000-000077170000}"/>
    <cellStyle name="40% - Accent4 13 3" xfId="6404" xr:uid="{00000000-0005-0000-0000-000078170000}"/>
    <cellStyle name="40% - Accent4 14" xfId="6405" xr:uid="{00000000-0005-0000-0000-000079170000}"/>
    <cellStyle name="40% - Accent4 14 2" xfId="6406" xr:uid="{00000000-0005-0000-0000-00007A170000}"/>
    <cellStyle name="40% - Accent4 14 3" xfId="6407" xr:uid="{00000000-0005-0000-0000-00007B170000}"/>
    <cellStyle name="40% - Accent4 15" xfId="6408" xr:uid="{00000000-0005-0000-0000-00007C170000}"/>
    <cellStyle name="40% - Accent4 15 2" xfId="6409" xr:uid="{00000000-0005-0000-0000-00007D170000}"/>
    <cellStyle name="40% - Accent4 15 3" xfId="6410" xr:uid="{00000000-0005-0000-0000-00007E170000}"/>
    <cellStyle name="40% - Accent4 16" xfId="6411" xr:uid="{00000000-0005-0000-0000-00007F170000}"/>
    <cellStyle name="40% - Accent4 16 2" xfId="6412" xr:uid="{00000000-0005-0000-0000-000080170000}"/>
    <cellStyle name="40% - Accent4 16 3" xfId="6413" xr:uid="{00000000-0005-0000-0000-000081170000}"/>
    <cellStyle name="40% - Accent4 17" xfId="6414" xr:uid="{00000000-0005-0000-0000-000082170000}"/>
    <cellStyle name="40% - Accent4 17 2" xfId="6415" xr:uid="{00000000-0005-0000-0000-000083170000}"/>
    <cellStyle name="40% - Accent4 17 3" xfId="6416" xr:uid="{00000000-0005-0000-0000-000084170000}"/>
    <cellStyle name="40% - Accent4 18" xfId="6417" xr:uid="{00000000-0005-0000-0000-000085170000}"/>
    <cellStyle name="40% - Accent4 18 2" xfId="6418" xr:uid="{00000000-0005-0000-0000-000086170000}"/>
    <cellStyle name="40% - Accent4 18 3" xfId="6419" xr:uid="{00000000-0005-0000-0000-000087170000}"/>
    <cellStyle name="40% - Accent4 19" xfId="6420" xr:uid="{00000000-0005-0000-0000-000088170000}"/>
    <cellStyle name="40% - Accent4 19 2" xfId="6421" xr:uid="{00000000-0005-0000-0000-000089170000}"/>
    <cellStyle name="40% - Accent4 19 3" xfId="6422" xr:uid="{00000000-0005-0000-0000-00008A170000}"/>
    <cellStyle name="40% - Accent4 2" xfId="6423" xr:uid="{00000000-0005-0000-0000-00008B170000}"/>
    <cellStyle name="40% - Accent4 2 10" xfId="6424" xr:uid="{00000000-0005-0000-0000-00008C170000}"/>
    <cellStyle name="40% - Accent4 2 10 2" xfId="6425" xr:uid="{00000000-0005-0000-0000-00008D170000}"/>
    <cellStyle name="40% - Accent4 2 10 3" xfId="6426" xr:uid="{00000000-0005-0000-0000-00008E170000}"/>
    <cellStyle name="40% - Accent4 2 11" xfId="6427" xr:uid="{00000000-0005-0000-0000-00008F170000}"/>
    <cellStyle name="40% - Accent4 2 11 2" xfId="6428" xr:uid="{00000000-0005-0000-0000-000090170000}"/>
    <cellStyle name="40% - Accent4 2 11 3" xfId="6429" xr:uid="{00000000-0005-0000-0000-000091170000}"/>
    <cellStyle name="40% - Accent4 2 12" xfId="6430" xr:uid="{00000000-0005-0000-0000-000092170000}"/>
    <cellStyle name="40% - Accent4 2 12 2" xfId="6431" xr:uid="{00000000-0005-0000-0000-000093170000}"/>
    <cellStyle name="40% - Accent4 2 12 3" xfId="6432" xr:uid="{00000000-0005-0000-0000-000094170000}"/>
    <cellStyle name="40% - Accent4 2 13" xfId="6433" xr:uid="{00000000-0005-0000-0000-000095170000}"/>
    <cellStyle name="40% - Accent4 2 14" xfId="6434" xr:uid="{00000000-0005-0000-0000-000096170000}"/>
    <cellStyle name="40% - Accent4 2 2" xfId="6435" xr:uid="{00000000-0005-0000-0000-000097170000}"/>
    <cellStyle name="40% - Accent4 2 2 2" xfId="6436" xr:uid="{00000000-0005-0000-0000-000098170000}"/>
    <cellStyle name="40% - Accent4 2 2 2 2" xfId="6437" xr:uid="{00000000-0005-0000-0000-000099170000}"/>
    <cellStyle name="40% - Accent4 2 2 2 3" xfId="6438" xr:uid="{00000000-0005-0000-0000-00009A170000}"/>
    <cellStyle name="40% - Accent4 2 2 2 4" xfId="6439" xr:uid="{00000000-0005-0000-0000-00009B170000}"/>
    <cellStyle name="40% - Accent4 2 2 3" xfId="6440" xr:uid="{00000000-0005-0000-0000-00009C170000}"/>
    <cellStyle name="40% - Accent4 2 2 3 2" xfId="6441" xr:uid="{00000000-0005-0000-0000-00009D170000}"/>
    <cellStyle name="40% - Accent4 2 2 3 3" xfId="6442" xr:uid="{00000000-0005-0000-0000-00009E170000}"/>
    <cellStyle name="40% - Accent4 2 2 4" xfId="6443" xr:uid="{00000000-0005-0000-0000-00009F170000}"/>
    <cellStyle name="40% - Accent4 2 2 4 2" xfId="6444" xr:uid="{00000000-0005-0000-0000-0000A0170000}"/>
    <cellStyle name="40% - Accent4 2 2 4 3" xfId="6445" xr:uid="{00000000-0005-0000-0000-0000A1170000}"/>
    <cellStyle name="40% - Accent4 2 2 5" xfId="6446" xr:uid="{00000000-0005-0000-0000-0000A2170000}"/>
    <cellStyle name="40% - Accent4 2 2 6" xfId="6447" xr:uid="{00000000-0005-0000-0000-0000A3170000}"/>
    <cellStyle name="40% - Accent4 2 2 7" xfId="6448" xr:uid="{00000000-0005-0000-0000-0000A4170000}"/>
    <cellStyle name="40% - Accent4 2 2 8" xfId="6449" xr:uid="{00000000-0005-0000-0000-0000A5170000}"/>
    <cellStyle name="40% - Accent4 2 2_Dec monthly report" xfId="6450" xr:uid="{00000000-0005-0000-0000-0000A6170000}"/>
    <cellStyle name="40% - Accent4 2 3" xfId="6451" xr:uid="{00000000-0005-0000-0000-0000A7170000}"/>
    <cellStyle name="40% - Accent4 2 3 10" xfId="6452" xr:uid="{00000000-0005-0000-0000-0000A8170000}"/>
    <cellStyle name="40% - Accent4 2 3 11" xfId="6453" xr:uid="{00000000-0005-0000-0000-0000A9170000}"/>
    <cellStyle name="40% - Accent4 2 3 2" xfId="6454" xr:uid="{00000000-0005-0000-0000-0000AA170000}"/>
    <cellStyle name="40% - Accent4 2 3 2 10" xfId="6455" xr:uid="{00000000-0005-0000-0000-0000AB170000}"/>
    <cellStyle name="40% - Accent4 2 3 2 2" xfId="6456" xr:uid="{00000000-0005-0000-0000-0000AC170000}"/>
    <cellStyle name="40% - Accent4 2 3 2 2 2" xfId="6457" xr:uid="{00000000-0005-0000-0000-0000AD170000}"/>
    <cellStyle name="40% - Accent4 2 3 2 2 2 2" xfId="6458" xr:uid="{00000000-0005-0000-0000-0000AE170000}"/>
    <cellStyle name="40% - Accent4 2 3 2 2 2 3" xfId="6459" xr:uid="{00000000-0005-0000-0000-0000AF170000}"/>
    <cellStyle name="40% - Accent4 2 3 2 2 3" xfId="6460" xr:uid="{00000000-0005-0000-0000-0000B0170000}"/>
    <cellStyle name="40% - Accent4 2 3 2 2 3 2" xfId="6461" xr:uid="{00000000-0005-0000-0000-0000B1170000}"/>
    <cellStyle name="40% - Accent4 2 3 2 2 3 3" xfId="6462" xr:uid="{00000000-0005-0000-0000-0000B2170000}"/>
    <cellStyle name="40% - Accent4 2 3 2 2 4" xfId="6463" xr:uid="{00000000-0005-0000-0000-0000B3170000}"/>
    <cellStyle name="40% - Accent4 2 3 2 2 5" xfId="6464" xr:uid="{00000000-0005-0000-0000-0000B4170000}"/>
    <cellStyle name="40% - Accent4 2 3 2 2 6" xfId="6465" xr:uid="{00000000-0005-0000-0000-0000B5170000}"/>
    <cellStyle name="40% - Accent4 2 3 2 2 7" xfId="6466" xr:uid="{00000000-0005-0000-0000-0000B6170000}"/>
    <cellStyle name="40% - Accent4 2 3 2 2 8" xfId="6467" xr:uid="{00000000-0005-0000-0000-0000B7170000}"/>
    <cellStyle name="40% - Accent4 2 3 2 3" xfId="6468" xr:uid="{00000000-0005-0000-0000-0000B8170000}"/>
    <cellStyle name="40% - Accent4 2 3 2 3 2" xfId="6469" xr:uid="{00000000-0005-0000-0000-0000B9170000}"/>
    <cellStyle name="40% - Accent4 2 3 2 3 2 2" xfId="6470" xr:uid="{00000000-0005-0000-0000-0000BA170000}"/>
    <cellStyle name="40% - Accent4 2 3 2 3 2 3" xfId="6471" xr:uid="{00000000-0005-0000-0000-0000BB170000}"/>
    <cellStyle name="40% - Accent4 2 3 2 3 3" xfId="6472" xr:uid="{00000000-0005-0000-0000-0000BC170000}"/>
    <cellStyle name="40% - Accent4 2 3 2 3 3 2" xfId="6473" xr:uid="{00000000-0005-0000-0000-0000BD170000}"/>
    <cellStyle name="40% - Accent4 2 3 2 3 4" xfId="6474" xr:uid="{00000000-0005-0000-0000-0000BE170000}"/>
    <cellStyle name="40% - Accent4 2 3 2 4" xfId="6475" xr:uid="{00000000-0005-0000-0000-0000BF170000}"/>
    <cellStyle name="40% - Accent4 2 3 2 4 2" xfId="6476" xr:uid="{00000000-0005-0000-0000-0000C0170000}"/>
    <cellStyle name="40% - Accent4 2 3 2 4 3" xfId="6477" xr:uid="{00000000-0005-0000-0000-0000C1170000}"/>
    <cellStyle name="40% - Accent4 2 3 2 5" xfId="6478" xr:uid="{00000000-0005-0000-0000-0000C2170000}"/>
    <cellStyle name="40% - Accent4 2 3 2 5 2" xfId="6479" xr:uid="{00000000-0005-0000-0000-0000C3170000}"/>
    <cellStyle name="40% - Accent4 2 3 2 5 3" xfId="6480" xr:uid="{00000000-0005-0000-0000-0000C4170000}"/>
    <cellStyle name="40% - Accent4 2 3 2 6" xfId="6481" xr:uid="{00000000-0005-0000-0000-0000C5170000}"/>
    <cellStyle name="40% - Accent4 2 3 2 6 2" xfId="6482" xr:uid="{00000000-0005-0000-0000-0000C6170000}"/>
    <cellStyle name="40% - Accent4 2 3 2 7" xfId="6483" xr:uid="{00000000-0005-0000-0000-0000C7170000}"/>
    <cellStyle name="40% - Accent4 2 3 2 8" xfId="6484" xr:uid="{00000000-0005-0000-0000-0000C8170000}"/>
    <cellStyle name="40% - Accent4 2 3 2 9" xfId="6485" xr:uid="{00000000-0005-0000-0000-0000C9170000}"/>
    <cellStyle name="40% - Accent4 2 3 3" xfId="6486" xr:uid="{00000000-0005-0000-0000-0000CA170000}"/>
    <cellStyle name="40% - Accent4 2 3 3 2" xfId="6487" xr:uid="{00000000-0005-0000-0000-0000CB170000}"/>
    <cellStyle name="40% - Accent4 2 3 3 2 2" xfId="6488" xr:uid="{00000000-0005-0000-0000-0000CC170000}"/>
    <cellStyle name="40% - Accent4 2 3 3 2 3" xfId="6489" xr:uid="{00000000-0005-0000-0000-0000CD170000}"/>
    <cellStyle name="40% - Accent4 2 3 3 3" xfId="6490" xr:uid="{00000000-0005-0000-0000-0000CE170000}"/>
    <cellStyle name="40% - Accent4 2 3 3 3 2" xfId="6491" xr:uid="{00000000-0005-0000-0000-0000CF170000}"/>
    <cellStyle name="40% - Accent4 2 3 3 3 3" xfId="6492" xr:uid="{00000000-0005-0000-0000-0000D0170000}"/>
    <cellStyle name="40% - Accent4 2 3 3 4" xfId="6493" xr:uid="{00000000-0005-0000-0000-0000D1170000}"/>
    <cellStyle name="40% - Accent4 2 3 3 5" xfId="6494" xr:uid="{00000000-0005-0000-0000-0000D2170000}"/>
    <cellStyle name="40% - Accent4 2 3 3 6" xfId="6495" xr:uid="{00000000-0005-0000-0000-0000D3170000}"/>
    <cellStyle name="40% - Accent4 2 3 3 7" xfId="6496" xr:uid="{00000000-0005-0000-0000-0000D4170000}"/>
    <cellStyle name="40% - Accent4 2 3 3 8" xfId="6497" xr:uid="{00000000-0005-0000-0000-0000D5170000}"/>
    <cellStyle name="40% - Accent4 2 3 4" xfId="6498" xr:uid="{00000000-0005-0000-0000-0000D6170000}"/>
    <cellStyle name="40% - Accent4 2 3 4 2" xfId="6499" xr:uid="{00000000-0005-0000-0000-0000D7170000}"/>
    <cellStyle name="40% - Accent4 2 3 4 2 2" xfId="6500" xr:uid="{00000000-0005-0000-0000-0000D8170000}"/>
    <cellStyle name="40% - Accent4 2 3 4 2 3" xfId="6501" xr:uid="{00000000-0005-0000-0000-0000D9170000}"/>
    <cellStyle name="40% - Accent4 2 3 4 3" xfId="6502" xr:uid="{00000000-0005-0000-0000-0000DA170000}"/>
    <cellStyle name="40% - Accent4 2 3 4 3 2" xfId="6503" xr:uid="{00000000-0005-0000-0000-0000DB170000}"/>
    <cellStyle name="40% - Accent4 2 3 4 4" xfId="6504" xr:uid="{00000000-0005-0000-0000-0000DC170000}"/>
    <cellStyle name="40% - Accent4 2 3 5" xfId="6505" xr:uid="{00000000-0005-0000-0000-0000DD170000}"/>
    <cellStyle name="40% - Accent4 2 3 5 2" xfId="6506" xr:uid="{00000000-0005-0000-0000-0000DE170000}"/>
    <cellStyle name="40% - Accent4 2 3 5 3" xfId="6507" xr:uid="{00000000-0005-0000-0000-0000DF170000}"/>
    <cellStyle name="40% - Accent4 2 3 6" xfId="6508" xr:uid="{00000000-0005-0000-0000-0000E0170000}"/>
    <cellStyle name="40% - Accent4 2 3 6 2" xfId="6509" xr:uid="{00000000-0005-0000-0000-0000E1170000}"/>
    <cellStyle name="40% - Accent4 2 3 6 3" xfId="6510" xr:uid="{00000000-0005-0000-0000-0000E2170000}"/>
    <cellStyle name="40% - Accent4 2 3 7" xfId="6511" xr:uid="{00000000-0005-0000-0000-0000E3170000}"/>
    <cellStyle name="40% - Accent4 2 3 7 2" xfId="6512" xr:uid="{00000000-0005-0000-0000-0000E4170000}"/>
    <cellStyle name="40% - Accent4 2 3 8" xfId="6513" xr:uid="{00000000-0005-0000-0000-0000E5170000}"/>
    <cellStyle name="40% - Accent4 2 3 9" xfId="6514" xr:uid="{00000000-0005-0000-0000-0000E6170000}"/>
    <cellStyle name="40% - Accent4 2 4" xfId="6515" xr:uid="{00000000-0005-0000-0000-0000E7170000}"/>
    <cellStyle name="40% - Accent4 2 4 10" xfId="6516" xr:uid="{00000000-0005-0000-0000-0000E8170000}"/>
    <cellStyle name="40% - Accent4 2 4 11" xfId="6517" xr:uid="{00000000-0005-0000-0000-0000E9170000}"/>
    <cellStyle name="40% - Accent4 2 4 2" xfId="6518" xr:uid="{00000000-0005-0000-0000-0000EA170000}"/>
    <cellStyle name="40% - Accent4 2 4 2 10" xfId="6519" xr:uid="{00000000-0005-0000-0000-0000EB170000}"/>
    <cellStyle name="40% - Accent4 2 4 2 2" xfId="6520" xr:uid="{00000000-0005-0000-0000-0000EC170000}"/>
    <cellStyle name="40% - Accent4 2 4 2 2 2" xfId="6521" xr:uid="{00000000-0005-0000-0000-0000ED170000}"/>
    <cellStyle name="40% - Accent4 2 4 2 2 2 2" xfId="6522" xr:uid="{00000000-0005-0000-0000-0000EE170000}"/>
    <cellStyle name="40% - Accent4 2 4 2 2 2 3" xfId="6523" xr:uid="{00000000-0005-0000-0000-0000EF170000}"/>
    <cellStyle name="40% - Accent4 2 4 2 2 3" xfId="6524" xr:uid="{00000000-0005-0000-0000-0000F0170000}"/>
    <cellStyle name="40% - Accent4 2 4 2 2 3 2" xfId="6525" xr:uid="{00000000-0005-0000-0000-0000F1170000}"/>
    <cellStyle name="40% - Accent4 2 4 2 2 3 3" xfId="6526" xr:uid="{00000000-0005-0000-0000-0000F2170000}"/>
    <cellStyle name="40% - Accent4 2 4 2 2 4" xfId="6527" xr:uid="{00000000-0005-0000-0000-0000F3170000}"/>
    <cellStyle name="40% - Accent4 2 4 2 2 5" xfId="6528" xr:uid="{00000000-0005-0000-0000-0000F4170000}"/>
    <cellStyle name="40% - Accent4 2 4 2 2 6" xfId="6529" xr:uid="{00000000-0005-0000-0000-0000F5170000}"/>
    <cellStyle name="40% - Accent4 2 4 2 2 7" xfId="6530" xr:uid="{00000000-0005-0000-0000-0000F6170000}"/>
    <cellStyle name="40% - Accent4 2 4 2 2 8" xfId="6531" xr:uid="{00000000-0005-0000-0000-0000F7170000}"/>
    <cellStyle name="40% - Accent4 2 4 2 3" xfId="6532" xr:uid="{00000000-0005-0000-0000-0000F8170000}"/>
    <cellStyle name="40% - Accent4 2 4 2 3 2" xfId="6533" xr:uid="{00000000-0005-0000-0000-0000F9170000}"/>
    <cellStyle name="40% - Accent4 2 4 2 3 2 2" xfId="6534" xr:uid="{00000000-0005-0000-0000-0000FA170000}"/>
    <cellStyle name="40% - Accent4 2 4 2 3 2 3" xfId="6535" xr:uid="{00000000-0005-0000-0000-0000FB170000}"/>
    <cellStyle name="40% - Accent4 2 4 2 3 3" xfId="6536" xr:uid="{00000000-0005-0000-0000-0000FC170000}"/>
    <cellStyle name="40% - Accent4 2 4 2 3 3 2" xfId="6537" xr:uid="{00000000-0005-0000-0000-0000FD170000}"/>
    <cellStyle name="40% - Accent4 2 4 2 3 4" xfId="6538" xr:uid="{00000000-0005-0000-0000-0000FE170000}"/>
    <cellStyle name="40% - Accent4 2 4 2 4" xfId="6539" xr:uid="{00000000-0005-0000-0000-0000FF170000}"/>
    <cellStyle name="40% - Accent4 2 4 2 4 2" xfId="6540" xr:uid="{00000000-0005-0000-0000-000000180000}"/>
    <cellStyle name="40% - Accent4 2 4 2 4 3" xfId="6541" xr:uid="{00000000-0005-0000-0000-000001180000}"/>
    <cellStyle name="40% - Accent4 2 4 2 5" xfId="6542" xr:uid="{00000000-0005-0000-0000-000002180000}"/>
    <cellStyle name="40% - Accent4 2 4 2 5 2" xfId="6543" xr:uid="{00000000-0005-0000-0000-000003180000}"/>
    <cellStyle name="40% - Accent4 2 4 2 5 3" xfId="6544" xr:uid="{00000000-0005-0000-0000-000004180000}"/>
    <cellStyle name="40% - Accent4 2 4 2 6" xfId="6545" xr:uid="{00000000-0005-0000-0000-000005180000}"/>
    <cellStyle name="40% - Accent4 2 4 2 6 2" xfId="6546" xr:uid="{00000000-0005-0000-0000-000006180000}"/>
    <cellStyle name="40% - Accent4 2 4 2 7" xfId="6547" xr:uid="{00000000-0005-0000-0000-000007180000}"/>
    <cellStyle name="40% - Accent4 2 4 2 8" xfId="6548" xr:uid="{00000000-0005-0000-0000-000008180000}"/>
    <cellStyle name="40% - Accent4 2 4 2 9" xfId="6549" xr:uid="{00000000-0005-0000-0000-000009180000}"/>
    <cellStyle name="40% - Accent4 2 4 3" xfId="6550" xr:uid="{00000000-0005-0000-0000-00000A180000}"/>
    <cellStyle name="40% - Accent4 2 4 3 2" xfId="6551" xr:uid="{00000000-0005-0000-0000-00000B180000}"/>
    <cellStyle name="40% - Accent4 2 4 3 2 2" xfId="6552" xr:uid="{00000000-0005-0000-0000-00000C180000}"/>
    <cellStyle name="40% - Accent4 2 4 3 2 3" xfId="6553" xr:uid="{00000000-0005-0000-0000-00000D180000}"/>
    <cellStyle name="40% - Accent4 2 4 3 3" xfId="6554" xr:uid="{00000000-0005-0000-0000-00000E180000}"/>
    <cellStyle name="40% - Accent4 2 4 3 3 2" xfId="6555" xr:uid="{00000000-0005-0000-0000-00000F180000}"/>
    <cellStyle name="40% - Accent4 2 4 3 3 3" xfId="6556" xr:uid="{00000000-0005-0000-0000-000010180000}"/>
    <cellStyle name="40% - Accent4 2 4 3 4" xfId="6557" xr:uid="{00000000-0005-0000-0000-000011180000}"/>
    <cellStyle name="40% - Accent4 2 4 3 5" xfId="6558" xr:uid="{00000000-0005-0000-0000-000012180000}"/>
    <cellStyle name="40% - Accent4 2 4 3 6" xfId="6559" xr:uid="{00000000-0005-0000-0000-000013180000}"/>
    <cellStyle name="40% - Accent4 2 4 3 7" xfId="6560" xr:uid="{00000000-0005-0000-0000-000014180000}"/>
    <cellStyle name="40% - Accent4 2 4 3 8" xfId="6561" xr:uid="{00000000-0005-0000-0000-000015180000}"/>
    <cellStyle name="40% - Accent4 2 4 4" xfId="6562" xr:uid="{00000000-0005-0000-0000-000016180000}"/>
    <cellStyle name="40% - Accent4 2 4 4 2" xfId="6563" xr:uid="{00000000-0005-0000-0000-000017180000}"/>
    <cellStyle name="40% - Accent4 2 4 4 2 2" xfId="6564" xr:uid="{00000000-0005-0000-0000-000018180000}"/>
    <cellStyle name="40% - Accent4 2 4 4 2 3" xfId="6565" xr:uid="{00000000-0005-0000-0000-000019180000}"/>
    <cellStyle name="40% - Accent4 2 4 4 3" xfId="6566" xr:uid="{00000000-0005-0000-0000-00001A180000}"/>
    <cellStyle name="40% - Accent4 2 4 4 3 2" xfId="6567" xr:uid="{00000000-0005-0000-0000-00001B180000}"/>
    <cellStyle name="40% - Accent4 2 4 4 4" xfId="6568" xr:uid="{00000000-0005-0000-0000-00001C180000}"/>
    <cellStyle name="40% - Accent4 2 4 5" xfId="6569" xr:uid="{00000000-0005-0000-0000-00001D180000}"/>
    <cellStyle name="40% - Accent4 2 4 5 2" xfId="6570" xr:uid="{00000000-0005-0000-0000-00001E180000}"/>
    <cellStyle name="40% - Accent4 2 4 5 3" xfId="6571" xr:uid="{00000000-0005-0000-0000-00001F180000}"/>
    <cellStyle name="40% - Accent4 2 4 6" xfId="6572" xr:uid="{00000000-0005-0000-0000-000020180000}"/>
    <cellStyle name="40% - Accent4 2 4 6 2" xfId="6573" xr:uid="{00000000-0005-0000-0000-000021180000}"/>
    <cellStyle name="40% - Accent4 2 4 6 3" xfId="6574" xr:uid="{00000000-0005-0000-0000-000022180000}"/>
    <cellStyle name="40% - Accent4 2 4 7" xfId="6575" xr:uid="{00000000-0005-0000-0000-000023180000}"/>
    <cellStyle name="40% - Accent4 2 4 7 2" xfId="6576" xr:uid="{00000000-0005-0000-0000-000024180000}"/>
    <cellStyle name="40% - Accent4 2 4 8" xfId="6577" xr:uid="{00000000-0005-0000-0000-000025180000}"/>
    <cellStyle name="40% - Accent4 2 4 9" xfId="6578" xr:uid="{00000000-0005-0000-0000-000026180000}"/>
    <cellStyle name="40% - Accent4 2 5" xfId="6579" xr:uid="{00000000-0005-0000-0000-000027180000}"/>
    <cellStyle name="40% - Accent4 2 5 10" xfId="6580" xr:uid="{00000000-0005-0000-0000-000028180000}"/>
    <cellStyle name="40% - Accent4 2 5 11" xfId="6581" xr:uid="{00000000-0005-0000-0000-000029180000}"/>
    <cellStyle name="40% - Accent4 2 5 2" xfId="6582" xr:uid="{00000000-0005-0000-0000-00002A180000}"/>
    <cellStyle name="40% - Accent4 2 5 2 2" xfId="6583" xr:uid="{00000000-0005-0000-0000-00002B180000}"/>
    <cellStyle name="40% - Accent4 2 5 2 2 2" xfId="6584" xr:uid="{00000000-0005-0000-0000-00002C180000}"/>
    <cellStyle name="40% - Accent4 2 5 2 2 2 2" xfId="6585" xr:uid="{00000000-0005-0000-0000-00002D180000}"/>
    <cellStyle name="40% - Accent4 2 5 2 2 2 3" xfId="6586" xr:uid="{00000000-0005-0000-0000-00002E180000}"/>
    <cellStyle name="40% - Accent4 2 5 2 2 3" xfId="6587" xr:uid="{00000000-0005-0000-0000-00002F180000}"/>
    <cellStyle name="40% - Accent4 2 5 2 2 3 2" xfId="6588" xr:uid="{00000000-0005-0000-0000-000030180000}"/>
    <cellStyle name="40% - Accent4 2 5 2 2 3 3" xfId="6589" xr:uid="{00000000-0005-0000-0000-000031180000}"/>
    <cellStyle name="40% - Accent4 2 5 2 2 4" xfId="6590" xr:uid="{00000000-0005-0000-0000-000032180000}"/>
    <cellStyle name="40% - Accent4 2 5 2 2 5" xfId="6591" xr:uid="{00000000-0005-0000-0000-000033180000}"/>
    <cellStyle name="40% - Accent4 2 5 2 2 6" xfId="6592" xr:uid="{00000000-0005-0000-0000-000034180000}"/>
    <cellStyle name="40% - Accent4 2 5 2 2 7" xfId="6593" xr:uid="{00000000-0005-0000-0000-000035180000}"/>
    <cellStyle name="40% - Accent4 2 5 2 2 8" xfId="6594" xr:uid="{00000000-0005-0000-0000-000036180000}"/>
    <cellStyle name="40% - Accent4 2 5 2 3" xfId="6595" xr:uid="{00000000-0005-0000-0000-000037180000}"/>
    <cellStyle name="40% - Accent4 2 5 2 3 2" xfId="6596" xr:uid="{00000000-0005-0000-0000-000038180000}"/>
    <cellStyle name="40% - Accent4 2 5 2 3 2 2" xfId="6597" xr:uid="{00000000-0005-0000-0000-000039180000}"/>
    <cellStyle name="40% - Accent4 2 5 2 3 2 3" xfId="6598" xr:uid="{00000000-0005-0000-0000-00003A180000}"/>
    <cellStyle name="40% - Accent4 2 5 2 3 3" xfId="6599" xr:uid="{00000000-0005-0000-0000-00003B180000}"/>
    <cellStyle name="40% - Accent4 2 5 2 3 3 2" xfId="6600" xr:uid="{00000000-0005-0000-0000-00003C180000}"/>
    <cellStyle name="40% - Accent4 2 5 2 3 4" xfId="6601" xr:uid="{00000000-0005-0000-0000-00003D180000}"/>
    <cellStyle name="40% - Accent4 2 5 2 4" xfId="6602" xr:uid="{00000000-0005-0000-0000-00003E180000}"/>
    <cellStyle name="40% - Accent4 2 5 2 4 2" xfId="6603" xr:uid="{00000000-0005-0000-0000-00003F180000}"/>
    <cellStyle name="40% - Accent4 2 5 2 4 3" xfId="6604" xr:uid="{00000000-0005-0000-0000-000040180000}"/>
    <cellStyle name="40% - Accent4 2 5 2 5" xfId="6605" xr:uid="{00000000-0005-0000-0000-000041180000}"/>
    <cellStyle name="40% - Accent4 2 5 2 6" xfId="6606" xr:uid="{00000000-0005-0000-0000-000042180000}"/>
    <cellStyle name="40% - Accent4 2 5 2 6 2" xfId="6607" xr:uid="{00000000-0005-0000-0000-000043180000}"/>
    <cellStyle name="40% - Accent4 2 5 2 7" xfId="6608" xr:uid="{00000000-0005-0000-0000-000044180000}"/>
    <cellStyle name="40% - Accent4 2 5 2 8" xfId="6609" xr:uid="{00000000-0005-0000-0000-000045180000}"/>
    <cellStyle name="40% - Accent4 2 5 2 9" xfId="6610" xr:uid="{00000000-0005-0000-0000-000046180000}"/>
    <cellStyle name="40% - Accent4 2 5 3" xfId="6611" xr:uid="{00000000-0005-0000-0000-000047180000}"/>
    <cellStyle name="40% - Accent4 2 5 3 2" xfId="6612" xr:uid="{00000000-0005-0000-0000-000048180000}"/>
    <cellStyle name="40% - Accent4 2 5 3 2 2" xfId="6613" xr:uid="{00000000-0005-0000-0000-000049180000}"/>
    <cellStyle name="40% - Accent4 2 5 3 2 3" xfId="6614" xr:uid="{00000000-0005-0000-0000-00004A180000}"/>
    <cellStyle name="40% - Accent4 2 5 3 3" xfId="6615" xr:uid="{00000000-0005-0000-0000-00004B180000}"/>
    <cellStyle name="40% - Accent4 2 5 3 3 2" xfId="6616" xr:uid="{00000000-0005-0000-0000-00004C180000}"/>
    <cellStyle name="40% - Accent4 2 5 3 3 3" xfId="6617" xr:uid="{00000000-0005-0000-0000-00004D180000}"/>
    <cellStyle name="40% - Accent4 2 5 3 4" xfId="6618" xr:uid="{00000000-0005-0000-0000-00004E180000}"/>
    <cellStyle name="40% - Accent4 2 5 3 5" xfId="6619" xr:uid="{00000000-0005-0000-0000-00004F180000}"/>
    <cellStyle name="40% - Accent4 2 5 3 6" xfId="6620" xr:uid="{00000000-0005-0000-0000-000050180000}"/>
    <cellStyle name="40% - Accent4 2 5 3 7" xfId="6621" xr:uid="{00000000-0005-0000-0000-000051180000}"/>
    <cellStyle name="40% - Accent4 2 5 3 8" xfId="6622" xr:uid="{00000000-0005-0000-0000-000052180000}"/>
    <cellStyle name="40% - Accent4 2 5 4" xfId="6623" xr:uid="{00000000-0005-0000-0000-000053180000}"/>
    <cellStyle name="40% - Accent4 2 5 4 2" xfId="6624" xr:uid="{00000000-0005-0000-0000-000054180000}"/>
    <cellStyle name="40% - Accent4 2 5 4 2 2" xfId="6625" xr:uid="{00000000-0005-0000-0000-000055180000}"/>
    <cellStyle name="40% - Accent4 2 5 4 2 3" xfId="6626" xr:uid="{00000000-0005-0000-0000-000056180000}"/>
    <cellStyle name="40% - Accent4 2 5 4 3" xfId="6627" xr:uid="{00000000-0005-0000-0000-000057180000}"/>
    <cellStyle name="40% - Accent4 2 5 4 3 2" xfId="6628" xr:uid="{00000000-0005-0000-0000-000058180000}"/>
    <cellStyle name="40% - Accent4 2 5 4 4" xfId="6629" xr:uid="{00000000-0005-0000-0000-000059180000}"/>
    <cellStyle name="40% - Accent4 2 5 5" xfId="6630" xr:uid="{00000000-0005-0000-0000-00005A180000}"/>
    <cellStyle name="40% - Accent4 2 5 5 2" xfId="6631" xr:uid="{00000000-0005-0000-0000-00005B180000}"/>
    <cellStyle name="40% - Accent4 2 5 5 3" xfId="6632" xr:uid="{00000000-0005-0000-0000-00005C180000}"/>
    <cellStyle name="40% - Accent4 2 5 6" xfId="6633" xr:uid="{00000000-0005-0000-0000-00005D180000}"/>
    <cellStyle name="40% - Accent4 2 5 6 2" xfId="6634" xr:uid="{00000000-0005-0000-0000-00005E180000}"/>
    <cellStyle name="40% - Accent4 2 5 6 3" xfId="6635" xr:uid="{00000000-0005-0000-0000-00005F180000}"/>
    <cellStyle name="40% - Accent4 2 5 7" xfId="6636" xr:uid="{00000000-0005-0000-0000-000060180000}"/>
    <cellStyle name="40% - Accent4 2 5 7 2" xfId="6637" xr:uid="{00000000-0005-0000-0000-000061180000}"/>
    <cellStyle name="40% - Accent4 2 5 8" xfId="6638" xr:uid="{00000000-0005-0000-0000-000062180000}"/>
    <cellStyle name="40% - Accent4 2 5 9" xfId="6639" xr:uid="{00000000-0005-0000-0000-000063180000}"/>
    <cellStyle name="40% - Accent4 2 6" xfId="6640" xr:uid="{00000000-0005-0000-0000-000064180000}"/>
    <cellStyle name="40% - Accent4 2 6 10" xfId="6641" xr:uid="{00000000-0005-0000-0000-000065180000}"/>
    <cellStyle name="40% - Accent4 2 6 11" xfId="6642" xr:uid="{00000000-0005-0000-0000-000066180000}"/>
    <cellStyle name="40% - Accent4 2 6 2" xfId="6643" xr:uid="{00000000-0005-0000-0000-000067180000}"/>
    <cellStyle name="40% - Accent4 2 6 2 2" xfId="6644" xr:uid="{00000000-0005-0000-0000-000068180000}"/>
    <cellStyle name="40% - Accent4 2 6 2 2 2" xfId="6645" xr:uid="{00000000-0005-0000-0000-000069180000}"/>
    <cellStyle name="40% - Accent4 2 6 2 2 2 2" xfId="6646" xr:uid="{00000000-0005-0000-0000-00006A180000}"/>
    <cellStyle name="40% - Accent4 2 6 2 2 2 3" xfId="6647" xr:uid="{00000000-0005-0000-0000-00006B180000}"/>
    <cellStyle name="40% - Accent4 2 6 2 2 3" xfId="6648" xr:uid="{00000000-0005-0000-0000-00006C180000}"/>
    <cellStyle name="40% - Accent4 2 6 2 2 3 2" xfId="6649" xr:uid="{00000000-0005-0000-0000-00006D180000}"/>
    <cellStyle name="40% - Accent4 2 6 2 2 3 3" xfId="6650" xr:uid="{00000000-0005-0000-0000-00006E180000}"/>
    <cellStyle name="40% - Accent4 2 6 2 2 4" xfId="6651" xr:uid="{00000000-0005-0000-0000-00006F180000}"/>
    <cellStyle name="40% - Accent4 2 6 2 2 5" xfId="6652" xr:uid="{00000000-0005-0000-0000-000070180000}"/>
    <cellStyle name="40% - Accent4 2 6 2 2 6" xfId="6653" xr:uid="{00000000-0005-0000-0000-000071180000}"/>
    <cellStyle name="40% - Accent4 2 6 2 2 7" xfId="6654" xr:uid="{00000000-0005-0000-0000-000072180000}"/>
    <cellStyle name="40% - Accent4 2 6 2 2 8" xfId="6655" xr:uid="{00000000-0005-0000-0000-000073180000}"/>
    <cellStyle name="40% - Accent4 2 6 2 3" xfId="6656" xr:uid="{00000000-0005-0000-0000-000074180000}"/>
    <cellStyle name="40% - Accent4 2 6 2 3 2" xfId="6657" xr:uid="{00000000-0005-0000-0000-000075180000}"/>
    <cellStyle name="40% - Accent4 2 6 2 3 2 2" xfId="6658" xr:uid="{00000000-0005-0000-0000-000076180000}"/>
    <cellStyle name="40% - Accent4 2 6 2 3 2 3" xfId="6659" xr:uid="{00000000-0005-0000-0000-000077180000}"/>
    <cellStyle name="40% - Accent4 2 6 2 3 3" xfId="6660" xr:uid="{00000000-0005-0000-0000-000078180000}"/>
    <cellStyle name="40% - Accent4 2 6 2 3 3 2" xfId="6661" xr:uid="{00000000-0005-0000-0000-000079180000}"/>
    <cellStyle name="40% - Accent4 2 6 2 3 4" xfId="6662" xr:uid="{00000000-0005-0000-0000-00007A180000}"/>
    <cellStyle name="40% - Accent4 2 6 2 4" xfId="6663" xr:uid="{00000000-0005-0000-0000-00007B180000}"/>
    <cellStyle name="40% - Accent4 2 6 2 4 2" xfId="6664" xr:uid="{00000000-0005-0000-0000-00007C180000}"/>
    <cellStyle name="40% - Accent4 2 6 2 4 3" xfId="6665" xr:uid="{00000000-0005-0000-0000-00007D180000}"/>
    <cellStyle name="40% - Accent4 2 6 2 5" xfId="6666" xr:uid="{00000000-0005-0000-0000-00007E180000}"/>
    <cellStyle name="40% - Accent4 2 6 2 6" xfId="6667" xr:uid="{00000000-0005-0000-0000-00007F180000}"/>
    <cellStyle name="40% - Accent4 2 6 2 6 2" xfId="6668" xr:uid="{00000000-0005-0000-0000-000080180000}"/>
    <cellStyle name="40% - Accent4 2 6 2 7" xfId="6669" xr:uid="{00000000-0005-0000-0000-000081180000}"/>
    <cellStyle name="40% - Accent4 2 6 2 8" xfId="6670" xr:uid="{00000000-0005-0000-0000-000082180000}"/>
    <cellStyle name="40% - Accent4 2 6 2 9" xfId="6671" xr:uid="{00000000-0005-0000-0000-000083180000}"/>
    <cellStyle name="40% - Accent4 2 6 3" xfId="6672" xr:uid="{00000000-0005-0000-0000-000084180000}"/>
    <cellStyle name="40% - Accent4 2 6 3 2" xfId="6673" xr:uid="{00000000-0005-0000-0000-000085180000}"/>
    <cellStyle name="40% - Accent4 2 6 3 2 2" xfId="6674" xr:uid="{00000000-0005-0000-0000-000086180000}"/>
    <cellStyle name="40% - Accent4 2 6 3 2 3" xfId="6675" xr:uid="{00000000-0005-0000-0000-000087180000}"/>
    <cellStyle name="40% - Accent4 2 6 3 3" xfId="6676" xr:uid="{00000000-0005-0000-0000-000088180000}"/>
    <cellStyle name="40% - Accent4 2 6 3 3 2" xfId="6677" xr:uid="{00000000-0005-0000-0000-000089180000}"/>
    <cellStyle name="40% - Accent4 2 6 3 3 3" xfId="6678" xr:uid="{00000000-0005-0000-0000-00008A180000}"/>
    <cellStyle name="40% - Accent4 2 6 3 4" xfId="6679" xr:uid="{00000000-0005-0000-0000-00008B180000}"/>
    <cellStyle name="40% - Accent4 2 6 3 5" xfId="6680" xr:uid="{00000000-0005-0000-0000-00008C180000}"/>
    <cellStyle name="40% - Accent4 2 6 3 6" xfId="6681" xr:uid="{00000000-0005-0000-0000-00008D180000}"/>
    <cellStyle name="40% - Accent4 2 6 3 7" xfId="6682" xr:uid="{00000000-0005-0000-0000-00008E180000}"/>
    <cellStyle name="40% - Accent4 2 6 3 8" xfId="6683" xr:uid="{00000000-0005-0000-0000-00008F180000}"/>
    <cellStyle name="40% - Accent4 2 6 4" xfId="6684" xr:uid="{00000000-0005-0000-0000-000090180000}"/>
    <cellStyle name="40% - Accent4 2 6 4 2" xfId="6685" xr:uid="{00000000-0005-0000-0000-000091180000}"/>
    <cellStyle name="40% - Accent4 2 6 4 2 2" xfId="6686" xr:uid="{00000000-0005-0000-0000-000092180000}"/>
    <cellStyle name="40% - Accent4 2 6 4 2 3" xfId="6687" xr:uid="{00000000-0005-0000-0000-000093180000}"/>
    <cellStyle name="40% - Accent4 2 6 4 3" xfId="6688" xr:uid="{00000000-0005-0000-0000-000094180000}"/>
    <cellStyle name="40% - Accent4 2 6 4 3 2" xfId="6689" xr:uid="{00000000-0005-0000-0000-000095180000}"/>
    <cellStyle name="40% - Accent4 2 6 4 4" xfId="6690" xr:uid="{00000000-0005-0000-0000-000096180000}"/>
    <cellStyle name="40% - Accent4 2 6 5" xfId="6691" xr:uid="{00000000-0005-0000-0000-000097180000}"/>
    <cellStyle name="40% - Accent4 2 6 5 2" xfId="6692" xr:uid="{00000000-0005-0000-0000-000098180000}"/>
    <cellStyle name="40% - Accent4 2 6 5 3" xfId="6693" xr:uid="{00000000-0005-0000-0000-000099180000}"/>
    <cellStyle name="40% - Accent4 2 6 6" xfId="6694" xr:uid="{00000000-0005-0000-0000-00009A180000}"/>
    <cellStyle name="40% - Accent4 2 6 6 2" xfId="6695" xr:uid="{00000000-0005-0000-0000-00009B180000}"/>
    <cellStyle name="40% - Accent4 2 6 6 3" xfId="6696" xr:uid="{00000000-0005-0000-0000-00009C180000}"/>
    <cellStyle name="40% - Accent4 2 6 7" xfId="6697" xr:uid="{00000000-0005-0000-0000-00009D180000}"/>
    <cellStyle name="40% - Accent4 2 6 7 2" xfId="6698" xr:uid="{00000000-0005-0000-0000-00009E180000}"/>
    <cellStyle name="40% - Accent4 2 6 8" xfId="6699" xr:uid="{00000000-0005-0000-0000-00009F180000}"/>
    <cellStyle name="40% - Accent4 2 6 9" xfId="6700" xr:uid="{00000000-0005-0000-0000-0000A0180000}"/>
    <cellStyle name="40% - Accent4 2 7" xfId="6701" xr:uid="{00000000-0005-0000-0000-0000A1180000}"/>
    <cellStyle name="40% - Accent4 2 7 2" xfId="6702" xr:uid="{00000000-0005-0000-0000-0000A2180000}"/>
    <cellStyle name="40% - Accent4 2 7 2 2" xfId="6703" xr:uid="{00000000-0005-0000-0000-0000A3180000}"/>
    <cellStyle name="40% - Accent4 2 7 2 3" xfId="6704" xr:uid="{00000000-0005-0000-0000-0000A4180000}"/>
    <cellStyle name="40% - Accent4 2 7 3" xfId="6705" xr:uid="{00000000-0005-0000-0000-0000A5180000}"/>
    <cellStyle name="40% - Accent4 2 7 3 2" xfId="6706" xr:uid="{00000000-0005-0000-0000-0000A6180000}"/>
    <cellStyle name="40% - Accent4 2 7 4" xfId="6707" xr:uid="{00000000-0005-0000-0000-0000A7180000}"/>
    <cellStyle name="40% - Accent4 2 8" xfId="6708" xr:uid="{00000000-0005-0000-0000-0000A8180000}"/>
    <cellStyle name="40% - Accent4 2 8 2" xfId="6709" xr:uid="{00000000-0005-0000-0000-0000A9180000}"/>
    <cellStyle name="40% - Accent4 2 8 3" xfId="6710" xr:uid="{00000000-0005-0000-0000-0000AA180000}"/>
    <cellStyle name="40% - Accent4 2 9" xfId="6711" xr:uid="{00000000-0005-0000-0000-0000AB180000}"/>
    <cellStyle name="40% - Accent4 2 9 2" xfId="6712" xr:uid="{00000000-0005-0000-0000-0000AC180000}"/>
    <cellStyle name="40% - Accent4 2 9 3" xfId="6713" xr:uid="{00000000-0005-0000-0000-0000AD180000}"/>
    <cellStyle name="40% - Accent4 2_Dec monthly report" xfId="6714" xr:uid="{00000000-0005-0000-0000-0000AE180000}"/>
    <cellStyle name="40% - Accent4 20" xfId="6715" xr:uid="{00000000-0005-0000-0000-0000AF180000}"/>
    <cellStyle name="40% - Accent4 20 2" xfId="6716" xr:uid="{00000000-0005-0000-0000-0000B0180000}"/>
    <cellStyle name="40% - Accent4 20 3" xfId="6717" xr:uid="{00000000-0005-0000-0000-0000B1180000}"/>
    <cellStyle name="40% - Accent4 21" xfId="6718" xr:uid="{00000000-0005-0000-0000-0000B2180000}"/>
    <cellStyle name="40% - Accent4 21 2" xfId="6719" xr:uid="{00000000-0005-0000-0000-0000B3180000}"/>
    <cellStyle name="40% - Accent4 21 3" xfId="6720" xr:uid="{00000000-0005-0000-0000-0000B4180000}"/>
    <cellStyle name="40% - Accent4 22" xfId="6721" xr:uid="{00000000-0005-0000-0000-0000B5180000}"/>
    <cellStyle name="40% - Accent4 23" xfId="6722" xr:uid="{00000000-0005-0000-0000-0000B6180000}"/>
    <cellStyle name="40% - Accent4 24" xfId="6723" xr:uid="{00000000-0005-0000-0000-0000B7180000}"/>
    <cellStyle name="40% - Accent4 3" xfId="6724" xr:uid="{00000000-0005-0000-0000-0000B8180000}"/>
    <cellStyle name="40% - Accent4 3 10" xfId="6725" xr:uid="{00000000-0005-0000-0000-0000B9180000}"/>
    <cellStyle name="40% - Accent4 3 11" xfId="6726" xr:uid="{00000000-0005-0000-0000-0000BA180000}"/>
    <cellStyle name="40% - Accent4 3 12" xfId="6727" xr:uid="{00000000-0005-0000-0000-0000BB180000}"/>
    <cellStyle name="40% - Accent4 3 13" xfId="6728" xr:uid="{00000000-0005-0000-0000-0000BC180000}"/>
    <cellStyle name="40% - Accent4 3 14" xfId="6729" xr:uid="{00000000-0005-0000-0000-0000BD180000}"/>
    <cellStyle name="40% - Accent4 3 2" xfId="6730" xr:uid="{00000000-0005-0000-0000-0000BE180000}"/>
    <cellStyle name="40% - Accent4 3 2 2" xfId="6731" xr:uid="{00000000-0005-0000-0000-0000BF180000}"/>
    <cellStyle name="40% - Accent4 3 2 2 10" xfId="6732" xr:uid="{00000000-0005-0000-0000-0000C0180000}"/>
    <cellStyle name="40% - Accent4 3 2 2 2" xfId="6733" xr:uid="{00000000-0005-0000-0000-0000C1180000}"/>
    <cellStyle name="40% - Accent4 3 2 2 2 2" xfId="6734" xr:uid="{00000000-0005-0000-0000-0000C2180000}"/>
    <cellStyle name="40% - Accent4 3 2 2 2 2 2" xfId="6735" xr:uid="{00000000-0005-0000-0000-0000C3180000}"/>
    <cellStyle name="40% - Accent4 3 2 2 2 2 3" xfId="6736" xr:uid="{00000000-0005-0000-0000-0000C4180000}"/>
    <cellStyle name="40% - Accent4 3 2 2 2 3" xfId="6737" xr:uid="{00000000-0005-0000-0000-0000C5180000}"/>
    <cellStyle name="40% - Accent4 3 2 2 2 3 2" xfId="6738" xr:uid="{00000000-0005-0000-0000-0000C6180000}"/>
    <cellStyle name="40% - Accent4 3 2 2 2 3 3" xfId="6739" xr:uid="{00000000-0005-0000-0000-0000C7180000}"/>
    <cellStyle name="40% - Accent4 3 2 2 2 4" xfId="6740" xr:uid="{00000000-0005-0000-0000-0000C8180000}"/>
    <cellStyle name="40% - Accent4 3 2 2 2 5" xfId="6741" xr:uid="{00000000-0005-0000-0000-0000C9180000}"/>
    <cellStyle name="40% - Accent4 3 2 2 2 6" xfId="6742" xr:uid="{00000000-0005-0000-0000-0000CA180000}"/>
    <cellStyle name="40% - Accent4 3 2 2 2 7" xfId="6743" xr:uid="{00000000-0005-0000-0000-0000CB180000}"/>
    <cellStyle name="40% - Accent4 3 2 2 2 8" xfId="6744" xr:uid="{00000000-0005-0000-0000-0000CC180000}"/>
    <cellStyle name="40% - Accent4 3 2 2 3" xfId="6745" xr:uid="{00000000-0005-0000-0000-0000CD180000}"/>
    <cellStyle name="40% - Accent4 3 2 2 3 2" xfId="6746" xr:uid="{00000000-0005-0000-0000-0000CE180000}"/>
    <cellStyle name="40% - Accent4 3 2 2 3 3" xfId="6747" xr:uid="{00000000-0005-0000-0000-0000CF180000}"/>
    <cellStyle name="40% - Accent4 3 2 2 4" xfId="6748" xr:uid="{00000000-0005-0000-0000-0000D0180000}"/>
    <cellStyle name="40% - Accent4 3 2 2 4 2" xfId="6749" xr:uid="{00000000-0005-0000-0000-0000D1180000}"/>
    <cellStyle name="40% - Accent4 3 2 2 4 3" xfId="6750" xr:uid="{00000000-0005-0000-0000-0000D2180000}"/>
    <cellStyle name="40% - Accent4 3 2 2 5" xfId="6751" xr:uid="{00000000-0005-0000-0000-0000D3180000}"/>
    <cellStyle name="40% - Accent4 3 2 2 5 2" xfId="6752" xr:uid="{00000000-0005-0000-0000-0000D4180000}"/>
    <cellStyle name="40% - Accent4 3 2 2 5 3" xfId="6753" xr:uid="{00000000-0005-0000-0000-0000D5180000}"/>
    <cellStyle name="40% - Accent4 3 2 2 6" xfId="6754" xr:uid="{00000000-0005-0000-0000-0000D6180000}"/>
    <cellStyle name="40% - Accent4 3 2 2 7" xfId="6755" xr:uid="{00000000-0005-0000-0000-0000D7180000}"/>
    <cellStyle name="40% - Accent4 3 2 2 8" xfId="6756" xr:uid="{00000000-0005-0000-0000-0000D8180000}"/>
    <cellStyle name="40% - Accent4 3 2 2 9" xfId="6757" xr:uid="{00000000-0005-0000-0000-0000D9180000}"/>
    <cellStyle name="40% - Accent4 3 2 3" xfId="6758" xr:uid="{00000000-0005-0000-0000-0000DA180000}"/>
    <cellStyle name="40% - Accent4 3 2 3 2" xfId="6759" xr:uid="{00000000-0005-0000-0000-0000DB180000}"/>
    <cellStyle name="40% - Accent4 3 2 3 2 2" xfId="6760" xr:uid="{00000000-0005-0000-0000-0000DC180000}"/>
    <cellStyle name="40% - Accent4 3 2 3 2 3" xfId="6761" xr:uid="{00000000-0005-0000-0000-0000DD180000}"/>
    <cellStyle name="40% - Accent4 3 2 3 3" xfId="6762" xr:uid="{00000000-0005-0000-0000-0000DE180000}"/>
    <cellStyle name="40% - Accent4 3 2 3 3 2" xfId="6763" xr:uid="{00000000-0005-0000-0000-0000DF180000}"/>
    <cellStyle name="40% - Accent4 3 2 3 4" xfId="6764" xr:uid="{00000000-0005-0000-0000-0000E0180000}"/>
    <cellStyle name="40% - Accent4 3 2 4" xfId="6765" xr:uid="{00000000-0005-0000-0000-0000E1180000}"/>
    <cellStyle name="40% - Accent4 3 2 4 2" xfId="6766" xr:uid="{00000000-0005-0000-0000-0000E2180000}"/>
    <cellStyle name="40% - Accent4 3 2 4 3" xfId="6767" xr:uid="{00000000-0005-0000-0000-0000E3180000}"/>
    <cellStyle name="40% - Accent4 3 2 5" xfId="6768" xr:uid="{00000000-0005-0000-0000-0000E4180000}"/>
    <cellStyle name="40% - Accent4 3 2 5 2" xfId="6769" xr:uid="{00000000-0005-0000-0000-0000E5180000}"/>
    <cellStyle name="40% - Accent4 3 2 5 3" xfId="6770" xr:uid="{00000000-0005-0000-0000-0000E6180000}"/>
    <cellStyle name="40% - Accent4 3 2 6" xfId="6771" xr:uid="{00000000-0005-0000-0000-0000E7180000}"/>
    <cellStyle name="40% - Accent4 3 2 7" xfId="6772" xr:uid="{00000000-0005-0000-0000-0000E8180000}"/>
    <cellStyle name="40% - Accent4 3 2 8" xfId="6773" xr:uid="{00000000-0005-0000-0000-0000E9180000}"/>
    <cellStyle name="40% - Accent4 3 2 9" xfId="6774" xr:uid="{00000000-0005-0000-0000-0000EA180000}"/>
    <cellStyle name="40% - Accent4 3 3" xfId="6775" xr:uid="{00000000-0005-0000-0000-0000EB180000}"/>
    <cellStyle name="40% - Accent4 3 3 2" xfId="6776" xr:uid="{00000000-0005-0000-0000-0000EC180000}"/>
    <cellStyle name="40% - Accent4 3 3 2 2" xfId="6777" xr:uid="{00000000-0005-0000-0000-0000ED180000}"/>
    <cellStyle name="40% - Accent4 3 3 2 3" xfId="6778" xr:uid="{00000000-0005-0000-0000-0000EE180000}"/>
    <cellStyle name="40% - Accent4 3 3 2 3 2" xfId="6779" xr:uid="{00000000-0005-0000-0000-0000EF180000}"/>
    <cellStyle name="40% - Accent4 3 3 3" xfId="6780" xr:uid="{00000000-0005-0000-0000-0000F0180000}"/>
    <cellStyle name="40% - Accent4 3 3 3 2" xfId="6781" xr:uid="{00000000-0005-0000-0000-0000F1180000}"/>
    <cellStyle name="40% - Accent4 3 3 3 3" xfId="6782" xr:uid="{00000000-0005-0000-0000-0000F2180000}"/>
    <cellStyle name="40% - Accent4 3 3 4" xfId="6783" xr:uid="{00000000-0005-0000-0000-0000F3180000}"/>
    <cellStyle name="40% - Accent4 3 3 4 2" xfId="6784" xr:uid="{00000000-0005-0000-0000-0000F4180000}"/>
    <cellStyle name="40% - Accent4 3 3 5" xfId="6785" xr:uid="{00000000-0005-0000-0000-0000F5180000}"/>
    <cellStyle name="40% - Accent4 3 3 6" xfId="6786" xr:uid="{00000000-0005-0000-0000-0000F6180000}"/>
    <cellStyle name="40% - Accent4 3 3 7" xfId="6787" xr:uid="{00000000-0005-0000-0000-0000F7180000}"/>
    <cellStyle name="40% - Accent4 3 3 8" xfId="6788" xr:uid="{00000000-0005-0000-0000-0000F8180000}"/>
    <cellStyle name="40% - Accent4 3 4" xfId="6789" xr:uid="{00000000-0005-0000-0000-0000F9180000}"/>
    <cellStyle name="40% - Accent4 3 4 2" xfId="6790" xr:uid="{00000000-0005-0000-0000-0000FA180000}"/>
    <cellStyle name="40% - Accent4 3 4 2 2" xfId="6791" xr:uid="{00000000-0005-0000-0000-0000FB180000}"/>
    <cellStyle name="40% - Accent4 3 4 2 3" xfId="6792" xr:uid="{00000000-0005-0000-0000-0000FC180000}"/>
    <cellStyle name="40% - Accent4 3 4 3" xfId="6793" xr:uid="{00000000-0005-0000-0000-0000FD180000}"/>
    <cellStyle name="40% - Accent4 3 4 3 2" xfId="6794" xr:uid="{00000000-0005-0000-0000-0000FE180000}"/>
    <cellStyle name="40% - Accent4 3 4 3 3" xfId="6795" xr:uid="{00000000-0005-0000-0000-0000FF180000}"/>
    <cellStyle name="40% - Accent4 3 4 4" xfId="6796" xr:uid="{00000000-0005-0000-0000-000000190000}"/>
    <cellStyle name="40% - Accent4 3 4 4 2" xfId="6797" xr:uid="{00000000-0005-0000-0000-000001190000}"/>
    <cellStyle name="40% - Accent4 3 4 5" xfId="6798" xr:uid="{00000000-0005-0000-0000-000002190000}"/>
    <cellStyle name="40% - Accent4 3 4 6" xfId="6799" xr:uid="{00000000-0005-0000-0000-000003190000}"/>
    <cellStyle name="40% - Accent4 3 4 7" xfId="6800" xr:uid="{00000000-0005-0000-0000-000004190000}"/>
    <cellStyle name="40% - Accent4 3 4 8" xfId="6801" xr:uid="{00000000-0005-0000-0000-000005190000}"/>
    <cellStyle name="40% - Accent4 3 5" xfId="6802" xr:uid="{00000000-0005-0000-0000-000006190000}"/>
    <cellStyle name="40% - Accent4 3 5 2" xfId="6803" xr:uid="{00000000-0005-0000-0000-000007190000}"/>
    <cellStyle name="40% - Accent4 3 5 2 2" xfId="6804" xr:uid="{00000000-0005-0000-0000-000008190000}"/>
    <cellStyle name="40% - Accent4 3 5 2 3" xfId="6805" xr:uid="{00000000-0005-0000-0000-000009190000}"/>
    <cellStyle name="40% - Accent4 3 5 3" xfId="6806" xr:uid="{00000000-0005-0000-0000-00000A190000}"/>
    <cellStyle name="40% - Accent4 3 5 3 2" xfId="6807" xr:uid="{00000000-0005-0000-0000-00000B190000}"/>
    <cellStyle name="40% - Accent4 3 5 4" xfId="6808" xr:uid="{00000000-0005-0000-0000-00000C190000}"/>
    <cellStyle name="40% - Accent4 3 5 5" xfId="6809" xr:uid="{00000000-0005-0000-0000-00000D190000}"/>
    <cellStyle name="40% - Accent4 3 5 6" xfId="6810" xr:uid="{00000000-0005-0000-0000-00000E190000}"/>
    <cellStyle name="40% - Accent4 3 5 7" xfId="6811" xr:uid="{00000000-0005-0000-0000-00000F190000}"/>
    <cellStyle name="40% - Accent4 3 5 8" xfId="6812" xr:uid="{00000000-0005-0000-0000-000010190000}"/>
    <cellStyle name="40% - Accent4 3 6" xfId="6813" xr:uid="{00000000-0005-0000-0000-000011190000}"/>
    <cellStyle name="40% - Accent4 3 6 2" xfId="6814" xr:uid="{00000000-0005-0000-0000-000012190000}"/>
    <cellStyle name="40% - Accent4 3 6 3" xfId="6815" xr:uid="{00000000-0005-0000-0000-000013190000}"/>
    <cellStyle name="40% - Accent4 3 7" xfId="6816" xr:uid="{00000000-0005-0000-0000-000014190000}"/>
    <cellStyle name="40% - Accent4 3 7 2" xfId="6817" xr:uid="{00000000-0005-0000-0000-000015190000}"/>
    <cellStyle name="40% - Accent4 3 7 3" xfId="6818" xr:uid="{00000000-0005-0000-0000-000016190000}"/>
    <cellStyle name="40% - Accent4 3 8" xfId="6819" xr:uid="{00000000-0005-0000-0000-000017190000}"/>
    <cellStyle name="40% - Accent4 3 8 2" xfId="6820" xr:uid="{00000000-0005-0000-0000-000018190000}"/>
    <cellStyle name="40% - Accent4 3 8 3" xfId="6821" xr:uid="{00000000-0005-0000-0000-000019190000}"/>
    <cellStyle name="40% - Accent4 3 9" xfId="6822" xr:uid="{00000000-0005-0000-0000-00001A190000}"/>
    <cellStyle name="40% - Accent4 3 9 2" xfId="6823" xr:uid="{00000000-0005-0000-0000-00001B190000}"/>
    <cellStyle name="40% - Accent4 3 9 3" xfId="6824" xr:uid="{00000000-0005-0000-0000-00001C190000}"/>
    <cellStyle name="40% - Accent4 4" xfId="6825" xr:uid="{00000000-0005-0000-0000-00001D190000}"/>
    <cellStyle name="40% - Accent4 4 10" xfId="6826" xr:uid="{00000000-0005-0000-0000-00001E190000}"/>
    <cellStyle name="40% - Accent4 4 11" xfId="6827" xr:uid="{00000000-0005-0000-0000-00001F190000}"/>
    <cellStyle name="40% - Accent4 4 12" xfId="6828" xr:uid="{00000000-0005-0000-0000-000020190000}"/>
    <cellStyle name="40% - Accent4 4 13" xfId="6829" xr:uid="{00000000-0005-0000-0000-000021190000}"/>
    <cellStyle name="40% - Accent4 4 2" xfId="6830" xr:uid="{00000000-0005-0000-0000-000022190000}"/>
    <cellStyle name="40% - Accent4 4 2 2" xfId="6831" xr:uid="{00000000-0005-0000-0000-000023190000}"/>
    <cellStyle name="40% - Accent4 4 2 2 2" xfId="6832" xr:uid="{00000000-0005-0000-0000-000024190000}"/>
    <cellStyle name="40% - Accent4 4 2 2 2 2" xfId="6833" xr:uid="{00000000-0005-0000-0000-000025190000}"/>
    <cellStyle name="40% - Accent4 4 2 2 2 2 2" xfId="6834" xr:uid="{00000000-0005-0000-0000-000026190000}"/>
    <cellStyle name="40% - Accent4 4 2 2 2 2 3" xfId="6835" xr:uid="{00000000-0005-0000-0000-000027190000}"/>
    <cellStyle name="40% - Accent4 4 2 2 2 3" xfId="6836" xr:uid="{00000000-0005-0000-0000-000028190000}"/>
    <cellStyle name="40% - Accent4 4 2 2 2 3 2" xfId="6837" xr:uid="{00000000-0005-0000-0000-000029190000}"/>
    <cellStyle name="40% - Accent4 4 2 2 2 3 3" xfId="6838" xr:uid="{00000000-0005-0000-0000-00002A190000}"/>
    <cellStyle name="40% - Accent4 4 2 2 2 4" xfId="6839" xr:uid="{00000000-0005-0000-0000-00002B190000}"/>
    <cellStyle name="40% - Accent4 4 2 2 2 5" xfId="6840" xr:uid="{00000000-0005-0000-0000-00002C190000}"/>
    <cellStyle name="40% - Accent4 4 2 2 2 6" xfId="6841" xr:uid="{00000000-0005-0000-0000-00002D190000}"/>
    <cellStyle name="40% - Accent4 4 2 2 2 7" xfId="6842" xr:uid="{00000000-0005-0000-0000-00002E190000}"/>
    <cellStyle name="40% - Accent4 4 2 2 2 8" xfId="6843" xr:uid="{00000000-0005-0000-0000-00002F190000}"/>
    <cellStyle name="40% - Accent4 4 2 2 3" xfId="6844" xr:uid="{00000000-0005-0000-0000-000030190000}"/>
    <cellStyle name="40% - Accent4 4 2 2 3 2" xfId="6845" xr:uid="{00000000-0005-0000-0000-000031190000}"/>
    <cellStyle name="40% - Accent4 4 2 2 3 3" xfId="6846" xr:uid="{00000000-0005-0000-0000-000032190000}"/>
    <cellStyle name="40% - Accent4 4 2 2 4" xfId="6847" xr:uid="{00000000-0005-0000-0000-000033190000}"/>
    <cellStyle name="40% - Accent4 4 2 2 4 2" xfId="6848" xr:uid="{00000000-0005-0000-0000-000034190000}"/>
    <cellStyle name="40% - Accent4 4 2 2 4 3" xfId="6849" xr:uid="{00000000-0005-0000-0000-000035190000}"/>
    <cellStyle name="40% - Accent4 4 2 2 5" xfId="6850" xr:uid="{00000000-0005-0000-0000-000036190000}"/>
    <cellStyle name="40% - Accent4 4 2 2 5 2" xfId="6851" xr:uid="{00000000-0005-0000-0000-000037190000}"/>
    <cellStyle name="40% - Accent4 4 2 2 6" xfId="6852" xr:uid="{00000000-0005-0000-0000-000038190000}"/>
    <cellStyle name="40% - Accent4 4 2 2 7" xfId="6853" xr:uid="{00000000-0005-0000-0000-000039190000}"/>
    <cellStyle name="40% - Accent4 4 2 2 8" xfId="6854" xr:uid="{00000000-0005-0000-0000-00003A190000}"/>
    <cellStyle name="40% - Accent4 4 2 2 9" xfId="6855" xr:uid="{00000000-0005-0000-0000-00003B190000}"/>
    <cellStyle name="40% - Accent4 4 2 3" xfId="6856" xr:uid="{00000000-0005-0000-0000-00003C190000}"/>
    <cellStyle name="40% - Accent4 4 2 3 2" xfId="6857" xr:uid="{00000000-0005-0000-0000-00003D190000}"/>
    <cellStyle name="40% - Accent4 4 2 3 2 2" xfId="6858" xr:uid="{00000000-0005-0000-0000-00003E190000}"/>
    <cellStyle name="40% - Accent4 4 2 3 2 3" xfId="6859" xr:uid="{00000000-0005-0000-0000-00003F190000}"/>
    <cellStyle name="40% - Accent4 4 2 3 3" xfId="6860" xr:uid="{00000000-0005-0000-0000-000040190000}"/>
    <cellStyle name="40% - Accent4 4 2 3 3 2" xfId="6861" xr:uid="{00000000-0005-0000-0000-000041190000}"/>
    <cellStyle name="40% - Accent4 4 2 3 4" xfId="6862" xr:uid="{00000000-0005-0000-0000-000042190000}"/>
    <cellStyle name="40% - Accent4 4 2 4" xfId="6863" xr:uid="{00000000-0005-0000-0000-000043190000}"/>
    <cellStyle name="40% - Accent4 4 2 4 2" xfId="6864" xr:uid="{00000000-0005-0000-0000-000044190000}"/>
    <cellStyle name="40% - Accent4 4 2 4 3" xfId="6865" xr:uid="{00000000-0005-0000-0000-000045190000}"/>
    <cellStyle name="40% - Accent4 4 2 5" xfId="6866" xr:uid="{00000000-0005-0000-0000-000046190000}"/>
    <cellStyle name="40% - Accent4 4 2 5 2" xfId="6867" xr:uid="{00000000-0005-0000-0000-000047190000}"/>
    <cellStyle name="40% - Accent4 4 2 5 3" xfId="6868" xr:uid="{00000000-0005-0000-0000-000048190000}"/>
    <cellStyle name="40% - Accent4 4 2 6" xfId="6869" xr:uid="{00000000-0005-0000-0000-000049190000}"/>
    <cellStyle name="40% - Accent4 4 2 7" xfId="6870" xr:uid="{00000000-0005-0000-0000-00004A190000}"/>
    <cellStyle name="40% - Accent4 4 2 8" xfId="6871" xr:uid="{00000000-0005-0000-0000-00004B190000}"/>
    <cellStyle name="40% - Accent4 4 2 9" xfId="6872" xr:uid="{00000000-0005-0000-0000-00004C190000}"/>
    <cellStyle name="40% - Accent4 4 3" xfId="6873" xr:uid="{00000000-0005-0000-0000-00004D190000}"/>
    <cellStyle name="40% - Accent4 4 3 2" xfId="6874" xr:uid="{00000000-0005-0000-0000-00004E190000}"/>
    <cellStyle name="40% - Accent4 4 3 2 2" xfId="6875" xr:uid="{00000000-0005-0000-0000-00004F190000}"/>
    <cellStyle name="40% - Accent4 4 3 2 3" xfId="6876" xr:uid="{00000000-0005-0000-0000-000050190000}"/>
    <cellStyle name="40% - Accent4 4 3 3" xfId="6877" xr:uid="{00000000-0005-0000-0000-000051190000}"/>
    <cellStyle name="40% - Accent4 4 3 3 2" xfId="6878" xr:uid="{00000000-0005-0000-0000-000052190000}"/>
    <cellStyle name="40% - Accent4 4 3 3 3" xfId="6879" xr:uid="{00000000-0005-0000-0000-000053190000}"/>
    <cellStyle name="40% - Accent4 4 3 4" xfId="6880" xr:uid="{00000000-0005-0000-0000-000054190000}"/>
    <cellStyle name="40% - Accent4 4 3 4 2" xfId="6881" xr:uid="{00000000-0005-0000-0000-000055190000}"/>
    <cellStyle name="40% - Accent4 4 3 5" xfId="6882" xr:uid="{00000000-0005-0000-0000-000056190000}"/>
    <cellStyle name="40% - Accent4 4 3 6" xfId="6883" xr:uid="{00000000-0005-0000-0000-000057190000}"/>
    <cellStyle name="40% - Accent4 4 3 7" xfId="6884" xr:uid="{00000000-0005-0000-0000-000058190000}"/>
    <cellStyle name="40% - Accent4 4 3 8" xfId="6885" xr:uid="{00000000-0005-0000-0000-000059190000}"/>
    <cellStyle name="40% - Accent4 4 4" xfId="6886" xr:uid="{00000000-0005-0000-0000-00005A190000}"/>
    <cellStyle name="40% - Accent4 4 4 2" xfId="6887" xr:uid="{00000000-0005-0000-0000-00005B190000}"/>
    <cellStyle name="40% - Accent4 4 4 2 2" xfId="6888" xr:uid="{00000000-0005-0000-0000-00005C190000}"/>
    <cellStyle name="40% - Accent4 4 4 2 3" xfId="6889" xr:uid="{00000000-0005-0000-0000-00005D190000}"/>
    <cellStyle name="40% - Accent4 4 4 3" xfId="6890" xr:uid="{00000000-0005-0000-0000-00005E190000}"/>
    <cellStyle name="40% - Accent4 4 4 3 2" xfId="6891" xr:uid="{00000000-0005-0000-0000-00005F190000}"/>
    <cellStyle name="40% - Accent4 4 4 3 3" xfId="6892" xr:uid="{00000000-0005-0000-0000-000060190000}"/>
    <cellStyle name="40% - Accent4 4 4 4" xfId="6893" xr:uid="{00000000-0005-0000-0000-000061190000}"/>
    <cellStyle name="40% - Accent4 4 4 5" xfId="6894" xr:uid="{00000000-0005-0000-0000-000062190000}"/>
    <cellStyle name="40% - Accent4 4 4 6" xfId="6895" xr:uid="{00000000-0005-0000-0000-000063190000}"/>
    <cellStyle name="40% - Accent4 4 4 7" xfId="6896" xr:uid="{00000000-0005-0000-0000-000064190000}"/>
    <cellStyle name="40% - Accent4 4 4 8" xfId="6897" xr:uid="{00000000-0005-0000-0000-000065190000}"/>
    <cellStyle name="40% - Accent4 4 5" xfId="6898" xr:uid="{00000000-0005-0000-0000-000066190000}"/>
    <cellStyle name="40% - Accent4 4 5 2" xfId="6899" xr:uid="{00000000-0005-0000-0000-000067190000}"/>
    <cellStyle name="40% - Accent4 4 5 2 2" xfId="6900" xr:uid="{00000000-0005-0000-0000-000068190000}"/>
    <cellStyle name="40% - Accent4 4 5 2 3" xfId="6901" xr:uid="{00000000-0005-0000-0000-000069190000}"/>
    <cellStyle name="40% - Accent4 4 5 3" xfId="6902" xr:uid="{00000000-0005-0000-0000-00006A190000}"/>
    <cellStyle name="40% - Accent4 4 5 3 2" xfId="6903" xr:uid="{00000000-0005-0000-0000-00006B190000}"/>
    <cellStyle name="40% - Accent4 4 5 4" xfId="6904" xr:uid="{00000000-0005-0000-0000-00006C190000}"/>
    <cellStyle name="40% - Accent4 4 6" xfId="6905" xr:uid="{00000000-0005-0000-0000-00006D190000}"/>
    <cellStyle name="40% - Accent4 4 6 2" xfId="6906" xr:uid="{00000000-0005-0000-0000-00006E190000}"/>
    <cellStyle name="40% - Accent4 4 6 3" xfId="6907" xr:uid="{00000000-0005-0000-0000-00006F190000}"/>
    <cellStyle name="40% - Accent4 4 7" xfId="6908" xr:uid="{00000000-0005-0000-0000-000070190000}"/>
    <cellStyle name="40% - Accent4 4 7 2" xfId="6909" xr:uid="{00000000-0005-0000-0000-000071190000}"/>
    <cellStyle name="40% - Accent4 4 7 3" xfId="6910" xr:uid="{00000000-0005-0000-0000-000072190000}"/>
    <cellStyle name="40% - Accent4 4 8" xfId="6911" xr:uid="{00000000-0005-0000-0000-000073190000}"/>
    <cellStyle name="40% - Accent4 4 8 2" xfId="6912" xr:uid="{00000000-0005-0000-0000-000074190000}"/>
    <cellStyle name="40% - Accent4 4 8 3" xfId="6913" xr:uid="{00000000-0005-0000-0000-000075190000}"/>
    <cellStyle name="40% - Accent4 4 9" xfId="6914" xr:uid="{00000000-0005-0000-0000-000076190000}"/>
    <cellStyle name="40% - Accent4 5" xfId="6915" xr:uid="{00000000-0005-0000-0000-000077190000}"/>
    <cellStyle name="40% - Accent4 5 10" xfId="6916" xr:uid="{00000000-0005-0000-0000-000078190000}"/>
    <cellStyle name="40% - Accent4 5 11" xfId="6917" xr:uid="{00000000-0005-0000-0000-000079190000}"/>
    <cellStyle name="40% - Accent4 5 12" xfId="6918" xr:uid="{00000000-0005-0000-0000-00007A190000}"/>
    <cellStyle name="40% - Accent4 5 2" xfId="6919" xr:uid="{00000000-0005-0000-0000-00007B190000}"/>
    <cellStyle name="40% - Accent4 5 2 2" xfId="6920" xr:uid="{00000000-0005-0000-0000-00007C190000}"/>
    <cellStyle name="40% - Accent4 5 2 2 2" xfId="6921" xr:uid="{00000000-0005-0000-0000-00007D190000}"/>
    <cellStyle name="40% - Accent4 5 2 2 2 2" xfId="6922" xr:uid="{00000000-0005-0000-0000-00007E190000}"/>
    <cellStyle name="40% - Accent4 5 2 2 2 2 2" xfId="6923" xr:uid="{00000000-0005-0000-0000-00007F190000}"/>
    <cellStyle name="40% - Accent4 5 2 2 2 2 3" xfId="6924" xr:uid="{00000000-0005-0000-0000-000080190000}"/>
    <cellStyle name="40% - Accent4 5 2 2 2 3" xfId="6925" xr:uid="{00000000-0005-0000-0000-000081190000}"/>
    <cellStyle name="40% - Accent4 5 2 2 2 3 2" xfId="6926" xr:uid="{00000000-0005-0000-0000-000082190000}"/>
    <cellStyle name="40% - Accent4 5 2 2 2 3 3" xfId="6927" xr:uid="{00000000-0005-0000-0000-000083190000}"/>
    <cellStyle name="40% - Accent4 5 2 2 2 4" xfId="6928" xr:uid="{00000000-0005-0000-0000-000084190000}"/>
    <cellStyle name="40% - Accent4 5 2 2 2 5" xfId="6929" xr:uid="{00000000-0005-0000-0000-000085190000}"/>
    <cellStyle name="40% - Accent4 5 2 2 2 6" xfId="6930" xr:uid="{00000000-0005-0000-0000-000086190000}"/>
    <cellStyle name="40% - Accent4 5 2 2 2 7" xfId="6931" xr:uid="{00000000-0005-0000-0000-000087190000}"/>
    <cellStyle name="40% - Accent4 5 2 2 2 8" xfId="6932" xr:uid="{00000000-0005-0000-0000-000088190000}"/>
    <cellStyle name="40% - Accent4 5 2 2 3" xfId="6933" xr:uid="{00000000-0005-0000-0000-000089190000}"/>
    <cellStyle name="40% - Accent4 5 2 2 3 2" xfId="6934" xr:uid="{00000000-0005-0000-0000-00008A190000}"/>
    <cellStyle name="40% - Accent4 5 2 2 3 3" xfId="6935" xr:uid="{00000000-0005-0000-0000-00008B190000}"/>
    <cellStyle name="40% - Accent4 5 2 2 4" xfId="6936" xr:uid="{00000000-0005-0000-0000-00008C190000}"/>
    <cellStyle name="40% - Accent4 5 2 2 4 2" xfId="6937" xr:uid="{00000000-0005-0000-0000-00008D190000}"/>
    <cellStyle name="40% - Accent4 5 2 2 4 3" xfId="6938" xr:uid="{00000000-0005-0000-0000-00008E190000}"/>
    <cellStyle name="40% - Accent4 5 2 2 5" xfId="6939" xr:uid="{00000000-0005-0000-0000-00008F190000}"/>
    <cellStyle name="40% - Accent4 5 2 2 5 2" xfId="6940" xr:uid="{00000000-0005-0000-0000-000090190000}"/>
    <cellStyle name="40% - Accent4 5 2 2 6" xfId="6941" xr:uid="{00000000-0005-0000-0000-000091190000}"/>
    <cellStyle name="40% - Accent4 5 2 2 7" xfId="6942" xr:uid="{00000000-0005-0000-0000-000092190000}"/>
    <cellStyle name="40% - Accent4 5 2 2 8" xfId="6943" xr:uid="{00000000-0005-0000-0000-000093190000}"/>
    <cellStyle name="40% - Accent4 5 2 2 9" xfId="6944" xr:uid="{00000000-0005-0000-0000-000094190000}"/>
    <cellStyle name="40% - Accent4 5 2 3" xfId="6945" xr:uid="{00000000-0005-0000-0000-000095190000}"/>
    <cellStyle name="40% - Accent4 5 2 3 2" xfId="6946" xr:uid="{00000000-0005-0000-0000-000096190000}"/>
    <cellStyle name="40% - Accent4 5 2 3 2 2" xfId="6947" xr:uid="{00000000-0005-0000-0000-000097190000}"/>
    <cellStyle name="40% - Accent4 5 2 3 2 3" xfId="6948" xr:uid="{00000000-0005-0000-0000-000098190000}"/>
    <cellStyle name="40% - Accent4 5 2 3 3" xfId="6949" xr:uid="{00000000-0005-0000-0000-000099190000}"/>
    <cellStyle name="40% - Accent4 5 2 3 3 2" xfId="6950" xr:uid="{00000000-0005-0000-0000-00009A190000}"/>
    <cellStyle name="40% - Accent4 5 2 3 4" xfId="6951" xr:uid="{00000000-0005-0000-0000-00009B190000}"/>
    <cellStyle name="40% - Accent4 5 2 4" xfId="6952" xr:uid="{00000000-0005-0000-0000-00009C190000}"/>
    <cellStyle name="40% - Accent4 5 2 5" xfId="6953" xr:uid="{00000000-0005-0000-0000-00009D190000}"/>
    <cellStyle name="40% - Accent4 5 2_Dec monthly report" xfId="6954" xr:uid="{00000000-0005-0000-0000-00009E190000}"/>
    <cellStyle name="40% - Accent4 5 3" xfId="6955" xr:uid="{00000000-0005-0000-0000-00009F190000}"/>
    <cellStyle name="40% - Accent4 5 3 2" xfId="6956" xr:uid="{00000000-0005-0000-0000-0000A0190000}"/>
    <cellStyle name="40% - Accent4 5 3 2 2" xfId="6957" xr:uid="{00000000-0005-0000-0000-0000A1190000}"/>
    <cellStyle name="40% - Accent4 5 3 2 3" xfId="6958" xr:uid="{00000000-0005-0000-0000-0000A2190000}"/>
    <cellStyle name="40% - Accent4 5 3 3" xfId="6959" xr:uid="{00000000-0005-0000-0000-0000A3190000}"/>
    <cellStyle name="40% - Accent4 5 3 3 2" xfId="6960" xr:uid="{00000000-0005-0000-0000-0000A4190000}"/>
    <cellStyle name="40% - Accent4 5 3 3 3" xfId="6961" xr:uid="{00000000-0005-0000-0000-0000A5190000}"/>
    <cellStyle name="40% - Accent4 5 3 4" xfId="6962" xr:uid="{00000000-0005-0000-0000-0000A6190000}"/>
    <cellStyle name="40% - Accent4 5 3 4 2" xfId="6963" xr:uid="{00000000-0005-0000-0000-0000A7190000}"/>
    <cellStyle name="40% - Accent4 5 3 5" xfId="6964" xr:uid="{00000000-0005-0000-0000-0000A8190000}"/>
    <cellStyle name="40% - Accent4 5 3 6" xfId="6965" xr:uid="{00000000-0005-0000-0000-0000A9190000}"/>
    <cellStyle name="40% - Accent4 5 3 7" xfId="6966" xr:uid="{00000000-0005-0000-0000-0000AA190000}"/>
    <cellStyle name="40% - Accent4 5 3 8" xfId="6967" xr:uid="{00000000-0005-0000-0000-0000AB190000}"/>
    <cellStyle name="40% - Accent4 5 4" xfId="6968" xr:uid="{00000000-0005-0000-0000-0000AC190000}"/>
    <cellStyle name="40% - Accent4 5 4 2" xfId="6969" xr:uid="{00000000-0005-0000-0000-0000AD190000}"/>
    <cellStyle name="40% - Accent4 5 4 2 2" xfId="6970" xr:uid="{00000000-0005-0000-0000-0000AE190000}"/>
    <cellStyle name="40% - Accent4 5 4 2 3" xfId="6971" xr:uid="{00000000-0005-0000-0000-0000AF190000}"/>
    <cellStyle name="40% - Accent4 5 4 3" xfId="6972" xr:uid="{00000000-0005-0000-0000-0000B0190000}"/>
    <cellStyle name="40% - Accent4 5 4 3 2" xfId="6973" xr:uid="{00000000-0005-0000-0000-0000B1190000}"/>
    <cellStyle name="40% - Accent4 5 4 3 3" xfId="6974" xr:uid="{00000000-0005-0000-0000-0000B2190000}"/>
    <cellStyle name="40% - Accent4 5 4 4" xfId="6975" xr:uid="{00000000-0005-0000-0000-0000B3190000}"/>
    <cellStyle name="40% - Accent4 5 4 5" xfId="6976" xr:uid="{00000000-0005-0000-0000-0000B4190000}"/>
    <cellStyle name="40% - Accent4 5 4 6" xfId="6977" xr:uid="{00000000-0005-0000-0000-0000B5190000}"/>
    <cellStyle name="40% - Accent4 5 4 7" xfId="6978" xr:uid="{00000000-0005-0000-0000-0000B6190000}"/>
    <cellStyle name="40% - Accent4 5 4 8" xfId="6979" xr:uid="{00000000-0005-0000-0000-0000B7190000}"/>
    <cellStyle name="40% - Accent4 5 5" xfId="6980" xr:uid="{00000000-0005-0000-0000-0000B8190000}"/>
    <cellStyle name="40% - Accent4 5 5 2" xfId="6981" xr:uid="{00000000-0005-0000-0000-0000B9190000}"/>
    <cellStyle name="40% - Accent4 5 5 3" xfId="6982" xr:uid="{00000000-0005-0000-0000-0000BA190000}"/>
    <cellStyle name="40% - Accent4 5 6" xfId="6983" xr:uid="{00000000-0005-0000-0000-0000BB190000}"/>
    <cellStyle name="40% - Accent4 5 6 2" xfId="6984" xr:uid="{00000000-0005-0000-0000-0000BC190000}"/>
    <cellStyle name="40% - Accent4 5 6 3" xfId="6985" xr:uid="{00000000-0005-0000-0000-0000BD190000}"/>
    <cellStyle name="40% - Accent4 5 7" xfId="6986" xr:uid="{00000000-0005-0000-0000-0000BE190000}"/>
    <cellStyle name="40% - Accent4 5 7 2" xfId="6987" xr:uid="{00000000-0005-0000-0000-0000BF190000}"/>
    <cellStyle name="40% - Accent4 5 7 3" xfId="6988" xr:uid="{00000000-0005-0000-0000-0000C0190000}"/>
    <cellStyle name="40% - Accent4 5 8" xfId="6989" xr:uid="{00000000-0005-0000-0000-0000C1190000}"/>
    <cellStyle name="40% - Accent4 5 9" xfId="6990" xr:uid="{00000000-0005-0000-0000-0000C2190000}"/>
    <cellStyle name="40% - Accent4 6" xfId="6991" xr:uid="{00000000-0005-0000-0000-0000C3190000}"/>
    <cellStyle name="40% - Accent4 6 2" xfId="6992" xr:uid="{00000000-0005-0000-0000-0000C4190000}"/>
    <cellStyle name="40% - Accent4 6 2 2" xfId="6993" xr:uid="{00000000-0005-0000-0000-0000C5190000}"/>
    <cellStyle name="40% - Accent4 6 2 2 2" xfId="6994" xr:uid="{00000000-0005-0000-0000-0000C6190000}"/>
    <cellStyle name="40% - Accent4 6 2 2 2 2" xfId="6995" xr:uid="{00000000-0005-0000-0000-0000C7190000}"/>
    <cellStyle name="40% - Accent4 6 2 2 2 3" xfId="6996" xr:uid="{00000000-0005-0000-0000-0000C8190000}"/>
    <cellStyle name="40% - Accent4 6 2 2 3" xfId="6997" xr:uid="{00000000-0005-0000-0000-0000C9190000}"/>
    <cellStyle name="40% - Accent4 6 2 2 3 2" xfId="6998" xr:uid="{00000000-0005-0000-0000-0000CA190000}"/>
    <cellStyle name="40% - Accent4 6 2 2 3 3" xfId="6999" xr:uid="{00000000-0005-0000-0000-0000CB190000}"/>
    <cellStyle name="40% - Accent4 6 2 2 4" xfId="7000" xr:uid="{00000000-0005-0000-0000-0000CC190000}"/>
    <cellStyle name="40% - Accent4 6 2 2 5" xfId="7001" xr:uid="{00000000-0005-0000-0000-0000CD190000}"/>
    <cellStyle name="40% - Accent4 6 2 2 6" xfId="7002" xr:uid="{00000000-0005-0000-0000-0000CE190000}"/>
    <cellStyle name="40% - Accent4 6 2 2 7" xfId="7003" xr:uid="{00000000-0005-0000-0000-0000CF190000}"/>
    <cellStyle name="40% - Accent4 6 2 2 8" xfId="7004" xr:uid="{00000000-0005-0000-0000-0000D0190000}"/>
    <cellStyle name="40% - Accent4 6 2 3" xfId="7005" xr:uid="{00000000-0005-0000-0000-0000D1190000}"/>
    <cellStyle name="40% - Accent4 6 2 3 2" xfId="7006" xr:uid="{00000000-0005-0000-0000-0000D2190000}"/>
    <cellStyle name="40% - Accent4 6 2 3 3" xfId="7007" xr:uid="{00000000-0005-0000-0000-0000D3190000}"/>
    <cellStyle name="40% - Accent4 6 2 4" xfId="7008" xr:uid="{00000000-0005-0000-0000-0000D4190000}"/>
    <cellStyle name="40% - Accent4 6 2 4 2" xfId="7009" xr:uid="{00000000-0005-0000-0000-0000D5190000}"/>
    <cellStyle name="40% - Accent4 6 2 4 3" xfId="7010" xr:uid="{00000000-0005-0000-0000-0000D6190000}"/>
    <cellStyle name="40% - Accent4 6 2 5" xfId="7011" xr:uid="{00000000-0005-0000-0000-0000D7190000}"/>
    <cellStyle name="40% - Accent4 6 2 5 2" xfId="7012" xr:uid="{00000000-0005-0000-0000-0000D8190000}"/>
    <cellStyle name="40% - Accent4 6 2 6" xfId="7013" xr:uid="{00000000-0005-0000-0000-0000D9190000}"/>
    <cellStyle name="40% - Accent4 6 2 7" xfId="7014" xr:uid="{00000000-0005-0000-0000-0000DA190000}"/>
    <cellStyle name="40% - Accent4 6 2 8" xfId="7015" xr:uid="{00000000-0005-0000-0000-0000DB190000}"/>
    <cellStyle name="40% - Accent4 6 2 9" xfId="7016" xr:uid="{00000000-0005-0000-0000-0000DC190000}"/>
    <cellStyle name="40% - Accent4 6 3" xfId="7017" xr:uid="{00000000-0005-0000-0000-0000DD190000}"/>
    <cellStyle name="40% - Accent4 6 3 2" xfId="7018" xr:uid="{00000000-0005-0000-0000-0000DE190000}"/>
    <cellStyle name="40% - Accent4 6 3 2 2" xfId="7019" xr:uid="{00000000-0005-0000-0000-0000DF190000}"/>
    <cellStyle name="40% - Accent4 6 3 2 3" xfId="7020" xr:uid="{00000000-0005-0000-0000-0000E0190000}"/>
    <cellStyle name="40% - Accent4 6 3 3" xfId="7021" xr:uid="{00000000-0005-0000-0000-0000E1190000}"/>
    <cellStyle name="40% - Accent4 6 3 3 2" xfId="7022" xr:uid="{00000000-0005-0000-0000-0000E2190000}"/>
    <cellStyle name="40% - Accent4 6 3 4" xfId="7023" xr:uid="{00000000-0005-0000-0000-0000E3190000}"/>
    <cellStyle name="40% - Accent4 6 4" xfId="7024" xr:uid="{00000000-0005-0000-0000-0000E4190000}"/>
    <cellStyle name="40% - Accent4 6 5" xfId="7025" xr:uid="{00000000-0005-0000-0000-0000E5190000}"/>
    <cellStyle name="40% - Accent4 6_Dec monthly report" xfId="7026" xr:uid="{00000000-0005-0000-0000-0000E6190000}"/>
    <cellStyle name="40% - Accent4 7" xfId="7027" xr:uid="{00000000-0005-0000-0000-0000E7190000}"/>
    <cellStyle name="40% - Accent4 7 2" xfId="7028" xr:uid="{00000000-0005-0000-0000-0000E8190000}"/>
    <cellStyle name="40% - Accent4 7 3" xfId="7029" xr:uid="{00000000-0005-0000-0000-0000E9190000}"/>
    <cellStyle name="40% - Accent4 7 4" xfId="7030" xr:uid="{00000000-0005-0000-0000-0000EA190000}"/>
    <cellStyle name="40% - Accent4 8" xfId="7031" xr:uid="{00000000-0005-0000-0000-0000EB190000}"/>
    <cellStyle name="40% - Accent4 8 2" xfId="7032" xr:uid="{00000000-0005-0000-0000-0000EC190000}"/>
    <cellStyle name="40% - Accent4 8 2 2" xfId="7033" xr:uid="{00000000-0005-0000-0000-0000ED190000}"/>
    <cellStyle name="40% - Accent4 8 2 3" xfId="7034" xr:uid="{00000000-0005-0000-0000-0000EE190000}"/>
    <cellStyle name="40% - Accent4 8 2 3 2" xfId="7035" xr:uid="{00000000-0005-0000-0000-0000EF190000}"/>
    <cellStyle name="40% - Accent4 8 3" xfId="7036" xr:uid="{00000000-0005-0000-0000-0000F0190000}"/>
    <cellStyle name="40% - Accent4 8 3 2" xfId="7037" xr:uid="{00000000-0005-0000-0000-0000F1190000}"/>
    <cellStyle name="40% - Accent4 8 3 3" xfId="7038" xr:uid="{00000000-0005-0000-0000-0000F2190000}"/>
    <cellStyle name="40% - Accent4 8 4" xfId="7039" xr:uid="{00000000-0005-0000-0000-0000F3190000}"/>
    <cellStyle name="40% - Accent4 8 4 2" xfId="7040" xr:uid="{00000000-0005-0000-0000-0000F4190000}"/>
    <cellStyle name="40% - Accent4 8 5" xfId="7041" xr:uid="{00000000-0005-0000-0000-0000F5190000}"/>
    <cellStyle name="40% - Accent4 8 6" xfId="7042" xr:uid="{00000000-0005-0000-0000-0000F6190000}"/>
    <cellStyle name="40% - Accent4 8 7" xfId="7043" xr:uid="{00000000-0005-0000-0000-0000F7190000}"/>
    <cellStyle name="40% - Accent4 8 8" xfId="7044" xr:uid="{00000000-0005-0000-0000-0000F8190000}"/>
    <cellStyle name="40% - Accent4 9" xfId="7045" xr:uid="{00000000-0005-0000-0000-0000F9190000}"/>
    <cellStyle name="40% - Accent4 9 2" xfId="7046" xr:uid="{00000000-0005-0000-0000-0000FA190000}"/>
    <cellStyle name="40% - Accent4 9 2 2" xfId="7047" xr:uid="{00000000-0005-0000-0000-0000FB190000}"/>
    <cellStyle name="40% - Accent4 9 2 3" xfId="7048" xr:uid="{00000000-0005-0000-0000-0000FC190000}"/>
    <cellStyle name="40% - Accent4 9 3" xfId="7049" xr:uid="{00000000-0005-0000-0000-0000FD190000}"/>
    <cellStyle name="40% - Accent4 9 3 2" xfId="7050" xr:uid="{00000000-0005-0000-0000-0000FE190000}"/>
    <cellStyle name="40% - Accent4 9 3 3" xfId="7051" xr:uid="{00000000-0005-0000-0000-0000FF190000}"/>
    <cellStyle name="40% - Accent4 9 4" xfId="7052" xr:uid="{00000000-0005-0000-0000-0000001A0000}"/>
    <cellStyle name="40% - Accent4 9 4 2" xfId="7053" xr:uid="{00000000-0005-0000-0000-0000011A0000}"/>
    <cellStyle name="40% - Accent4 9 5" xfId="7054" xr:uid="{00000000-0005-0000-0000-0000021A0000}"/>
    <cellStyle name="40% - Accent4 9 6" xfId="7055" xr:uid="{00000000-0005-0000-0000-0000031A0000}"/>
    <cellStyle name="40% - Accent4 9 7" xfId="7056" xr:uid="{00000000-0005-0000-0000-0000041A0000}"/>
    <cellStyle name="40% - Accent4 9 8" xfId="7057" xr:uid="{00000000-0005-0000-0000-0000051A0000}"/>
    <cellStyle name="40% - Accent5" xfId="61219" builtinId="47" customBuiltin="1"/>
    <cellStyle name="40% - Accent5 10" xfId="7058" xr:uid="{00000000-0005-0000-0000-0000061A0000}"/>
    <cellStyle name="40% - Accent5 10 2" xfId="7059" xr:uid="{00000000-0005-0000-0000-0000071A0000}"/>
    <cellStyle name="40% - Accent5 10 2 2" xfId="7060" xr:uid="{00000000-0005-0000-0000-0000081A0000}"/>
    <cellStyle name="40% - Accent5 10 2 3" xfId="7061" xr:uid="{00000000-0005-0000-0000-0000091A0000}"/>
    <cellStyle name="40% - Accent5 10 3" xfId="7062" xr:uid="{00000000-0005-0000-0000-00000A1A0000}"/>
    <cellStyle name="40% - Accent5 10 4" xfId="7063" xr:uid="{00000000-0005-0000-0000-00000B1A0000}"/>
    <cellStyle name="40% - Accent5 10 4 2" xfId="7064" xr:uid="{00000000-0005-0000-0000-00000C1A0000}"/>
    <cellStyle name="40% - Accent5 10 5" xfId="7065" xr:uid="{00000000-0005-0000-0000-00000D1A0000}"/>
    <cellStyle name="40% - Accent5 11" xfId="7066" xr:uid="{00000000-0005-0000-0000-00000E1A0000}"/>
    <cellStyle name="40% - Accent5 11 2" xfId="7067" xr:uid="{00000000-0005-0000-0000-00000F1A0000}"/>
    <cellStyle name="40% - Accent5 11 3" xfId="7068" xr:uid="{00000000-0005-0000-0000-0000101A0000}"/>
    <cellStyle name="40% - Accent5 11 3 2" xfId="7069" xr:uid="{00000000-0005-0000-0000-0000111A0000}"/>
    <cellStyle name="40% - Accent5 12" xfId="7070" xr:uid="{00000000-0005-0000-0000-0000121A0000}"/>
    <cellStyle name="40% - Accent5 12 2" xfId="7071" xr:uid="{00000000-0005-0000-0000-0000131A0000}"/>
    <cellStyle name="40% - Accent5 12 3" xfId="7072" xr:uid="{00000000-0005-0000-0000-0000141A0000}"/>
    <cellStyle name="40% - Accent5 13" xfId="7073" xr:uid="{00000000-0005-0000-0000-0000151A0000}"/>
    <cellStyle name="40% - Accent5 13 2" xfId="7074" xr:uid="{00000000-0005-0000-0000-0000161A0000}"/>
    <cellStyle name="40% - Accent5 13 3" xfId="7075" xr:uid="{00000000-0005-0000-0000-0000171A0000}"/>
    <cellStyle name="40% - Accent5 14" xfId="7076" xr:uid="{00000000-0005-0000-0000-0000181A0000}"/>
    <cellStyle name="40% - Accent5 14 2" xfId="7077" xr:uid="{00000000-0005-0000-0000-0000191A0000}"/>
    <cellStyle name="40% - Accent5 14 3" xfId="7078" xr:uid="{00000000-0005-0000-0000-00001A1A0000}"/>
    <cellStyle name="40% - Accent5 15" xfId="7079" xr:uid="{00000000-0005-0000-0000-00001B1A0000}"/>
    <cellStyle name="40% - Accent5 15 2" xfId="7080" xr:uid="{00000000-0005-0000-0000-00001C1A0000}"/>
    <cellStyle name="40% - Accent5 15 3" xfId="7081" xr:uid="{00000000-0005-0000-0000-00001D1A0000}"/>
    <cellStyle name="40% - Accent5 16" xfId="7082" xr:uid="{00000000-0005-0000-0000-00001E1A0000}"/>
    <cellStyle name="40% - Accent5 16 2" xfId="7083" xr:uid="{00000000-0005-0000-0000-00001F1A0000}"/>
    <cellStyle name="40% - Accent5 16 3" xfId="7084" xr:uid="{00000000-0005-0000-0000-0000201A0000}"/>
    <cellStyle name="40% - Accent5 17" xfId="7085" xr:uid="{00000000-0005-0000-0000-0000211A0000}"/>
    <cellStyle name="40% - Accent5 17 2" xfId="7086" xr:uid="{00000000-0005-0000-0000-0000221A0000}"/>
    <cellStyle name="40% - Accent5 17 3" xfId="7087" xr:uid="{00000000-0005-0000-0000-0000231A0000}"/>
    <cellStyle name="40% - Accent5 18" xfId="7088" xr:uid="{00000000-0005-0000-0000-0000241A0000}"/>
    <cellStyle name="40% - Accent5 18 2" xfId="7089" xr:uid="{00000000-0005-0000-0000-0000251A0000}"/>
    <cellStyle name="40% - Accent5 18 3" xfId="7090" xr:uid="{00000000-0005-0000-0000-0000261A0000}"/>
    <cellStyle name="40% - Accent5 19" xfId="7091" xr:uid="{00000000-0005-0000-0000-0000271A0000}"/>
    <cellStyle name="40% - Accent5 19 2" xfId="7092" xr:uid="{00000000-0005-0000-0000-0000281A0000}"/>
    <cellStyle name="40% - Accent5 19 3" xfId="7093" xr:uid="{00000000-0005-0000-0000-0000291A0000}"/>
    <cellStyle name="40% - Accent5 2" xfId="7094" xr:uid="{00000000-0005-0000-0000-00002A1A0000}"/>
    <cellStyle name="40% - Accent5 2 10" xfId="7095" xr:uid="{00000000-0005-0000-0000-00002B1A0000}"/>
    <cellStyle name="40% - Accent5 2 10 2" xfId="7096" xr:uid="{00000000-0005-0000-0000-00002C1A0000}"/>
    <cellStyle name="40% - Accent5 2 10 3" xfId="7097" xr:uid="{00000000-0005-0000-0000-00002D1A0000}"/>
    <cellStyle name="40% - Accent5 2 11" xfId="7098" xr:uid="{00000000-0005-0000-0000-00002E1A0000}"/>
    <cellStyle name="40% - Accent5 2 11 2" xfId="7099" xr:uid="{00000000-0005-0000-0000-00002F1A0000}"/>
    <cellStyle name="40% - Accent5 2 11 3" xfId="7100" xr:uid="{00000000-0005-0000-0000-0000301A0000}"/>
    <cellStyle name="40% - Accent5 2 12" xfId="7101" xr:uid="{00000000-0005-0000-0000-0000311A0000}"/>
    <cellStyle name="40% - Accent5 2 12 2" xfId="7102" xr:uid="{00000000-0005-0000-0000-0000321A0000}"/>
    <cellStyle name="40% - Accent5 2 12 3" xfId="7103" xr:uid="{00000000-0005-0000-0000-0000331A0000}"/>
    <cellStyle name="40% - Accent5 2 13" xfId="7104" xr:uid="{00000000-0005-0000-0000-0000341A0000}"/>
    <cellStyle name="40% - Accent5 2 14" xfId="7105" xr:uid="{00000000-0005-0000-0000-0000351A0000}"/>
    <cellStyle name="40% - Accent5 2 2" xfId="7106" xr:uid="{00000000-0005-0000-0000-0000361A0000}"/>
    <cellStyle name="40% - Accent5 2 2 2" xfId="7107" xr:uid="{00000000-0005-0000-0000-0000371A0000}"/>
    <cellStyle name="40% - Accent5 2 2 2 2" xfId="7108" xr:uid="{00000000-0005-0000-0000-0000381A0000}"/>
    <cellStyle name="40% - Accent5 2 2 2 3" xfId="7109" xr:uid="{00000000-0005-0000-0000-0000391A0000}"/>
    <cellStyle name="40% - Accent5 2 2 2 4" xfId="7110" xr:uid="{00000000-0005-0000-0000-00003A1A0000}"/>
    <cellStyle name="40% - Accent5 2 2 3" xfId="7111" xr:uid="{00000000-0005-0000-0000-00003B1A0000}"/>
    <cellStyle name="40% - Accent5 2 2 3 2" xfId="7112" xr:uid="{00000000-0005-0000-0000-00003C1A0000}"/>
    <cellStyle name="40% - Accent5 2 2 3 3" xfId="7113" xr:uid="{00000000-0005-0000-0000-00003D1A0000}"/>
    <cellStyle name="40% - Accent5 2 2 4" xfId="7114" xr:uid="{00000000-0005-0000-0000-00003E1A0000}"/>
    <cellStyle name="40% - Accent5 2 2 4 2" xfId="7115" xr:uid="{00000000-0005-0000-0000-00003F1A0000}"/>
    <cellStyle name="40% - Accent5 2 2 4 3" xfId="7116" xr:uid="{00000000-0005-0000-0000-0000401A0000}"/>
    <cellStyle name="40% - Accent5 2 2 5" xfId="7117" xr:uid="{00000000-0005-0000-0000-0000411A0000}"/>
    <cellStyle name="40% - Accent5 2 2 6" xfId="7118" xr:uid="{00000000-0005-0000-0000-0000421A0000}"/>
    <cellStyle name="40% - Accent5 2 2 7" xfId="7119" xr:uid="{00000000-0005-0000-0000-0000431A0000}"/>
    <cellStyle name="40% - Accent5 2 2 8" xfId="7120" xr:uid="{00000000-0005-0000-0000-0000441A0000}"/>
    <cellStyle name="40% - Accent5 2 2_Dec monthly report" xfId="7121" xr:uid="{00000000-0005-0000-0000-0000451A0000}"/>
    <cellStyle name="40% - Accent5 2 3" xfId="7122" xr:uid="{00000000-0005-0000-0000-0000461A0000}"/>
    <cellStyle name="40% - Accent5 2 3 10" xfId="7123" xr:uid="{00000000-0005-0000-0000-0000471A0000}"/>
    <cellStyle name="40% - Accent5 2 3 11" xfId="7124" xr:uid="{00000000-0005-0000-0000-0000481A0000}"/>
    <cellStyle name="40% - Accent5 2 3 2" xfId="7125" xr:uid="{00000000-0005-0000-0000-0000491A0000}"/>
    <cellStyle name="40% - Accent5 2 3 2 10" xfId="7126" xr:uid="{00000000-0005-0000-0000-00004A1A0000}"/>
    <cellStyle name="40% - Accent5 2 3 2 2" xfId="7127" xr:uid="{00000000-0005-0000-0000-00004B1A0000}"/>
    <cellStyle name="40% - Accent5 2 3 2 2 2" xfId="7128" xr:uid="{00000000-0005-0000-0000-00004C1A0000}"/>
    <cellStyle name="40% - Accent5 2 3 2 2 2 2" xfId="7129" xr:uid="{00000000-0005-0000-0000-00004D1A0000}"/>
    <cellStyle name="40% - Accent5 2 3 2 2 2 3" xfId="7130" xr:uid="{00000000-0005-0000-0000-00004E1A0000}"/>
    <cellStyle name="40% - Accent5 2 3 2 2 3" xfId="7131" xr:uid="{00000000-0005-0000-0000-00004F1A0000}"/>
    <cellStyle name="40% - Accent5 2 3 2 2 3 2" xfId="7132" xr:uid="{00000000-0005-0000-0000-0000501A0000}"/>
    <cellStyle name="40% - Accent5 2 3 2 2 3 3" xfId="7133" xr:uid="{00000000-0005-0000-0000-0000511A0000}"/>
    <cellStyle name="40% - Accent5 2 3 2 2 4" xfId="7134" xr:uid="{00000000-0005-0000-0000-0000521A0000}"/>
    <cellStyle name="40% - Accent5 2 3 2 2 5" xfId="7135" xr:uid="{00000000-0005-0000-0000-0000531A0000}"/>
    <cellStyle name="40% - Accent5 2 3 2 2 6" xfId="7136" xr:uid="{00000000-0005-0000-0000-0000541A0000}"/>
    <cellStyle name="40% - Accent5 2 3 2 2 7" xfId="7137" xr:uid="{00000000-0005-0000-0000-0000551A0000}"/>
    <cellStyle name="40% - Accent5 2 3 2 2 8" xfId="7138" xr:uid="{00000000-0005-0000-0000-0000561A0000}"/>
    <cellStyle name="40% - Accent5 2 3 2 3" xfId="7139" xr:uid="{00000000-0005-0000-0000-0000571A0000}"/>
    <cellStyle name="40% - Accent5 2 3 2 3 2" xfId="7140" xr:uid="{00000000-0005-0000-0000-0000581A0000}"/>
    <cellStyle name="40% - Accent5 2 3 2 3 2 2" xfId="7141" xr:uid="{00000000-0005-0000-0000-0000591A0000}"/>
    <cellStyle name="40% - Accent5 2 3 2 3 2 3" xfId="7142" xr:uid="{00000000-0005-0000-0000-00005A1A0000}"/>
    <cellStyle name="40% - Accent5 2 3 2 3 3" xfId="7143" xr:uid="{00000000-0005-0000-0000-00005B1A0000}"/>
    <cellStyle name="40% - Accent5 2 3 2 3 3 2" xfId="7144" xr:uid="{00000000-0005-0000-0000-00005C1A0000}"/>
    <cellStyle name="40% - Accent5 2 3 2 3 4" xfId="7145" xr:uid="{00000000-0005-0000-0000-00005D1A0000}"/>
    <cellStyle name="40% - Accent5 2 3 2 4" xfId="7146" xr:uid="{00000000-0005-0000-0000-00005E1A0000}"/>
    <cellStyle name="40% - Accent5 2 3 2 4 2" xfId="7147" xr:uid="{00000000-0005-0000-0000-00005F1A0000}"/>
    <cellStyle name="40% - Accent5 2 3 2 4 3" xfId="7148" xr:uid="{00000000-0005-0000-0000-0000601A0000}"/>
    <cellStyle name="40% - Accent5 2 3 2 5" xfId="7149" xr:uid="{00000000-0005-0000-0000-0000611A0000}"/>
    <cellStyle name="40% - Accent5 2 3 2 5 2" xfId="7150" xr:uid="{00000000-0005-0000-0000-0000621A0000}"/>
    <cellStyle name="40% - Accent5 2 3 2 5 3" xfId="7151" xr:uid="{00000000-0005-0000-0000-0000631A0000}"/>
    <cellStyle name="40% - Accent5 2 3 2 6" xfId="7152" xr:uid="{00000000-0005-0000-0000-0000641A0000}"/>
    <cellStyle name="40% - Accent5 2 3 2 6 2" xfId="7153" xr:uid="{00000000-0005-0000-0000-0000651A0000}"/>
    <cellStyle name="40% - Accent5 2 3 2 7" xfId="7154" xr:uid="{00000000-0005-0000-0000-0000661A0000}"/>
    <cellStyle name="40% - Accent5 2 3 2 8" xfId="7155" xr:uid="{00000000-0005-0000-0000-0000671A0000}"/>
    <cellStyle name="40% - Accent5 2 3 2 9" xfId="7156" xr:uid="{00000000-0005-0000-0000-0000681A0000}"/>
    <cellStyle name="40% - Accent5 2 3 3" xfId="7157" xr:uid="{00000000-0005-0000-0000-0000691A0000}"/>
    <cellStyle name="40% - Accent5 2 3 3 2" xfId="7158" xr:uid="{00000000-0005-0000-0000-00006A1A0000}"/>
    <cellStyle name="40% - Accent5 2 3 3 2 2" xfId="7159" xr:uid="{00000000-0005-0000-0000-00006B1A0000}"/>
    <cellStyle name="40% - Accent5 2 3 3 2 3" xfId="7160" xr:uid="{00000000-0005-0000-0000-00006C1A0000}"/>
    <cellStyle name="40% - Accent5 2 3 3 3" xfId="7161" xr:uid="{00000000-0005-0000-0000-00006D1A0000}"/>
    <cellStyle name="40% - Accent5 2 3 3 3 2" xfId="7162" xr:uid="{00000000-0005-0000-0000-00006E1A0000}"/>
    <cellStyle name="40% - Accent5 2 3 3 3 3" xfId="7163" xr:uid="{00000000-0005-0000-0000-00006F1A0000}"/>
    <cellStyle name="40% - Accent5 2 3 3 4" xfId="7164" xr:uid="{00000000-0005-0000-0000-0000701A0000}"/>
    <cellStyle name="40% - Accent5 2 3 3 5" xfId="7165" xr:uid="{00000000-0005-0000-0000-0000711A0000}"/>
    <cellStyle name="40% - Accent5 2 3 3 6" xfId="7166" xr:uid="{00000000-0005-0000-0000-0000721A0000}"/>
    <cellStyle name="40% - Accent5 2 3 3 7" xfId="7167" xr:uid="{00000000-0005-0000-0000-0000731A0000}"/>
    <cellStyle name="40% - Accent5 2 3 3 8" xfId="7168" xr:uid="{00000000-0005-0000-0000-0000741A0000}"/>
    <cellStyle name="40% - Accent5 2 3 4" xfId="7169" xr:uid="{00000000-0005-0000-0000-0000751A0000}"/>
    <cellStyle name="40% - Accent5 2 3 4 2" xfId="7170" xr:uid="{00000000-0005-0000-0000-0000761A0000}"/>
    <cellStyle name="40% - Accent5 2 3 4 2 2" xfId="7171" xr:uid="{00000000-0005-0000-0000-0000771A0000}"/>
    <cellStyle name="40% - Accent5 2 3 4 2 3" xfId="7172" xr:uid="{00000000-0005-0000-0000-0000781A0000}"/>
    <cellStyle name="40% - Accent5 2 3 4 3" xfId="7173" xr:uid="{00000000-0005-0000-0000-0000791A0000}"/>
    <cellStyle name="40% - Accent5 2 3 4 3 2" xfId="7174" xr:uid="{00000000-0005-0000-0000-00007A1A0000}"/>
    <cellStyle name="40% - Accent5 2 3 4 4" xfId="7175" xr:uid="{00000000-0005-0000-0000-00007B1A0000}"/>
    <cellStyle name="40% - Accent5 2 3 5" xfId="7176" xr:uid="{00000000-0005-0000-0000-00007C1A0000}"/>
    <cellStyle name="40% - Accent5 2 3 5 2" xfId="7177" xr:uid="{00000000-0005-0000-0000-00007D1A0000}"/>
    <cellStyle name="40% - Accent5 2 3 5 3" xfId="7178" xr:uid="{00000000-0005-0000-0000-00007E1A0000}"/>
    <cellStyle name="40% - Accent5 2 3 6" xfId="7179" xr:uid="{00000000-0005-0000-0000-00007F1A0000}"/>
    <cellStyle name="40% - Accent5 2 3 6 2" xfId="7180" xr:uid="{00000000-0005-0000-0000-0000801A0000}"/>
    <cellStyle name="40% - Accent5 2 3 6 3" xfId="7181" xr:uid="{00000000-0005-0000-0000-0000811A0000}"/>
    <cellStyle name="40% - Accent5 2 3 7" xfId="7182" xr:uid="{00000000-0005-0000-0000-0000821A0000}"/>
    <cellStyle name="40% - Accent5 2 3 7 2" xfId="7183" xr:uid="{00000000-0005-0000-0000-0000831A0000}"/>
    <cellStyle name="40% - Accent5 2 3 8" xfId="7184" xr:uid="{00000000-0005-0000-0000-0000841A0000}"/>
    <cellStyle name="40% - Accent5 2 3 9" xfId="7185" xr:uid="{00000000-0005-0000-0000-0000851A0000}"/>
    <cellStyle name="40% - Accent5 2 4" xfId="7186" xr:uid="{00000000-0005-0000-0000-0000861A0000}"/>
    <cellStyle name="40% - Accent5 2 4 10" xfId="7187" xr:uid="{00000000-0005-0000-0000-0000871A0000}"/>
    <cellStyle name="40% - Accent5 2 4 11" xfId="7188" xr:uid="{00000000-0005-0000-0000-0000881A0000}"/>
    <cellStyle name="40% - Accent5 2 4 2" xfId="7189" xr:uid="{00000000-0005-0000-0000-0000891A0000}"/>
    <cellStyle name="40% - Accent5 2 4 2 10" xfId="7190" xr:uid="{00000000-0005-0000-0000-00008A1A0000}"/>
    <cellStyle name="40% - Accent5 2 4 2 2" xfId="7191" xr:uid="{00000000-0005-0000-0000-00008B1A0000}"/>
    <cellStyle name="40% - Accent5 2 4 2 2 2" xfId="7192" xr:uid="{00000000-0005-0000-0000-00008C1A0000}"/>
    <cellStyle name="40% - Accent5 2 4 2 2 2 2" xfId="7193" xr:uid="{00000000-0005-0000-0000-00008D1A0000}"/>
    <cellStyle name="40% - Accent5 2 4 2 2 2 3" xfId="7194" xr:uid="{00000000-0005-0000-0000-00008E1A0000}"/>
    <cellStyle name="40% - Accent5 2 4 2 2 3" xfId="7195" xr:uid="{00000000-0005-0000-0000-00008F1A0000}"/>
    <cellStyle name="40% - Accent5 2 4 2 2 3 2" xfId="7196" xr:uid="{00000000-0005-0000-0000-0000901A0000}"/>
    <cellStyle name="40% - Accent5 2 4 2 2 3 3" xfId="7197" xr:uid="{00000000-0005-0000-0000-0000911A0000}"/>
    <cellStyle name="40% - Accent5 2 4 2 2 4" xfId="7198" xr:uid="{00000000-0005-0000-0000-0000921A0000}"/>
    <cellStyle name="40% - Accent5 2 4 2 2 5" xfId="7199" xr:uid="{00000000-0005-0000-0000-0000931A0000}"/>
    <cellStyle name="40% - Accent5 2 4 2 2 6" xfId="7200" xr:uid="{00000000-0005-0000-0000-0000941A0000}"/>
    <cellStyle name="40% - Accent5 2 4 2 2 7" xfId="7201" xr:uid="{00000000-0005-0000-0000-0000951A0000}"/>
    <cellStyle name="40% - Accent5 2 4 2 2 8" xfId="7202" xr:uid="{00000000-0005-0000-0000-0000961A0000}"/>
    <cellStyle name="40% - Accent5 2 4 2 3" xfId="7203" xr:uid="{00000000-0005-0000-0000-0000971A0000}"/>
    <cellStyle name="40% - Accent5 2 4 2 3 2" xfId="7204" xr:uid="{00000000-0005-0000-0000-0000981A0000}"/>
    <cellStyle name="40% - Accent5 2 4 2 3 2 2" xfId="7205" xr:uid="{00000000-0005-0000-0000-0000991A0000}"/>
    <cellStyle name="40% - Accent5 2 4 2 3 2 3" xfId="7206" xr:uid="{00000000-0005-0000-0000-00009A1A0000}"/>
    <cellStyle name="40% - Accent5 2 4 2 3 3" xfId="7207" xr:uid="{00000000-0005-0000-0000-00009B1A0000}"/>
    <cellStyle name="40% - Accent5 2 4 2 3 3 2" xfId="7208" xr:uid="{00000000-0005-0000-0000-00009C1A0000}"/>
    <cellStyle name="40% - Accent5 2 4 2 3 4" xfId="7209" xr:uid="{00000000-0005-0000-0000-00009D1A0000}"/>
    <cellStyle name="40% - Accent5 2 4 2 4" xfId="7210" xr:uid="{00000000-0005-0000-0000-00009E1A0000}"/>
    <cellStyle name="40% - Accent5 2 4 2 4 2" xfId="7211" xr:uid="{00000000-0005-0000-0000-00009F1A0000}"/>
    <cellStyle name="40% - Accent5 2 4 2 4 3" xfId="7212" xr:uid="{00000000-0005-0000-0000-0000A01A0000}"/>
    <cellStyle name="40% - Accent5 2 4 2 5" xfId="7213" xr:uid="{00000000-0005-0000-0000-0000A11A0000}"/>
    <cellStyle name="40% - Accent5 2 4 2 5 2" xfId="7214" xr:uid="{00000000-0005-0000-0000-0000A21A0000}"/>
    <cellStyle name="40% - Accent5 2 4 2 5 3" xfId="7215" xr:uid="{00000000-0005-0000-0000-0000A31A0000}"/>
    <cellStyle name="40% - Accent5 2 4 2 6" xfId="7216" xr:uid="{00000000-0005-0000-0000-0000A41A0000}"/>
    <cellStyle name="40% - Accent5 2 4 2 6 2" xfId="7217" xr:uid="{00000000-0005-0000-0000-0000A51A0000}"/>
    <cellStyle name="40% - Accent5 2 4 2 7" xfId="7218" xr:uid="{00000000-0005-0000-0000-0000A61A0000}"/>
    <cellStyle name="40% - Accent5 2 4 2 8" xfId="7219" xr:uid="{00000000-0005-0000-0000-0000A71A0000}"/>
    <cellStyle name="40% - Accent5 2 4 2 9" xfId="7220" xr:uid="{00000000-0005-0000-0000-0000A81A0000}"/>
    <cellStyle name="40% - Accent5 2 4 3" xfId="7221" xr:uid="{00000000-0005-0000-0000-0000A91A0000}"/>
    <cellStyle name="40% - Accent5 2 4 3 2" xfId="7222" xr:uid="{00000000-0005-0000-0000-0000AA1A0000}"/>
    <cellStyle name="40% - Accent5 2 4 3 2 2" xfId="7223" xr:uid="{00000000-0005-0000-0000-0000AB1A0000}"/>
    <cellStyle name="40% - Accent5 2 4 3 2 3" xfId="7224" xr:uid="{00000000-0005-0000-0000-0000AC1A0000}"/>
    <cellStyle name="40% - Accent5 2 4 3 3" xfId="7225" xr:uid="{00000000-0005-0000-0000-0000AD1A0000}"/>
    <cellStyle name="40% - Accent5 2 4 3 3 2" xfId="7226" xr:uid="{00000000-0005-0000-0000-0000AE1A0000}"/>
    <cellStyle name="40% - Accent5 2 4 3 3 3" xfId="7227" xr:uid="{00000000-0005-0000-0000-0000AF1A0000}"/>
    <cellStyle name="40% - Accent5 2 4 3 4" xfId="7228" xr:uid="{00000000-0005-0000-0000-0000B01A0000}"/>
    <cellStyle name="40% - Accent5 2 4 3 5" xfId="7229" xr:uid="{00000000-0005-0000-0000-0000B11A0000}"/>
    <cellStyle name="40% - Accent5 2 4 3 6" xfId="7230" xr:uid="{00000000-0005-0000-0000-0000B21A0000}"/>
    <cellStyle name="40% - Accent5 2 4 3 7" xfId="7231" xr:uid="{00000000-0005-0000-0000-0000B31A0000}"/>
    <cellStyle name="40% - Accent5 2 4 3 8" xfId="7232" xr:uid="{00000000-0005-0000-0000-0000B41A0000}"/>
    <cellStyle name="40% - Accent5 2 4 4" xfId="7233" xr:uid="{00000000-0005-0000-0000-0000B51A0000}"/>
    <cellStyle name="40% - Accent5 2 4 4 2" xfId="7234" xr:uid="{00000000-0005-0000-0000-0000B61A0000}"/>
    <cellStyle name="40% - Accent5 2 4 4 2 2" xfId="7235" xr:uid="{00000000-0005-0000-0000-0000B71A0000}"/>
    <cellStyle name="40% - Accent5 2 4 4 2 3" xfId="7236" xr:uid="{00000000-0005-0000-0000-0000B81A0000}"/>
    <cellStyle name="40% - Accent5 2 4 4 3" xfId="7237" xr:uid="{00000000-0005-0000-0000-0000B91A0000}"/>
    <cellStyle name="40% - Accent5 2 4 4 3 2" xfId="7238" xr:uid="{00000000-0005-0000-0000-0000BA1A0000}"/>
    <cellStyle name="40% - Accent5 2 4 4 4" xfId="7239" xr:uid="{00000000-0005-0000-0000-0000BB1A0000}"/>
    <cellStyle name="40% - Accent5 2 4 5" xfId="7240" xr:uid="{00000000-0005-0000-0000-0000BC1A0000}"/>
    <cellStyle name="40% - Accent5 2 4 5 2" xfId="7241" xr:uid="{00000000-0005-0000-0000-0000BD1A0000}"/>
    <cellStyle name="40% - Accent5 2 4 5 3" xfId="7242" xr:uid="{00000000-0005-0000-0000-0000BE1A0000}"/>
    <cellStyle name="40% - Accent5 2 4 6" xfId="7243" xr:uid="{00000000-0005-0000-0000-0000BF1A0000}"/>
    <cellStyle name="40% - Accent5 2 4 6 2" xfId="7244" xr:uid="{00000000-0005-0000-0000-0000C01A0000}"/>
    <cellStyle name="40% - Accent5 2 4 6 3" xfId="7245" xr:uid="{00000000-0005-0000-0000-0000C11A0000}"/>
    <cellStyle name="40% - Accent5 2 4 7" xfId="7246" xr:uid="{00000000-0005-0000-0000-0000C21A0000}"/>
    <cellStyle name="40% - Accent5 2 4 7 2" xfId="7247" xr:uid="{00000000-0005-0000-0000-0000C31A0000}"/>
    <cellStyle name="40% - Accent5 2 4 8" xfId="7248" xr:uid="{00000000-0005-0000-0000-0000C41A0000}"/>
    <cellStyle name="40% - Accent5 2 4 9" xfId="7249" xr:uid="{00000000-0005-0000-0000-0000C51A0000}"/>
    <cellStyle name="40% - Accent5 2 5" xfId="7250" xr:uid="{00000000-0005-0000-0000-0000C61A0000}"/>
    <cellStyle name="40% - Accent5 2 5 10" xfId="7251" xr:uid="{00000000-0005-0000-0000-0000C71A0000}"/>
    <cellStyle name="40% - Accent5 2 5 11" xfId="7252" xr:uid="{00000000-0005-0000-0000-0000C81A0000}"/>
    <cellStyle name="40% - Accent5 2 5 2" xfId="7253" xr:uid="{00000000-0005-0000-0000-0000C91A0000}"/>
    <cellStyle name="40% - Accent5 2 5 2 2" xfId="7254" xr:uid="{00000000-0005-0000-0000-0000CA1A0000}"/>
    <cellStyle name="40% - Accent5 2 5 2 2 2" xfId="7255" xr:uid="{00000000-0005-0000-0000-0000CB1A0000}"/>
    <cellStyle name="40% - Accent5 2 5 2 2 2 2" xfId="7256" xr:uid="{00000000-0005-0000-0000-0000CC1A0000}"/>
    <cellStyle name="40% - Accent5 2 5 2 2 2 3" xfId="7257" xr:uid="{00000000-0005-0000-0000-0000CD1A0000}"/>
    <cellStyle name="40% - Accent5 2 5 2 2 3" xfId="7258" xr:uid="{00000000-0005-0000-0000-0000CE1A0000}"/>
    <cellStyle name="40% - Accent5 2 5 2 2 3 2" xfId="7259" xr:uid="{00000000-0005-0000-0000-0000CF1A0000}"/>
    <cellStyle name="40% - Accent5 2 5 2 2 3 3" xfId="7260" xr:uid="{00000000-0005-0000-0000-0000D01A0000}"/>
    <cellStyle name="40% - Accent5 2 5 2 2 4" xfId="7261" xr:uid="{00000000-0005-0000-0000-0000D11A0000}"/>
    <cellStyle name="40% - Accent5 2 5 2 2 5" xfId="7262" xr:uid="{00000000-0005-0000-0000-0000D21A0000}"/>
    <cellStyle name="40% - Accent5 2 5 2 2 6" xfId="7263" xr:uid="{00000000-0005-0000-0000-0000D31A0000}"/>
    <cellStyle name="40% - Accent5 2 5 2 2 7" xfId="7264" xr:uid="{00000000-0005-0000-0000-0000D41A0000}"/>
    <cellStyle name="40% - Accent5 2 5 2 2 8" xfId="7265" xr:uid="{00000000-0005-0000-0000-0000D51A0000}"/>
    <cellStyle name="40% - Accent5 2 5 2 3" xfId="7266" xr:uid="{00000000-0005-0000-0000-0000D61A0000}"/>
    <cellStyle name="40% - Accent5 2 5 2 3 2" xfId="7267" xr:uid="{00000000-0005-0000-0000-0000D71A0000}"/>
    <cellStyle name="40% - Accent5 2 5 2 3 2 2" xfId="7268" xr:uid="{00000000-0005-0000-0000-0000D81A0000}"/>
    <cellStyle name="40% - Accent5 2 5 2 3 2 3" xfId="7269" xr:uid="{00000000-0005-0000-0000-0000D91A0000}"/>
    <cellStyle name="40% - Accent5 2 5 2 3 3" xfId="7270" xr:uid="{00000000-0005-0000-0000-0000DA1A0000}"/>
    <cellStyle name="40% - Accent5 2 5 2 3 3 2" xfId="7271" xr:uid="{00000000-0005-0000-0000-0000DB1A0000}"/>
    <cellStyle name="40% - Accent5 2 5 2 3 4" xfId="7272" xr:uid="{00000000-0005-0000-0000-0000DC1A0000}"/>
    <cellStyle name="40% - Accent5 2 5 2 4" xfId="7273" xr:uid="{00000000-0005-0000-0000-0000DD1A0000}"/>
    <cellStyle name="40% - Accent5 2 5 2 4 2" xfId="7274" xr:uid="{00000000-0005-0000-0000-0000DE1A0000}"/>
    <cellStyle name="40% - Accent5 2 5 2 4 3" xfId="7275" xr:uid="{00000000-0005-0000-0000-0000DF1A0000}"/>
    <cellStyle name="40% - Accent5 2 5 2 5" xfId="7276" xr:uid="{00000000-0005-0000-0000-0000E01A0000}"/>
    <cellStyle name="40% - Accent5 2 5 2 6" xfId="7277" xr:uid="{00000000-0005-0000-0000-0000E11A0000}"/>
    <cellStyle name="40% - Accent5 2 5 2 6 2" xfId="7278" xr:uid="{00000000-0005-0000-0000-0000E21A0000}"/>
    <cellStyle name="40% - Accent5 2 5 2 7" xfId="7279" xr:uid="{00000000-0005-0000-0000-0000E31A0000}"/>
    <cellStyle name="40% - Accent5 2 5 2 8" xfId="7280" xr:uid="{00000000-0005-0000-0000-0000E41A0000}"/>
    <cellStyle name="40% - Accent5 2 5 2 9" xfId="7281" xr:uid="{00000000-0005-0000-0000-0000E51A0000}"/>
    <cellStyle name="40% - Accent5 2 5 3" xfId="7282" xr:uid="{00000000-0005-0000-0000-0000E61A0000}"/>
    <cellStyle name="40% - Accent5 2 5 3 2" xfId="7283" xr:uid="{00000000-0005-0000-0000-0000E71A0000}"/>
    <cellStyle name="40% - Accent5 2 5 3 2 2" xfId="7284" xr:uid="{00000000-0005-0000-0000-0000E81A0000}"/>
    <cellStyle name="40% - Accent5 2 5 3 2 3" xfId="7285" xr:uid="{00000000-0005-0000-0000-0000E91A0000}"/>
    <cellStyle name="40% - Accent5 2 5 3 3" xfId="7286" xr:uid="{00000000-0005-0000-0000-0000EA1A0000}"/>
    <cellStyle name="40% - Accent5 2 5 3 3 2" xfId="7287" xr:uid="{00000000-0005-0000-0000-0000EB1A0000}"/>
    <cellStyle name="40% - Accent5 2 5 3 3 3" xfId="7288" xr:uid="{00000000-0005-0000-0000-0000EC1A0000}"/>
    <cellStyle name="40% - Accent5 2 5 3 4" xfId="7289" xr:uid="{00000000-0005-0000-0000-0000ED1A0000}"/>
    <cellStyle name="40% - Accent5 2 5 3 5" xfId="7290" xr:uid="{00000000-0005-0000-0000-0000EE1A0000}"/>
    <cellStyle name="40% - Accent5 2 5 3 6" xfId="7291" xr:uid="{00000000-0005-0000-0000-0000EF1A0000}"/>
    <cellStyle name="40% - Accent5 2 5 3 7" xfId="7292" xr:uid="{00000000-0005-0000-0000-0000F01A0000}"/>
    <cellStyle name="40% - Accent5 2 5 3 8" xfId="7293" xr:uid="{00000000-0005-0000-0000-0000F11A0000}"/>
    <cellStyle name="40% - Accent5 2 5 4" xfId="7294" xr:uid="{00000000-0005-0000-0000-0000F21A0000}"/>
    <cellStyle name="40% - Accent5 2 5 4 2" xfId="7295" xr:uid="{00000000-0005-0000-0000-0000F31A0000}"/>
    <cellStyle name="40% - Accent5 2 5 4 2 2" xfId="7296" xr:uid="{00000000-0005-0000-0000-0000F41A0000}"/>
    <cellStyle name="40% - Accent5 2 5 4 2 3" xfId="7297" xr:uid="{00000000-0005-0000-0000-0000F51A0000}"/>
    <cellStyle name="40% - Accent5 2 5 4 3" xfId="7298" xr:uid="{00000000-0005-0000-0000-0000F61A0000}"/>
    <cellStyle name="40% - Accent5 2 5 4 3 2" xfId="7299" xr:uid="{00000000-0005-0000-0000-0000F71A0000}"/>
    <cellStyle name="40% - Accent5 2 5 4 4" xfId="7300" xr:uid="{00000000-0005-0000-0000-0000F81A0000}"/>
    <cellStyle name="40% - Accent5 2 5 5" xfId="7301" xr:uid="{00000000-0005-0000-0000-0000F91A0000}"/>
    <cellStyle name="40% - Accent5 2 5 5 2" xfId="7302" xr:uid="{00000000-0005-0000-0000-0000FA1A0000}"/>
    <cellStyle name="40% - Accent5 2 5 5 3" xfId="7303" xr:uid="{00000000-0005-0000-0000-0000FB1A0000}"/>
    <cellStyle name="40% - Accent5 2 5 6" xfId="7304" xr:uid="{00000000-0005-0000-0000-0000FC1A0000}"/>
    <cellStyle name="40% - Accent5 2 5 6 2" xfId="7305" xr:uid="{00000000-0005-0000-0000-0000FD1A0000}"/>
    <cellStyle name="40% - Accent5 2 5 6 3" xfId="7306" xr:uid="{00000000-0005-0000-0000-0000FE1A0000}"/>
    <cellStyle name="40% - Accent5 2 5 7" xfId="7307" xr:uid="{00000000-0005-0000-0000-0000FF1A0000}"/>
    <cellStyle name="40% - Accent5 2 5 7 2" xfId="7308" xr:uid="{00000000-0005-0000-0000-0000001B0000}"/>
    <cellStyle name="40% - Accent5 2 5 8" xfId="7309" xr:uid="{00000000-0005-0000-0000-0000011B0000}"/>
    <cellStyle name="40% - Accent5 2 5 9" xfId="7310" xr:uid="{00000000-0005-0000-0000-0000021B0000}"/>
    <cellStyle name="40% - Accent5 2 6" xfId="7311" xr:uid="{00000000-0005-0000-0000-0000031B0000}"/>
    <cellStyle name="40% - Accent5 2 6 10" xfId="7312" xr:uid="{00000000-0005-0000-0000-0000041B0000}"/>
    <cellStyle name="40% - Accent5 2 6 11" xfId="7313" xr:uid="{00000000-0005-0000-0000-0000051B0000}"/>
    <cellStyle name="40% - Accent5 2 6 2" xfId="7314" xr:uid="{00000000-0005-0000-0000-0000061B0000}"/>
    <cellStyle name="40% - Accent5 2 6 2 2" xfId="7315" xr:uid="{00000000-0005-0000-0000-0000071B0000}"/>
    <cellStyle name="40% - Accent5 2 6 2 2 2" xfId="7316" xr:uid="{00000000-0005-0000-0000-0000081B0000}"/>
    <cellStyle name="40% - Accent5 2 6 2 2 2 2" xfId="7317" xr:uid="{00000000-0005-0000-0000-0000091B0000}"/>
    <cellStyle name="40% - Accent5 2 6 2 2 2 3" xfId="7318" xr:uid="{00000000-0005-0000-0000-00000A1B0000}"/>
    <cellStyle name="40% - Accent5 2 6 2 2 3" xfId="7319" xr:uid="{00000000-0005-0000-0000-00000B1B0000}"/>
    <cellStyle name="40% - Accent5 2 6 2 2 3 2" xfId="7320" xr:uid="{00000000-0005-0000-0000-00000C1B0000}"/>
    <cellStyle name="40% - Accent5 2 6 2 2 3 3" xfId="7321" xr:uid="{00000000-0005-0000-0000-00000D1B0000}"/>
    <cellStyle name="40% - Accent5 2 6 2 2 4" xfId="7322" xr:uid="{00000000-0005-0000-0000-00000E1B0000}"/>
    <cellStyle name="40% - Accent5 2 6 2 2 5" xfId="7323" xr:uid="{00000000-0005-0000-0000-00000F1B0000}"/>
    <cellStyle name="40% - Accent5 2 6 2 2 6" xfId="7324" xr:uid="{00000000-0005-0000-0000-0000101B0000}"/>
    <cellStyle name="40% - Accent5 2 6 2 2 7" xfId="7325" xr:uid="{00000000-0005-0000-0000-0000111B0000}"/>
    <cellStyle name="40% - Accent5 2 6 2 2 8" xfId="7326" xr:uid="{00000000-0005-0000-0000-0000121B0000}"/>
    <cellStyle name="40% - Accent5 2 6 2 3" xfId="7327" xr:uid="{00000000-0005-0000-0000-0000131B0000}"/>
    <cellStyle name="40% - Accent5 2 6 2 3 2" xfId="7328" xr:uid="{00000000-0005-0000-0000-0000141B0000}"/>
    <cellStyle name="40% - Accent5 2 6 2 3 2 2" xfId="7329" xr:uid="{00000000-0005-0000-0000-0000151B0000}"/>
    <cellStyle name="40% - Accent5 2 6 2 3 2 3" xfId="7330" xr:uid="{00000000-0005-0000-0000-0000161B0000}"/>
    <cellStyle name="40% - Accent5 2 6 2 3 3" xfId="7331" xr:uid="{00000000-0005-0000-0000-0000171B0000}"/>
    <cellStyle name="40% - Accent5 2 6 2 3 3 2" xfId="7332" xr:uid="{00000000-0005-0000-0000-0000181B0000}"/>
    <cellStyle name="40% - Accent5 2 6 2 3 4" xfId="7333" xr:uid="{00000000-0005-0000-0000-0000191B0000}"/>
    <cellStyle name="40% - Accent5 2 6 2 4" xfId="7334" xr:uid="{00000000-0005-0000-0000-00001A1B0000}"/>
    <cellStyle name="40% - Accent5 2 6 2 4 2" xfId="7335" xr:uid="{00000000-0005-0000-0000-00001B1B0000}"/>
    <cellStyle name="40% - Accent5 2 6 2 4 3" xfId="7336" xr:uid="{00000000-0005-0000-0000-00001C1B0000}"/>
    <cellStyle name="40% - Accent5 2 6 2 5" xfId="7337" xr:uid="{00000000-0005-0000-0000-00001D1B0000}"/>
    <cellStyle name="40% - Accent5 2 6 2 6" xfId="7338" xr:uid="{00000000-0005-0000-0000-00001E1B0000}"/>
    <cellStyle name="40% - Accent5 2 6 2 6 2" xfId="7339" xr:uid="{00000000-0005-0000-0000-00001F1B0000}"/>
    <cellStyle name="40% - Accent5 2 6 2 7" xfId="7340" xr:uid="{00000000-0005-0000-0000-0000201B0000}"/>
    <cellStyle name="40% - Accent5 2 6 2 8" xfId="7341" xr:uid="{00000000-0005-0000-0000-0000211B0000}"/>
    <cellStyle name="40% - Accent5 2 6 2 9" xfId="7342" xr:uid="{00000000-0005-0000-0000-0000221B0000}"/>
    <cellStyle name="40% - Accent5 2 6 3" xfId="7343" xr:uid="{00000000-0005-0000-0000-0000231B0000}"/>
    <cellStyle name="40% - Accent5 2 6 3 2" xfId="7344" xr:uid="{00000000-0005-0000-0000-0000241B0000}"/>
    <cellStyle name="40% - Accent5 2 6 3 2 2" xfId="7345" xr:uid="{00000000-0005-0000-0000-0000251B0000}"/>
    <cellStyle name="40% - Accent5 2 6 3 2 3" xfId="7346" xr:uid="{00000000-0005-0000-0000-0000261B0000}"/>
    <cellStyle name="40% - Accent5 2 6 3 3" xfId="7347" xr:uid="{00000000-0005-0000-0000-0000271B0000}"/>
    <cellStyle name="40% - Accent5 2 6 3 3 2" xfId="7348" xr:uid="{00000000-0005-0000-0000-0000281B0000}"/>
    <cellStyle name="40% - Accent5 2 6 3 3 3" xfId="7349" xr:uid="{00000000-0005-0000-0000-0000291B0000}"/>
    <cellStyle name="40% - Accent5 2 6 3 4" xfId="7350" xr:uid="{00000000-0005-0000-0000-00002A1B0000}"/>
    <cellStyle name="40% - Accent5 2 6 3 5" xfId="7351" xr:uid="{00000000-0005-0000-0000-00002B1B0000}"/>
    <cellStyle name="40% - Accent5 2 6 3 6" xfId="7352" xr:uid="{00000000-0005-0000-0000-00002C1B0000}"/>
    <cellStyle name="40% - Accent5 2 6 3 7" xfId="7353" xr:uid="{00000000-0005-0000-0000-00002D1B0000}"/>
    <cellStyle name="40% - Accent5 2 6 3 8" xfId="7354" xr:uid="{00000000-0005-0000-0000-00002E1B0000}"/>
    <cellStyle name="40% - Accent5 2 6 4" xfId="7355" xr:uid="{00000000-0005-0000-0000-00002F1B0000}"/>
    <cellStyle name="40% - Accent5 2 6 4 2" xfId="7356" xr:uid="{00000000-0005-0000-0000-0000301B0000}"/>
    <cellStyle name="40% - Accent5 2 6 4 2 2" xfId="7357" xr:uid="{00000000-0005-0000-0000-0000311B0000}"/>
    <cellStyle name="40% - Accent5 2 6 4 2 3" xfId="7358" xr:uid="{00000000-0005-0000-0000-0000321B0000}"/>
    <cellStyle name="40% - Accent5 2 6 4 3" xfId="7359" xr:uid="{00000000-0005-0000-0000-0000331B0000}"/>
    <cellStyle name="40% - Accent5 2 6 4 3 2" xfId="7360" xr:uid="{00000000-0005-0000-0000-0000341B0000}"/>
    <cellStyle name="40% - Accent5 2 6 4 4" xfId="7361" xr:uid="{00000000-0005-0000-0000-0000351B0000}"/>
    <cellStyle name="40% - Accent5 2 6 5" xfId="7362" xr:uid="{00000000-0005-0000-0000-0000361B0000}"/>
    <cellStyle name="40% - Accent5 2 6 5 2" xfId="7363" xr:uid="{00000000-0005-0000-0000-0000371B0000}"/>
    <cellStyle name="40% - Accent5 2 6 5 3" xfId="7364" xr:uid="{00000000-0005-0000-0000-0000381B0000}"/>
    <cellStyle name="40% - Accent5 2 6 6" xfId="7365" xr:uid="{00000000-0005-0000-0000-0000391B0000}"/>
    <cellStyle name="40% - Accent5 2 6 6 2" xfId="7366" xr:uid="{00000000-0005-0000-0000-00003A1B0000}"/>
    <cellStyle name="40% - Accent5 2 6 6 3" xfId="7367" xr:uid="{00000000-0005-0000-0000-00003B1B0000}"/>
    <cellStyle name="40% - Accent5 2 6 7" xfId="7368" xr:uid="{00000000-0005-0000-0000-00003C1B0000}"/>
    <cellStyle name="40% - Accent5 2 6 7 2" xfId="7369" xr:uid="{00000000-0005-0000-0000-00003D1B0000}"/>
    <cellStyle name="40% - Accent5 2 6 8" xfId="7370" xr:uid="{00000000-0005-0000-0000-00003E1B0000}"/>
    <cellStyle name="40% - Accent5 2 6 9" xfId="7371" xr:uid="{00000000-0005-0000-0000-00003F1B0000}"/>
    <cellStyle name="40% - Accent5 2 7" xfId="7372" xr:uid="{00000000-0005-0000-0000-0000401B0000}"/>
    <cellStyle name="40% - Accent5 2 7 2" xfId="7373" xr:uid="{00000000-0005-0000-0000-0000411B0000}"/>
    <cellStyle name="40% - Accent5 2 7 2 2" xfId="7374" xr:uid="{00000000-0005-0000-0000-0000421B0000}"/>
    <cellStyle name="40% - Accent5 2 7 2 3" xfId="7375" xr:uid="{00000000-0005-0000-0000-0000431B0000}"/>
    <cellStyle name="40% - Accent5 2 7 3" xfId="7376" xr:uid="{00000000-0005-0000-0000-0000441B0000}"/>
    <cellStyle name="40% - Accent5 2 7 3 2" xfId="7377" xr:uid="{00000000-0005-0000-0000-0000451B0000}"/>
    <cellStyle name="40% - Accent5 2 7 4" xfId="7378" xr:uid="{00000000-0005-0000-0000-0000461B0000}"/>
    <cellStyle name="40% - Accent5 2 8" xfId="7379" xr:uid="{00000000-0005-0000-0000-0000471B0000}"/>
    <cellStyle name="40% - Accent5 2 8 2" xfId="7380" xr:uid="{00000000-0005-0000-0000-0000481B0000}"/>
    <cellStyle name="40% - Accent5 2 8 3" xfId="7381" xr:uid="{00000000-0005-0000-0000-0000491B0000}"/>
    <cellStyle name="40% - Accent5 2 9" xfId="7382" xr:uid="{00000000-0005-0000-0000-00004A1B0000}"/>
    <cellStyle name="40% - Accent5 2 9 2" xfId="7383" xr:uid="{00000000-0005-0000-0000-00004B1B0000}"/>
    <cellStyle name="40% - Accent5 2 9 3" xfId="7384" xr:uid="{00000000-0005-0000-0000-00004C1B0000}"/>
    <cellStyle name="40% - Accent5 2_Dec monthly report" xfId="7385" xr:uid="{00000000-0005-0000-0000-00004D1B0000}"/>
    <cellStyle name="40% - Accent5 20" xfId="7386" xr:uid="{00000000-0005-0000-0000-00004E1B0000}"/>
    <cellStyle name="40% - Accent5 20 2" xfId="7387" xr:uid="{00000000-0005-0000-0000-00004F1B0000}"/>
    <cellStyle name="40% - Accent5 20 3" xfId="7388" xr:uid="{00000000-0005-0000-0000-0000501B0000}"/>
    <cellStyle name="40% - Accent5 21" xfId="7389" xr:uid="{00000000-0005-0000-0000-0000511B0000}"/>
    <cellStyle name="40% - Accent5 21 2" xfId="7390" xr:uid="{00000000-0005-0000-0000-0000521B0000}"/>
    <cellStyle name="40% - Accent5 21 3" xfId="7391" xr:uid="{00000000-0005-0000-0000-0000531B0000}"/>
    <cellStyle name="40% - Accent5 22" xfId="7392" xr:uid="{00000000-0005-0000-0000-0000541B0000}"/>
    <cellStyle name="40% - Accent5 23" xfId="7393" xr:uid="{00000000-0005-0000-0000-0000551B0000}"/>
    <cellStyle name="40% - Accent5 24" xfId="7394" xr:uid="{00000000-0005-0000-0000-0000561B0000}"/>
    <cellStyle name="40% - Accent5 3" xfId="7395" xr:uid="{00000000-0005-0000-0000-0000571B0000}"/>
    <cellStyle name="40% - Accent5 3 10" xfId="7396" xr:uid="{00000000-0005-0000-0000-0000581B0000}"/>
    <cellStyle name="40% - Accent5 3 11" xfId="7397" xr:uid="{00000000-0005-0000-0000-0000591B0000}"/>
    <cellStyle name="40% - Accent5 3 12" xfId="7398" xr:uid="{00000000-0005-0000-0000-00005A1B0000}"/>
    <cellStyle name="40% - Accent5 3 13" xfId="7399" xr:uid="{00000000-0005-0000-0000-00005B1B0000}"/>
    <cellStyle name="40% - Accent5 3 14" xfId="7400" xr:uid="{00000000-0005-0000-0000-00005C1B0000}"/>
    <cellStyle name="40% - Accent5 3 2" xfId="7401" xr:uid="{00000000-0005-0000-0000-00005D1B0000}"/>
    <cellStyle name="40% - Accent5 3 2 2" xfId="7402" xr:uid="{00000000-0005-0000-0000-00005E1B0000}"/>
    <cellStyle name="40% - Accent5 3 2 2 10" xfId="7403" xr:uid="{00000000-0005-0000-0000-00005F1B0000}"/>
    <cellStyle name="40% - Accent5 3 2 2 2" xfId="7404" xr:uid="{00000000-0005-0000-0000-0000601B0000}"/>
    <cellStyle name="40% - Accent5 3 2 2 2 2" xfId="7405" xr:uid="{00000000-0005-0000-0000-0000611B0000}"/>
    <cellStyle name="40% - Accent5 3 2 2 2 2 2" xfId="7406" xr:uid="{00000000-0005-0000-0000-0000621B0000}"/>
    <cellStyle name="40% - Accent5 3 2 2 2 2 3" xfId="7407" xr:uid="{00000000-0005-0000-0000-0000631B0000}"/>
    <cellStyle name="40% - Accent5 3 2 2 2 3" xfId="7408" xr:uid="{00000000-0005-0000-0000-0000641B0000}"/>
    <cellStyle name="40% - Accent5 3 2 2 2 3 2" xfId="7409" xr:uid="{00000000-0005-0000-0000-0000651B0000}"/>
    <cellStyle name="40% - Accent5 3 2 2 2 3 3" xfId="7410" xr:uid="{00000000-0005-0000-0000-0000661B0000}"/>
    <cellStyle name="40% - Accent5 3 2 2 2 4" xfId="7411" xr:uid="{00000000-0005-0000-0000-0000671B0000}"/>
    <cellStyle name="40% - Accent5 3 2 2 2 5" xfId="7412" xr:uid="{00000000-0005-0000-0000-0000681B0000}"/>
    <cellStyle name="40% - Accent5 3 2 2 2 6" xfId="7413" xr:uid="{00000000-0005-0000-0000-0000691B0000}"/>
    <cellStyle name="40% - Accent5 3 2 2 2 7" xfId="7414" xr:uid="{00000000-0005-0000-0000-00006A1B0000}"/>
    <cellStyle name="40% - Accent5 3 2 2 2 8" xfId="7415" xr:uid="{00000000-0005-0000-0000-00006B1B0000}"/>
    <cellStyle name="40% - Accent5 3 2 2 3" xfId="7416" xr:uid="{00000000-0005-0000-0000-00006C1B0000}"/>
    <cellStyle name="40% - Accent5 3 2 2 3 2" xfId="7417" xr:uid="{00000000-0005-0000-0000-00006D1B0000}"/>
    <cellStyle name="40% - Accent5 3 2 2 3 3" xfId="7418" xr:uid="{00000000-0005-0000-0000-00006E1B0000}"/>
    <cellStyle name="40% - Accent5 3 2 2 4" xfId="7419" xr:uid="{00000000-0005-0000-0000-00006F1B0000}"/>
    <cellStyle name="40% - Accent5 3 2 2 4 2" xfId="7420" xr:uid="{00000000-0005-0000-0000-0000701B0000}"/>
    <cellStyle name="40% - Accent5 3 2 2 4 3" xfId="7421" xr:uid="{00000000-0005-0000-0000-0000711B0000}"/>
    <cellStyle name="40% - Accent5 3 2 2 5" xfId="7422" xr:uid="{00000000-0005-0000-0000-0000721B0000}"/>
    <cellStyle name="40% - Accent5 3 2 2 5 2" xfId="7423" xr:uid="{00000000-0005-0000-0000-0000731B0000}"/>
    <cellStyle name="40% - Accent5 3 2 2 5 3" xfId="7424" xr:uid="{00000000-0005-0000-0000-0000741B0000}"/>
    <cellStyle name="40% - Accent5 3 2 2 6" xfId="7425" xr:uid="{00000000-0005-0000-0000-0000751B0000}"/>
    <cellStyle name="40% - Accent5 3 2 2 7" xfId="7426" xr:uid="{00000000-0005-0000-0000-0000761B0000}"/>
    <cellStyle name="40% - Accent5 3 2 2 8" xfId="7427" xr:uid="{00000000-0005-0000-0000-0000771B0000}"/>
    <cellStyle name="40% - Accent5 3 2 2 9" xfId="7428" xr:uid="{00000000-0005-0000-0000-0000781B0000}"/>
    <cellStyle name="40% - Accent5 3 2 3" xfId="7429" xr:uid="{00000000-0005-0000-0000-0000791B0000}"/>
    <cellStyle name="40% - Accent5 3 2 3 2" xfId="7430" xr:uid="{00000000-0005-0000-0000-00007A1B0000}"/>
    <cellStyle name="40% - Accent5 3 2 3 2 2" xfId="7431" xr:uid="{00000000-0005-0000-0000-00007B1B0000}"/>
    <cellStyle name="40% - Accent5 3 2 3 2 3" xfId="7432" xr:uid="{00000000-0005-0000-0000-00007C1B0000}"/>
    <cellStyle name="40% - Accent5 3 2 3 3" xfId="7433" xr:uid="{00000000-0005-0000-0000-00007D1B0000}"/>
    <cellStyle name="40% - Accent5 3 2 3 3 2" xfId="7434" xr:uid="{00000000-0005-0000-0000-00007E1B0000}"/>
    <cellStyle name="40% - Accent5 3 2 3 4" xfId="7435" xr:uid="{00000000-0005-0000-0000-00007F1B0000}"/>
    <cellStyle name="40% - Accent5 3 2 4" xfId="7436" xr:uid="{00000000-0005-0000-0000-0000801B0000}"/>
    <cellStyle name="40% - Accent5 3 2 4 2" xfId="7437" xr:uid="{00000000-0005-0000-0000-0000811B0000}"/>
    <cellStyle name="40% - Accent5 3 2 4 3" xfId="7438" xr:uid="{00000000-0005-0000-0000-0000821B0000}"/>
    <cellStyle name="40% - Accent5 3 2 5" xfId="7439" xr:uid="{00000000-0005-0000-0000-0000831B0000}"/>
    <cellStyle name="40% - Accent5 3 2 5 2" xfId="7440" xr:uid="{00000000-0005-0000-0000-0000841B0000}"/>
    <cellStyle name="40% - Accent5 3 2 5 3" xfId="7441" xr:uid="{00000000-0005-0000-0000-0000851B0000}"/>
    <cellStyle name="40% - Accent5 3 2 6" xfId="7442" xr:uid="{00000000-0005-0000-0000-0000861B0000}"/>
    <cellStyle name="40% - Accent5 3 2 7" xfId="7443" xr:uid="{00000000-0005-0000-0000-0000871B0000}"/>
    <cellStyle name="40% - Accent5 3 2 8" xfId="7444" xr:uid="{00000000-0005-0000-0000-0000881B0000}"/>
    <cellStyle name="40% - Accent5 3 2 9" xfId="7445" xr:uid="{00000000-0005-0000-0000-0000891B0000}"/>
    <cellStyle name="40% - Accent5 3 3" xfId="7446" xr:uid="{00000000-0005-0000-0000-00008A1B0000}"/>
    <cellStyle name="40% - Accent5 3 3 2" xfId="7447" xr:uid="{00000000-0005-0000-0000-00008B1B0000}"/>
    <cellStyle name="40% - Accent5 3 3 2 2" xfId="7448" xr:uid="{00000000-0005-0000-0000-00008C1B0000}"/>
    <cellStyle name="40% - Accent5 3 3 2 3" xfId="7449" xr:uid="{00000000-0005-0000-0000-00008D1B0000}"/>
    <cellStyle name="40% - Accent5 3 3 2 3 2" xfId="7450" xr:uid="{00000000-0005-0000-0000-00008E1B0000}"/>
    <cellStyle name="40% - Accent5 3 3 3" xfId="7451" xr:uid="{00000000-0005-0000-0000-00008F1B0000}"/>
    <cellStyle name="40% - Accent5 3 3 3 2" xfId="7452" xr:uid="{00000000-0005-0000-0000-0000901B0000}"/>
    <cellStyle name="40% - Accent5 3 3 3 3" xfId="7453" xr:uid="{00000000-0005-0000-0000-0000911B0000}"/>
    <cellStyle name="40% - Accent5 3 3 4" xfId="7454" xr:uid="{00000000-0005-0000-0000-0000921B0000}"/>
    <cellStyle name="40% - Accent5 3 3 4 2" xfId="7455" xr:uid="{00000000-0005-0000-0000-0000931B0000}"/>
    <cellStyle name="40% - Accent5 3 3 5" xfId="7456" xr:uid="{00000000-0005-0000-0000-0000941B0000}"/>
    <cellStyle name="40% - Accent5 3 3 6" xfId="7457" xr:uid="{00000000-0005-0000-0000-0000951B0000}"/>
    <cellStyle name="40% - Accent5 3 3 7" xfId="7458" xr:uid="{00000000-0005-0000-0000-0000961B0000}"/>
    <cellStyle name="40% - Accent5 3 3 8" xfId="7459" xr:uid="{00000000-0005-0000-0000-0000971B0000}"/>
    <cellStyle name="40% - Accent5 3 4" xfId="7460" xr:uid="{00000000-0005-0000-0000-0000981B0000}"/>
    <cellStyle name="40% - Accent5 3 4 2" xfId="7461" xr:uid="{00000000-0005-0000-0000-0000991B0000}"/>
    <cellStyle name="40% - Accent5 3 4 2 2" xfId="7462" xr:uid="{00000000-0005-0000-0000-00009A1B0000}"/>
    <cellStyle name="40% - Accent5 3 4 2 3" xfId="7463" xr:uid="{00000000-0005-0000-0000-00009B1B0000}"/>
    <cellStyle name="40% - Accent5 3 4 3" xfId="7464" xr:uid="{00000000-0005-0000-0000-00009C1B0000}"/>
    <cellStyle name="40% - Accent5 3 4 3 2" xfId="7465" xr:uid="{00000000-0005-0000-0000-00009D1B0000}"/>
    <cellStyle name="40% - Accent5 3 4 3 3" xfId="7466" xr:uid="{00000000-0005-0000-0000-00009E1B0000}"/>
    <cellStyle name="40% - Accent5 3 4 4" xfId="7467" xr:uid="{00000000-0005-0000-0000-00009F1B0000}"/>
    <cellStyle name="40% - Accent5 3 4 4 2" xfId="7468" xr:uid="{00000000-0005-0000-0000-0000A01B0000}"/>
    <cellStyle name="40% - Accent5 3 4 5" xfId="7469" xr:uid="{00000000-0005-0000-0000-0000A11B0000}"/>
    <cellStyle name="40% - Accent5 3 4 6" xfId="7470" xr:uid="{00000000-0005-0000-0000-0000A21B0000}"/>
    <cellStyle name="40% - Accent5 3 4 7" xfId="7471" xr:uid="{00000000-0005-0000-0000-0000A31B0000}"/>
    <cellStyle name="40% - Accent5 3 4 8" xfId="7472" xr:uid="{00000000-0005-0000-0000-0000A41B0000}"/>
    <cellStyle name="40% - Accent5 3 5" xfId="7473" xr:uid="{00000000-0005-0000-0000-0000A51B0000}"/>
    <cellStyle name="40% - Accent5 3 5 2" xfId="7474" xr:uid="{00000000-0005-0000-0000-0000A61B0000}"/>
    <cellStyle name="40% - Accent5 3 5 2 2" xfId="7475" xr:uid="{00000000-0005-0000-0000-0000A71B0000}"/>
    <cellStyle name="40% - Accent5 3 5 2 3" xfId="7476" xr:uid="{00000000-0005-0000-0000-0000A81B0000}"/>
    <cellStyle name="40% - Accent5 3 5 3" xfId="7477" xr:uid="{00000000-0005-0000-0000-0000A91B0000}"/>
    <cellStyle name="40% - Accent5 3 5 3 2" xfId="7478" xr:uid="{00000000-0005-0000-0000-0000AA1B0000}"/>
    <cellStyle name="40% - Accent5 3 5 4" xfId="7479" xr:uid="{00000000-0005-0000-0000-0000AB1B0000}"/>
    <cellStyle name="40% - Accent5 3 5 5" xfId="7480" xr:uid="{00000000-0005-0000-0000-0000AC1B0000}"/>
    <cellStyle name="40% - Accent5 3 5 6" xfId="7481" xr:uid="{00000000-0005-0000-0000-0000AD1B0000}"/>
    <cellStyle name="40% - Accent5 3 5 7" xfId="7482" xr:uid="{00000000-0005-0000-0000-0000AE1B0000}"/>
    <cellStyle name="40% - Accent5 3 5 8" xfId="7483" xr:uid="{00000000-0005-0000-0000-0000AF1B0000}"/>
    <cellStyle name="40% - Accent5 3 6" xfId="7484" xr:uid="{00000000-0005-0000-0000-0000B01B0000}"/>
    <cellStyle name="40% - Accent5 3 6 2" xfId="7485" xr:uid="{00000000-0005-0000-0000-0000B11B0000}"/>
    <cellStyle name="40% - Accent5 3 6 3" xfId="7486" xr:uid="{00000000-0005-0000-0000-0000B21B0000}"/>
    <cellStyle name="40% - Accent5 3 7" xfId="7487" xr:uid="{00000000-0005-0000-0000-0000B31B0000}"/>
    <cellStyle name="40% - Accent5 3 7 2" xfId="7488" xr:uid="{00000000-0005-0000-0000-0000B41B0000}"/>
    <cellStyle name="40% - Accent5 3 7 3" xfId="7489" xr:uid="{00000000-0005-0000-0000-0000B51B0000}"/>
    <cellStyle name="40% - Accent5 3 8" xfId="7490" xr:uid="{00000000-0005-0000-0000-0000B61B0000}"/>
    <cellStyle name="40% - Accent5 3 8 2" xfId="7491" xr:uid="{00000000-0005-0000-0000-0000B71B0000}"/>
    <cellStyle name="40% - Accent5 3 8 3" xfId="7492" xr:uid="{00000000-0005-0000-0000-0000B81B0000}"/>
    <cellStyle name="40% - Accent5 3 9" xfId="7493" xr:uid="{00000000-0005-0000-0000-0000B91B0000}"/>
    <cellStyle name="40% - Accent5 3 9 2" xfId="7494" xr:uid="{00000000-0005-0000-0000-0000BA1B0000}"/>
    <cellStyle name="40% - Accent5 3 9 3" xfId="7495" xr:uid="{00000000-0005-0000-0000-0000BB1B0000}"/>
    <cellStyle name="40% - Accent5 4" xfId="7496" xr:uid="{00000000-0005-0000-0000-0000BC1B0000}"/>
    <cellStyle name="40% - Accent5 4 10" xfId="7497" xr:uid="{00000000-0005-0000-0000-0000BD1B0000}"/>
    <cellStyle name="40% - Accent5 4 11" xfId="7498" xr:uid="{00000000-0005-0000-0000-0000BE1B0000}"/>
    <cellStyle name="40% - Accent5 4 12" xfId="7499" xr:uid="{00000000-0005-0000-0000-0000BF1B0000}"/>
    <cellStyle name="40% - Accent5 4 13" xfId="7500" xr:uid="{00000000-0005-0000-0000-0000C01B0000}"/>
    <cellStyle name="40% - Accent5 4 2" xfId="7501" xr:uid="{00000000-0005-0000-0000-0000C11B0000}"/>
    <cellStyle name="40% - Accent5 4 2 2" xfId="7502" xr:uid="{00000000-0005-0000-0000-0000C21B0000}"/>
    <cellStyle name="40% - Accent5 4 2 2 2" xfId="7503" xr:uid="{00000000-0005-0000-0000-0000C31B0000}"/>
    <cellStyle name="40% - Accent5 4 2 2 2 2" xfId="7504" xr:uid="{00000000-0005-0000-0000-0000C41B0000}"/>
    <cellStyle name="40% - Accent5 4 2 2 2 2 2" xfId="7505" xr:uid="{00000000-0005-0000-0000-0000C51B0000}"/>
    <cellStyle name="40% - Accent5 4 2 2 2 2 3" xfId="7506" xr:uid="{00000000-0005-0000-0000-0000C61B0000}"/>
    <cellStyle name="40% - Accent5 4 2 2 2 3" xfId="7507" xr:uid="{00000000-0005-0000-0000-0000C71B0000}"/>
    <cellStyle name="40% - Accent5 4 2 2 2 3 2" xfId="7508" xr:uid="{00000000-0005-0000-0000-0000C81B0000}"/>
    <cellStyle name="40% - Accent5 4 2 2 2 3 3" xfId="7509" xr:uid="{00000000-0005-0000-0000-0000C91B0000}"/>
    <cellStyle name="40% - Accent5 4 2 2 2 4" xfId="7510" xr:uid="{00000000-0005-0000-0000-0000CA1B0000}"/>
    <cellStyle name="40% - Accent5 4 2 2 2 5" xfId="7511" xr:uid="{00000000-0005-0000-0000-0000CB1B0000}"/>
    <cellStyle name="40% - Accent5 4 2 2 2 6" xfId="7512" xr:uid="{00000000-0005-0000-0000-0000CC1B0000}"/>
    <cellStyle name="40% - Accent5 4 2 2 2 7" xfId="7513" xr:uid="{00000000-0005-0000-0000-0000CD1B0000}"/>
    <cellStyle name="40% - Accent5 4 2 2 2 8" xfId="7514" xr:uid="{00000000-0005-0000-0000-0000CE1B0000}"/>
    <cellStyle name="40% - Accent5 4 2 2 3" xfId="7515" xr:uid="{00000000-0005-0000-0000-0000CF1B0000}"/>
    <cellStyle name="40% - Accent5 4 2 2 3 2" xfId="7516" xr:uid="{00000000-0005-0000-0000-0000D01B0000}"/>
    <cellStyle name="40% - Accent5 4 2 2 3 3" xfId="7517" xr:uid="{00000000-0005-0000-0000-0000D11B0000}"/>
    <cellStyle name="40% - Accent5 4 2 2 4" xfId="7518" xr:uid="{00000000-0005-0000-0000-0000D21B0000}"/>
    <cellStyle name="40% - Accent5 4 2 2 4 2" xfId="7519" xr:uid="{00000000-0005-0000-0000-0000D31B0000}"/>
    <cellStyle name="40% - Accent5 4 2 2 4 3" xfId="7520" xr:uid="{00000000-0005-0000-0000-0000D41B0000}"/>
    <cellStyle name="40% - Accent5 4 2 2 5" xfId="7521" xr:uid="{00000000-0005-0000-0000-0000D51B0000}"/>
    <cellStyle name="40% - Accent5 4 2 2 5 2" xfId="7522" xr:uid="{00000000-0005-0000-0000-0000D61B0000}"/>
    <cellStyle name="40% - Accent5 4 2 2 6" xfId="7523" xr:uid="{00000000-0005-0000-0000-0000D71B0000}"/>
    <cellStyle name="40% - Accent5 4 2 2 7" xfId="7524" xr:uid="{00000000-0005-0000-0000-0000D81B0000}"/>
    <cellStyle name="40% - Accent5 4 2 2 8" xfId="7525" xr:uid="{00000000-0005-0000-0000-0000D91B0000}"/>
    <cellStyle name="40% - Accent5 4 2 2 9" xfId="7526" xr:uid="{00000000-0005-0000-0000-0000DA1B0000}"/>
    <cellStyle name="40% - Accent5 4 2 3" xfId="7527" xr:uid="{00000000-0005-0000-0000-0000DB1B0000}"/>
    <cellStyle name="40% - Accent5 4 2 3 2" xfId="7528" xr:uid="{00000000-0005-0000-0000-0000DC1B0000}"/>
    <cellStyle name="40% - Accent5 4 2 3 2 2" xfId="7529" xr:uid="{00000000-0005-0000-0000-0000DD1B0000}"/>
    <cellStyle name="40% - Accent5 4 2 3 2 3" xfId="7530" xr:uid="{00000000-0005-0000-0000-0000DE1B0000}"/>
    <cellStyle name="40% - Accent5 4 2 3 3" xfId="7531" xr:uid="{00000000-0005-0000-0000-0000DF1B0000}"/>
    <cellStyle name="40% - Accent5 4 2 3 3 2" xfId="7532" xr:uid="{00000000-0005-0000-0000-0000E01B0000}"/>
    <cellStyle name="40% - Accent5 4 2 3 4" xfId="7533" xr:uid="{00000000-0005-0000-0000-0000E11B0000}"/>
    <cellStyle name="40% - Accent5 4 2 4" xfId="7534" xr:uid="{00000000-0005-0000-0000-0000E21B0000}"/>
    <cellStyle name="40% - Accent5 4 2 4 2" xfId="7535" xr:uid="{00000000-0005-0000-0000-0000E31B0000}"/>
    <cellStyle name="40% - Accent5 4 2 4 3" xfId="7536" xr:uid="{00000000-0005-0000-0000-0000E41B0000}"/>
    <cellStyle name="40% - Accent5 4 2 5" xfId="7537" xr:uid="{00000000-0005-0000-0000-0000E51B0000}"/>
    <cellStyle name="40% - Accent5 4 2 5 2" xfId="7538" xr:uid="{00000000-0005-0000-0000-0000E61B0000}"/>
    <cellStyle name="40% - Accent5 4 2 5 3" xfId="7539" xr:uid="{00000000-0005-0000-0000-0000E71B0000}"/>
    <cellStyle name="40% - Accent5 4 2 6" xfId="7540" xr:uid="{00000000-0005-0000-0000-0000E81B0000}"/>
    <cellStyle name="40% - Accent5 4 2 7" xfId="7541" xr:uid="{00000000-0005-0000-0000-0000E91B0000}"/>
    <cellStyle name="40% - Accent5 4 2 8" xfId="7542" xr:uid="{00000000-0005-0000-0000-0000EA1B0000}"/>
    <cellStyle name="40% - Accent5 4 2 9" xfId="7543" xr:uid="{00000000-0005-0000-0000-0000EB1B0000}"/>
    <cellStyle name="40% - Accent5 4 3" xfId="7544" xr:uid="{00000000-0005-0000-0000-0000EC1B0000}"/>
    <cellStyle name="40% - Accent5 4 3 2" xfId="7545" xr:uid="{00000000-0005-0000-0000-0000ED1B0000}"/>
    <cellStyle name="40% - Accent5 4 3 2 2" xfId="7546" xr:uid="{00000000-0005-0000-0000-0000EE1B0000}"/>
    <cellStyle name="40% - Accent5 4 3 2 3" xfId="7547" xr:uid="{00000000-0005-0000-0000-0000EF1B0000}"/>
    <cellStyle name="40% - Accent5 4 3 3" xfId="7548" xr:uid="{00000000-0005-0000-0000-0000F01B0000}"/>
    <cellStyle name="40% - Accent5 4 3 3 2" xfId="7549" xr:uid="{00000000-0005-0000-0000-0000F11B0000}"/>
    <cellStyle name="40% - Accent5 4 3 3 3" xfId="7550" xr:uid="{00000000-0005-0000-0000-0000F21B0000}"/>
    <cellStyle name="40% - Accent5 4 3 4" xfId="7551" xr:uid="{00000000-0005-0000-0000-0000F31B0000}"/>
    <cellStyle name="40% - Accent5 4 3 4 2" xfId="7552" xr:uid="{00000000-0005-0000-0000-0000F41B0000}"/>
    <cellStyle name="40% - Accent5 4 3 5" xfId="7553" xr:uid="{00000000-0005-0000-0000-0000F51B0000}"/>
    <cellStyle name="40% - Accent5 4 3 6" xfId="7554" xr:uid="{00000000-0005-0000-0000-0000F61B0000}"/>
    <cellStyle name="40% - Accent5 4 3 7" xfId="7555" xr:uid="{00000000-0005-0000-0000-0000F71B0000}"/>
    <cellStyle name="40% - Accent5 4 3 8" xfId="7556" xr:uid="{00000000-0005-0000-0000-0000F81B0000}"/>
    <cellStyle name="40% - Accent5 4 4" xfId="7557" xr:uid="{00000000-0005-0000-0000-0000F91B0000}"/>
    <cellStyle name="40% - Accent5 4 4 2" xfId="7558" xr:uid="{00000000-0005-0000-0000-0000FA1B0000}"/>
    <cellStyle name="40% - Accent5 4 4 2 2" xfId="7559" xr:uid="{00000000-0005-0000-0000-0000FB1B0000}"/>
    <cellStyle name="40% - Accent5 4 4 2 3" xfId="7560" xr:uid="{00000000-0005-0000-0000-0000FC1B0000}"/>
    <cellStyle name="40% - Accent5 4 4 3" xfId="7561" xr:uid="{00000000-0005-0000-0000-0000FD1B0000}"/>
    <cellStyle name="40% - Accent5 4 4 3 2" xfId="7562" xr:uid="{00000000-0005-0000-0000-0000FE1B0000}"/>
    <cellStyle name="40% - Accent5 4 4 3 3" xfId="7563" xr:uid="{00000000-0005-0000-0000-0000FF1B0000}"/>
    <cellStyle name="40% - Accent5 4 4 4" xfId="7564" xr:uid="{00000000-0005-0000-0000-0000001C0000}"/>
    <cellStyle name="40% - Accent5 4 4 5" xfId="7565" xr:uid="{00000000-0005-0000-0000-0000011C0000}"/>
    <cellStyle name="40% - Accent5 4 4 6" xfId="7566" xr:uid="{00000000-0005-0000-0000-0000021C0000}"/>
    <cellStyle name="40% - Accent5 4 4 7" xfId="7567" xr:uid="{00000000-0005-0000-0000-0000031C0000}"/>
    <cellStyle name="40% - Accent5 4 4 8" xfId="7568" xr:uid="{00000000-0005-0000-0000-0000041C0000}"/>
    <cellStyle name="40% - Accent5 4 5" xfId="7569" xr:uid="{00000000-0005-0000-0000-0000051C0000}"/>
    <cellStyle name="40% - Accent5 4 5 2" xfId="7570" xr:uid="{00000000-0005-0000-0000-0000061C0000}"/>
    <cellStyle name="40% - Accent5 4 5 2 2" xfId="7571" xr:uid="{00000000-0005-0000-0000-0000071C0000}"/>
    <cellStyle name="40% - Accent5 4 5 2 3" xfId="7572" xr:uid="{00000000-0005-0000-0000-0000081C0000}"/>
    <cellStyle name="40% - Accent5 4 5 3" xfId="7573" xr:uid="{00000000-0005-0000-0000-0000091C0000}"/>
    <cellStyle name="40% - Accent5 4 5 3 2" xfId="7574" xr:uid="{00000000-0005-0000-0000-00000A1C0000}"/>
    <cellStyle name="40% - Accent5 4 5 4" xfId="7575" xr:uid="{00000000-0005-0000-0000-00000B1C0000}"/>
    <cellStyle name="40% - Accent5 4 6" xfId="7576" xr:uid="{00000000-0005-0000-0000-00000C1C0000}"/>
    <cellStyle name="40% - Accent5 4 6 2" xfId="7577" xr:uid="{00000000-0005-0000-0000-00000D1C0000}"/>
    <cellStyle name="40% - Accent5 4 6 3" xfId="7578" xr:uid="{00000000-0005-0000-0000-00000E1C0000}"/>
    <cellStyle name="40% - Accent5 4 7" xfId="7579" xr:uid="{00000000-0005-0000-0000-00000F1C0000}"/>
    <cellStyle name="40% - Accent5 4 7 2" xfId="7580" xr:uid="{00000000-0005-0000-0000-0000101C0000}"/>
    <cellStyle name="40% - Accent5 4 7 3" xfId="7581" xr:uid="{00000000-0005-0000-0000-0000111C0000}"/>
    <cellStyle name="40% - Accent5 4 8" xfId="7582" xr:uid="{00000000-0005-0000-0000-0000121C0000}"/>
    <cellStyle name="40% - Accent5 4 8 2" xfId="7583" xr:uid="{00000000-0005-0000-0000-0000131C0000}"/>
    <cellStyle name="40% - Accent5 4 8 3" xfId="7584" xr:uid="{00000000-0005-0000-0000-0000141C0000}"/>
    <cellStyle name="40% - Accent5 4 9" xfId="7585" xr:uid="{00000000-0005-0000-0000-0000151C0000}"/>
    <cellStyle name="40% - Accent5 5" xfId="7586" xr:uid="{00000000-0005-0000-0000-0000161C0000}"/>
    <cellStyle name="40% - Accent5 5 10" xfId="7587" xr:uid="{00000000-0005-0000-0000-0000171C0000}"/>
    <cellStyle name="40% - Accent5 5 11" xfId="7588" xr:uid="{00000000-0005-0000-0000-0000181C0000}"/>
    <cellStyle name="40% - Accent5 5 12" xfId="7589" xr:uid="{00000000-0005-0000-0000-0000191C0000}"/>
    <cellStyle name="40% - Accent5 5 2" xfId="7590" xr:uid="{00000000-0005-0000-0000-00001A1C0000}"/>
    <cellStyle name="40% - Accent5 5 2 2" xfId="7591" xr:uid="{00000000-0005-0000-0000-00001B1C0000}"/>
    <cellStyle name="40% - Accent5 5 2 2 2" xfId="7592" xr:uid="{00000000-0005-0000-0000-00001C1C0000}"/>
    <cellStyle name="40% - Accent5 5 2 2 2 2" xfId="7593" xr:uid="{00000000-0005-0000-0000-00001D1C0000}"/>
    <cellStyle name="40% - Accent5 5 2 2 2 2 2" xfId="7594" xr:uid="{00000000-0005-0000-0000-00001E1C0000}"/>
    <cellStyle name="40% - Accent5 5 2 2 2 2 3" xfId="7595" xr:uid="{00000000-0005-0000-0000-00001F1C0000}"/>
    <cellStyle name="40% - Accent5 5 2 2 2 3" xfId="7596" xr:uid="{00000000-0005-0000-0000-0000201C0000}"/>
    <cellStyle name="40% - Accent5 5 2 2 2 3 2" xfId="7597" xr:uid="{00000000-0005-0000-0000-0000211C0000}"/>
    <cellStyle name="40% - Accent5 5 2 2 2 3 3" xfId="7598" xr:uid="{00000000-0005-0000-0000-0000221C0000}"/>
    <cellStyle name="40% - Accent5 5 2 2 2 4" xfId="7599" xr:uid="{00000000-0005-0000-0000-0000231C0000}"/>
    <cellStyle name="40% - Accent5 5 2 2 2 5" xfId="7600" xr:uid="{00000000-0005-0000-0000-0000241C0000}"/>
    <cellStyle name="40% - Accent5 5 2 2 2 6" xfId="7601" xr:uid="{00000000-0005-0000-0000-0000251C0000}"/>
    <cellStyle name="40% - Accent5 5 2 2 2 7" xfId="7602" xr:uid="{00000000-0005-0000-0000-0000261C0000}"/>
    <cellStyle name="40% - Accent5 5 2 2 2 8" xfId="7603" xr:uid="{00000000-0005-0000-0000-0000271C0000}"/>
    <cellStyle name="40% - Accent5 5 2 2 3" xfId="7604" xr:uid="{00000000-0005-0000-0000-0000281C0000}"/>
    <cellStyle name="40% - Accent5 5 2 2 3 2" xfId="7605" xr:uid="{00000000-0005-0000-0000-0000291C0000}"/>
    <cellStyle name="40% - Accent5 5 2 2 3 3" xfId="7606" xr:uid="{00000000-0005-0000-0000-00002A1C0000}"/>
    <cellStyle name="40% - Accent5 5 2 2 4" xfId="7607" xr:uid="{00000000-0005-0000-0000-00002B1C0000}"/>
    <cellStyle name="40% - Accent5 5 2 2 4 2" xfId="7608" xr:uid="{00000000-0005-0000-0000-00002C1C0000}"/>
    <cellStyle name="40% - Accent5 5 2 2 4 3" xfId="7609" xr:uid="{00000000-0005-0000-0000-00002D1C0000}"/>
    <cellStyle name="40% - Accent5 5 2 2 5" xfId="7610" xr:uid="{00000000-0005-0000-0000-00002E1C0000}"/>
    <cellStyle name="40% - Accent5 5 2 2 5 2" xfId="7611" xr:uid="{00000000-0005-0000-0000-00002F1C0000}"/>
    <cellStyle name="40% - Accent5 5 2 2 6" xfId="7612" xr:uid="{00000000-0005-0000-0000-0000301C0000}"/>
    <cellStyle name="40% - Accent5 5 2 2 7" xfId="7613" xr:uid="{00000000-0005-0000-0000-0000311C0000}"/>
    <cellStyle name="40% - Accent5 5 2 2 8" xfId="7614" xr:uid="{00000000-0005-0000-0000-0000321C0000}"/>
    <cellStyle name="40% - Accent5 5 2 2 9" xfId="7615" xr:uid="{00000000-0005-0000-0000-0000331C0000}"/>
    <cellStyle name="40% - Accent5 5 2 3" xfId="7616" xr:uid="{00000000-0005-0000-0000-0000341C0000}"/>
    <cellStyle name="40% - Accent5 5 2 3 2" xfId="7617" xr:uid="{00000000-0005-0000-0000-0000351C0000}"/>
    <cellStyle name="40% - Accent5 5 2 3 2 2" xfId="7618" xr:uid="{00000000-0005-0000-0000-0000361C0000}"/>
    <cellStyle name="40% - Accent5 5 2 3 2 3" xfId="7619" xr:uid="{00000000-0005-0000-0000-0000371C0000}"/>
    <cellStyle name="40% - Accent5 5 2 3 3" xfId="7620" xr:uid="{00000000-0005-0000-0000-0000381C0000}"/>
    <cellStyle name="40% - Accent5 5 2 3 3 2" xfId="7621" xr:uid="{00000000-0005-0000-0000-0000391C0000}"/>
    <cellStyle name="40% - Accent5 5 2 3 4" xfId="7622" xr:uid="{00000000-0005-0000-0000-00003A1C0000}"/>
    <cellStyle name="40% - Accent5 5 2 4" xfId="7623" xr:uid="{00000000-0005-0000-0000-00003B1C0000}"/>
    <cellStyle name="40% - Accent5 5 2 5" xfId="7624" xr:uid="{00000000-0005-0000-0000-00003C1C0000}"/>
    <cellStyle name="40% - Accent5 5 2_Dec monthly report" xfId="7625" xr:uid="{00000000-0005-0000-0000-00003D1C0000}"/>
    <cellStyle name="40% - Accent5 5 3" xfId="7626" xr:uid="{00000000-0005-0000-0000-00003E1C0000}"/>
    <cellStyle name="40% - Accent5 5 3 2" xfId="7627" xr:uid="{00000000-0005-0000-0000-00003F1C0000}"/>
    <cellStyle name="40% - Accent5 5 3 2 2" xfId="7628" xr:uid="{00000000-0005-0000-0000-0000401C0000}"/>
    <cellStyle name="40% - Accent5 5 3 2 3" xfId="7629" xr:uid="{00000000-0005-0000-0000-0000411C0000}"/>
    <cellStyle name="40% - Accent5 5 3 3" xfId="7630" xr:uid="{00000000-0005-0000-0000-0000421C0000}"/>
    <cellStyle name="40% - Accent5 5 3 3 2" xfId="7631" xr:uid="{00000000-0005-0000-0000-0000431C0000}"/>
    <cellStyle name="40% - Accent5 5 3 3 3" xfId="7632" xr:uid="{00000000-0005-0000-0000-0000441C0000}"/>
    <cellStyle name="40% - Accent5 5 3 4" xfId="7633" xr:uid="{00000000-0005-0000-0000-0000451C0000}"/>
    <cellStyle name="40% - Accent5 5 3 4 2" xfId="7634" xr:uid="{00000000-0005-0000-0000-0000461C0000}"/>
    <cellStyle name="40% - Accent5 5 3 5" xfId="7635" xr:uid="{00000000-0005-0000-0000-0000471C0000}"/>
    <cellStyle name="40% - Accent5 5 3 6" xfId="7636" xr:uid="{00000000-0005-0000-0000-0000481C0000}"/>
    <cellStyle name="40% - Accent5 5 3 7" xfId="7637" xr:uid="{00000000-0005-0000-0000-0000491C0000}"/>
    <cellStyle name="40% - Accent5 5 3 8" xfId="7638" xr:uid="{00000000-0005-0000-0000-00004A1C0000}"/>
    <cellStyle name="40% - Accent5 5 4" xfId="7639" xr:uid="{00000000-0005-0000-0000-00004B1C0000}"/>
    <cellStyle name="40% - Accent5 5 4 2" xfId="7640" xr:uid="{00000000-0005-0000-0000-00004C1C0000}"/>
    <cellStyle name="40% - Accent5 5 4 2 2" xfId="7641" xr:uid="{00000000-0005-0000-0000-00004D1C0000}"/>
    <cellStyle name="40% - Accent5 5 4 2 3" xfId="7642" xr:uid="{00000000-0005-0000-0000-00004E1C0000}"/>
    <cellStyle name="40% - Accent5 5 4 3" xfId="7643" xr:uid="{00000000-0005-0000-0000-00004F1C0000}"/>
    <cellStyle name="40% - Accent5 5 4 3 2" xfId="7644" xr:uid="{00000000-0005-0000-0000-0000501C0000}"/>
    <cellStyle name="40% - Accent5 5 4 3 3" xfId="7645" xr:uid="{00000000-0005-0000-0000-0000511C0000}"/>
    <cellStyle name="40% - Accent5 5 4 4" xfId="7646" xr:uid="{00000000-0005-0000-0000-0000521C0000}"/>
    <cellStyle name="40% - Accent5 5 4 5" xfId="7647" xr:uid="{00000000-0005-0000-0000-0000531C0000}"/>
    <cellStyle name="40% - Accent5 5 4 6" xfId="7648" xr:uid="{00000000-0005-0000-0000-0000541C0000}"/>
    <cellStyle name="40% - Accent5 5 4 7" xfId="7649" xr:uid="{00000000-0005-0000-0000-0000551C0000}"/>
    <cellStyle name="40% - Accent5 5 4 8" xfId="7650" xr:uid="{00000000-0005-0000-0000-0000561C0000}"/>
    <cellStyle name="40% - Accent5 5 5" xfId="7651" xr:uid="{00000000-0005-0000-0000-0000571C0000}"/>
    <cellStyle name="40% - Accent5 5 5 2" xfId="7652" xr:uid="{00000000-0005-0000-0000-0000581C0000}"/>
    <cellStyle name="40% - Accent5 5 5 3" xfId="7653" xr:uid="{00000000-0005-0000-0000-0000591C0000}"/>
    <cellStyle name="40% - Accent5 5 6" xfId="7654" xr:uid="{00000000-0005-0000-0000-00005A1C0000}"/>
    <cellStyle name="40% - Accent5 5 6 2" xfId="7655" xr:uid="{00000000-0005-0000-0000-00005B1C0000}"/>
    <cellStyle name="40% - Accent5 5 6 3" xfId="7656" xr:uid="{00000000-0005-0000-0000-00005C1C0000}"/>
    <cellStyle name="40% - Accent5 5 7" xfId="7657" xr:uid="{00000000-0005-0000-0000-00005D1C0000}"/>
    <cellStyle name="40% - Accent5 5 7 2" xfId="7658" xr:uid="{00000000-0005-0000-0000-00005E1C0000}"/>
    <cellStyle name="40% - Accent5 5 7 3" xfId="7659" xr:uid="{00000000-0005-0000-0000-00005F1C0000}"/>
    <cellStyle name="40% - Accent5 5 8" xfId="7660" xr:uid="{00000000-0005-0000-0000-0000601C0000}"/>
    <cellStyle name="40% - Accent5 5 9" xfId="7661" xr:uid="{00000000-0005-0000-0000-0000611C0000}"/>
    <cellStyle name="40% - Accent5 6" xfId="7662" xr:uid="{00000000-0005-0000-0000-0000621C0000}"/>
    <cellStyle name="40% - Accent5 6 2" xfId="7663" xr:uid="{00000000-0005-0000-0000-0000631C0000}"/>
    <cellStyle name="40% - Accent5 6 2 2" xfId="7664" xr:uid="{00000000-0005-0000-0000-0000641C0000}"/>
    <cellStyle name="40% - Accent5 6 2 2 2" xfId="7665" xr:uid="{00000000-0005-0000-0000-0000651C0000}"/>
    <cellStyle name="40% - Accent5 6 2 2 2 2" xfId="7666" xr:uid="{00000000-0005-0000-0000-0000661C0000}"/>
    <cellStyle name="40% - Accent5 6 2 2 2 3" xfId="7667" xr:uid="{00000000-0005-0000-0000-0000671C0000}"/>
    <cellStyle name="40% - Accent5 6 2 2 3" xfId="7668" xr:uid="{00000000-0005-0000-0000-0000681C0000}"/>
    <cellStyle name="40% - Accent5 6 2 2 3 2" xfId="7669" xr:uid="{00000000-0005-0000-0000-0000691C0000}"/>
    <cellStyle name="40% - Accent5 6 2 2 3 3" xfId="7670" xr:uid="{00000000-0005-0000-0000-00006A1C0000}"/>
    <cellStyle name="40% - Accent5 6 2 2 4" xfId="7671" xr:uid="{00000000-0005-0000-0000-00006B1C0000}"/>
    <cellStyle name="40% - Accent5 6 2 2 5" xfId="7672" xr:uid="{00000000-0005-0000-0000-00006C1C0000}"/>
    <cellStyle name="40% - Accent5 6 2 2 6" xfId="7673" xr:uid="{00000000-0005-0000-0000-00006D1C0000}"/>
    <cellStyle name="40% - Accent5 6 2 2 7" xfId="7674" xr:uid="{00000000-0005-0000-0000-00006E1C0000}"/>
    <cellStyle name="40% - Accent5 6 2 2 8" xfId="7675" xr:uid="{00000000-0005-0000-0000-00006F1C0000}"/>
    <cellStyle name="40% - Accent5 6 2 3" xfId="7676" xr:uid="{00000000-0005-0000-0000-0000701C0000}"/>
    <cellStyle name="40% - Accent5 6 2 3 2" xfId="7677" xr:uid="{00000000-0005-0000-0000-0000711C0000}"/>
    <cellStyle name="40% - Accent5 6 2 3 3" xfId="7678" xr:uid="{00000000-0005-0000-0000-0000721C0000}"/>
    <cellStyle name="40% - Accent5 6 2 4" xfId="7679" xr:uid="{00000000-0005-0000-0000-0000731C0000}"/>
    <cellStyle name="40% - Accent5 6 2 4 2" xfId="7680" xr:uid="{00000000-0005-0000-0000-0000741C0000}"/>
    <cellStyle name="40% - Accent5 6 2 4 3" xfId="7681" xr:uid="{00000000-0005-0000-0000-0000751C0000}"/>
    <cellStyle name="40% - Accent5 6 2 5" xfId="7682" xr:uid="{00000000-0005-0000-0000-0000761C0000}"/>
    <cellStyle name="40% - Accent5 6 2 5 2" xfId="7683" xr:uid="{00000000-0005-0000-0000-0000771C0000}"/>
    <cellStyle name="40% - Accent5 6 2 6" xfId="7684" xr:uid="{00000000-0005-0000-0000-0000781C0000}"/>
    <cellStyle name="40% - Accent5 6 2 7" xfId="7685" xr:uid="{00000000-0005-0000-0000-0000791C0000}"/>
    <cellStyle name="40% - Accent5 6 2 8" xfId="7686" xr:uid="{00000000-0005-0000-0000-00007A1C0000}"/>
    <cellStyle name="40% - Accent5 6 2 9" xfId="7687" xr:uid="{00000000-0005-0000-0000-00007B1C0000}"/>
    <cellStyle name="40% - Accent5 6 3" xfId="7688" xr:uid="{00000000-0005-0000-0000-00007C1C0000}"/>
    <cellStyle name="40% - Accent5 6 3 2" xfId="7689" xr:uid="{00000000-0005-0000-0000-00007D1C0000}"/>
    <cellStyle name="40% - Accent5 6 3 2 2" xfId="7690" xr:uid="{00000000-0005-0000-0000-00007E1C0000}"/>
    <cellStyle name="40% - Accent5 6 3 2 3" xfId="7691" xr:uid="{00000000-0005-0000-0000-00007F1C0000}"/>
    <cellStyle name="40% - Accent5 6 3 3" xfId="7692" xr:uid="{00000000-0005-0000-0000-0000801C0000}"/>
    <cellStyle name="40% - Accent5 6 3 3 2" xfId="7693" xr:uid="{00000000-0005-0000-0000-0000811C0000}"/>
    <cellStyle name="40% - Accent5 6 3 4" xfId="7694" xr:uid="{00000000-0005-0000-0000-0000821C0000}"/>
    <cellStyle name="40% - Accent5 6 4" xfId="7695" xr:uid="{00000000-0005-0000-0000-0000831C0000}"/>
    <cellStyle name="40% - Accent5 6 5" xfId="7696" xr:uid="{00000000-0005-0000-0000-0000841C0000}"/>
    <cellStyle name="40% - Accent5 6_Dec monthly report" xfId="7697" xr:uid="{00000000-0005-0000-0000-0000851C0000}"/>
    <cellStyle name="40% - Accent5 7" xfId="7698" xr:uid="{00000000-0005-0000-0000-0000861C0000}"/>
    <cellStyle name="40% - Accent5 7 2" xfId="7699" xr:uid="{00000000-0005-0000-0000-0000871C0000}"/>
    <cellStyle name="40% - Accent5 7 3" xfId="7700" xr:uid="{00000000-0005-0000-0000-0000881C0000}"/>
    <cellStyle name="40% - Accent5 7 4" xfId="7701" xr:uid="{00000000-0005-0000-0000-0000891C0000}"/>
    <cellStyle name="40% - Accent5 8" xfId="7702" xr:uid="{00000000-0005-0000-0000-00008A1C0000}"/>
    <cellStyle name="40% - Accent5 8 2" xfId="7703" xr:uid="{00000000-0005-0000-0000-00008B1C0000}"/>
    <cellStyle name="40% - Accent5 8 2 2" xfId="7704" xr:uid="{00000000-0005-0000-0000-00008C1C0000}"/>
    <cellStyle name="40% - Accent5 8 2 3" xfId="7705" xr:uid="{00000000-0005-0000-0000-00008D1C0000}"/>
    <cellStyle name="40% - Accent5 8 2 3 2" xfId="7706" xr:uid="{00000000-0005-0000-0000-00008E1C0000}"/>
    <cellStyle name="40% - Accent5 8 3" xfId="7707" xr:uid="{00000000-0005-0000-0000-00008F1C0000}"/>
    <cellStyle name="40% - Accent5 8 3 2" xfId="7708" xr:uid="{00000000-0005-0000-0000-0000901C0000}"/>
    <cellStyle name="40% - Accent5 8 3 3" xfId="7709" xr:uid="{00000000-0005-0000-0000-0000911C0000}"/>
    <cellStyle name="40% - Accent5 8 4" xfId="7710" xr:uid="{00000000-0005-0000-0000-0000921C0000}"/>
    <cellStyle name="40% - Accent5 8 4 2" xfId="7711" xr:uid="{00000000-0005-0000-0000-0000931C0000}"/>
    <cellStyle name="40% - Accent5 8 5" xfId="7712" xr:uid="{00000000-0005-0000-0000-0000941C0000}"/>
    <cellStyle name="40% - Accent5 8 6" xfId="7713" xr:uid="{00000000-0005-0000-0000-0000951C0000}"/>
    <cellStyle name="40% - Accent5 8 7" xfId="7714" xr:uid="{00000000-0005-0000-0000-0000961C0000}"/>
    <cellStyle name="40% - Accent5 8 8" xfId="7715" xr:uid="{00000000-0005-0000-0000-0000971C0000}"/>
    <cellStyle name="40% - Accent5 9" xfId="7716" xr:uid="{00000000-0005-0000-0000-0000981C0000}"/>
    <cellStyle name="40% - Accent5 9 2" xfId="7717" xr:uid="{00000000-0005-0000-0000-0000991C0000}"/>
    <cellStyle name="40% - Accent5 9 2 2" xfId="7718" xr:uid="{00000000-0005-0000-0000-00009A1C0000}"/>
    <cellStyle name="40% - Accent5 9 2 3" xfId="7719" xr:uid="{00000000-0005-0000-0000-00009B1C0000}"/>
    <cellStyle name="40% - Accent5 9 3" xfId="7720" xr:uid="{00000000-0005-0000-0000-00009C1C0000}"/>
    <cellStyle name="40% - Accent5 9 3 2" xfId="7721" xr:uid="{00000000-0005-0000-0000-00009D1C0000}"/>
    <cellStyle name="40% - Accent5 9 3 3" xfId="7722" xr:uid="{00000000-0005-0000-0000-00009E1C0000}"/>
    <cellStyle name="40% - Accent5 9 4" xfId="7723" xr:uid="{00000000-0005-0000-0000-00009F1C0000}"/>
    <cellStyle name="40% - Accent5 9 4 2" xfId="7724" xr:uid="{00000000-0005-0000-0000-0000A01C0000}"/>
    <cellStyle name="40% - Accent5 9 5" xfId="7725" xr:uid="{00000000-0005-0000-0000-0000A11C0000}"/>
    <cellStyle name="40% - Accent5 9 6" xfId="7726" xr:uid="{00000000-0005-0000-0000-0000A21C0000}"/>
    <cellStyle name="40% - Accent5 9 7" xfId="7727" xr:uid="{00000000-0005-0000-0000-0000A31C0000}"/>
    <cellStyle name="40% - Accent5 9 8" xfId="7728" xr:uid="{00000000-0005-0000-0000-0000A41C0000}"/>
    <cellStyle name="40% - Accent6" xfId="61223" builtinId="51" customBuiltin="1"/>
    <cellStyle name="40% - Accent6 10" xfId="7729" xr:uid="{00000000-0005-0000-0000-0000A51C0000}"/>
    <cellStyle name="40% - Accent6 10 2" xfId="7730" xr:uid="{00000000-0005-0000-0000-0000A61C0000}"/>
    <cellStyle name="40% - Accent6 10 2 2" xfId="7731" xr:uid="{00000000-0005-0000-0000-0000A71C0000}"/>
    <cellStyle name="40% - Accent6 10 2 3" xfId="7732" xr:uid="{00000000-0005-0000-0000-0000A81C0000}"/>
    <cellStyle name="40% - Accent6 10 3" xfId="7733" xr:uid="{00000000-0005-0000-0000-0000A91C0000}"/>
    <cellStyle name="40% - Accent6 10 4" xfId="7734" xr:uid="{00000000-0005-0000-0000-0000AA1C0000}"/>
    <cellStyle name="40% - Accent6 10 4 2" xfId="7735" xr:uid="{00000000-0005-0000-0000-0000AB1C0000}"/>
    <cellStyle name="40% - Accent6 10 5" xfId="7736" xr:uid="{00000000-0005-0000-0000-0000AC1C0000}"/>
    <cellStyle name="40% - Accent6 11" xfId="7737" xr:uid="{00000000-0005-0000-0000-0000AD1C0000}"/>
    <cellStyle name="40% - Accent6 11 2" xfId="7738" xr:uid="{00000000-0005-0000-0000-0000AE1C0000}"/>
    <cellStyle name="40% - Accent6 11 3" xfId="7739" xr:uid="{00000000-0005-0000-0000-0000AF1C0000}"/>
    <cellStyle name="40% - Accent6 11 3 2" xfId="7740" xr:uid="{00000000-0005-0000-0000-0000B01C0000}"/>
    <cellStyle name="40% - Accent6 12" xfId="7741" xr:uid="{00000000-0005-0000-0000-0000B11C0000}"/>
    <cellStyle name="40% - Accent6 12 2" xfId="7742" xr:uid="{00000000-0005-0000-0000-0000B21C0000}"/>
    <cellStyle name="40% - Accent6 12 3" xfId="7743" xr:uid="{00000000-0005-0000-0000-0000B31C0000}"/>
    <cellStyle name="40% - Accent6 13" xfId="7744" xr:uid="{00000000-0005-0000-0000-0000B41C0000}"/>
    <cellStyle name="40% - Accent6 13 2" xfId="7745" xr:uid="{00000000-0005-0000-0000-0000B51C0000}"/>
    <cellStyle name="40% - Accent6 13 3" xfId="7746" xr:uid="{00000000-0005-0000-0000-0000B61C0000}"/>
    <cellStyle name="40% - Accent6 14" xfId="7747" xr:uid="{00000000-0005-0000-0000-0000B71C0000}"/>
    <cellStyle name="40% - Accent6 14 2" xfId="7748" xr:uid="{00000000-0005-0000-0000-0000B81C0000}"/>
    <cellStyle name="40% - Accent6 14 3" xfId="7749" xr:uid="{00000000-0005-0000-0000-0000B91C0000}"/>
    <cellStyle name="40% - Accent6 15" xfId="7750" xr:uid="{00000000-0005-0000-0000-0000BA1C0000}"/>
    <cellStyle name="40% - Accent6 15 2" xfId="7751" xr:uid="{00000000-0005-0000-0000-0000BB1C0000}"/>
    <cellStyle name="40% - Accent6 15 3" xfId="7752" xr:uid="{00000000-0005-0000-0000-0000BC1C0000}"/>
    <cellStyle name="40% - Accent6 16" xfId="7753" xr:uid="{00000000-0005-0000-0000-0000BD1C0000}"/>
    <cellStyle name="40% - Accent6 16 2" xfId="7754" xr:uid="{00000000-0005-0000-0000-0000BE1C0000}"/>
    <cellStyle name="40% - Accent6 16 3" xfId="7755" xr:uid="{00000000-0005-0000-0000-0000BF1C0000}"/>
    <cellStyle name="40% - Accent6 17" xfId="7756" xr:uid="{00000000-0005-0000-0000-0000C01C0000}"/>
    <cellStyle name="40% - Accent6 17 2" xfId="7757" xr:uid="{00000000-0005-0000-0000-0000C11C0000}"/>
    <cellStyle name="40% - Accent6 17 3" xfId="7758" xr:uid="{00000000-0005-0000-0000-0000C21C0000}"/>
    <cellStyle name="40% - Accent6 18" xfId="7759" xr:uid="{00000000-0005-0000-0000-0000C31C0000}"/>
    <cellStyle name="40% - Accent6 18 2" xfId="7760" xr:uid="{00000000-0005-0000-0000-0000C41C0000}"/>
    <cellStyle name="40% - Accent6 18 3" xfId="7761" xr:uid="{00000000-0005-0000-0000-0000C51C0000}"/>
    <cellStyle name="40% - Accent6 19" xfId="7762" xr:uid="{00000000-0005-0000-0000-0000C61C0000}"/>
    <cellStyle name="40% - Accent6 19 2" xfId="7763" xr:uid="{00000000-0005-0000-0000-0000C71C0000}"/>
    <cellStyle name="40% - Accent6 19 3" xfId="7764" xr:uid="{00000000-0005-0000-0000-0000C81C0000}"/>
    <cellStyle name="40% - Accent6 2" xfId="7765" xr:uid="{00000000-0005-0000-0000-0000C91C0000}"/>
    <cellStyle name="40% - Accent6 2 10" xfId="7766" xr:uid="{00000000-0005-0000-0000-0000CA1C0000}"/>
    <cellStyle name="40% - Accent6 2 10 2" xfId="7767" xr:uid="{00000000-0005-0000-0000-0000CB1C0000}"/>
    <cellStyle name="40% - Accent6 2 10 3" xfId="7768" xr:uid="{00000000-0005-0000-0000-0000CC1C0000}"/>
    <cellStyle name="40% - Accent6 2 11" xfId="7769" xr:uid="{00000000-0005-0000-0000-0000CD1C0000}"/>
    <cellStyle name="40% - Accent6 2 11 2" xfId="7770" xr:uid="{00000000-0005-0000-0000-0000CE1C0000}"/>
    <cellStyle name="40% - Accent6 2 11 3" xfId="7771" xr:uid="{00000000-0005-0000-0000-0000CF1C0000}"/>
    <cellStyle name="40% - Accent6 2 12" xfId="7772" xr:uid="{00000000-0005-0000-0000-0000D01C0000}"/>
    <cellStyle name="40% - Accent6 2 12 2" xfId="7773" xr:uid="{00000000-0005-0000-0000-0000D11C0000}"/>
    <cellStyle name="40% - Accent6 2 12 3" xfId="7774" xr:uid="{00000000-0005-0000-0000-0000D21C0000}"/>
    <cellStyle name="40% - Accent6 2 13" xfId="7775" xr:uid="{00000000-0005-0000-0000-0000D31C0000}"/>
    <cellStyle name="40% - Accent6 2 14" xfId="7776" xr:uid="{00000000-0005-0000-0000-0000D41C0000}"/>
    <cellStyle name="40% - Accent6 2 2" xfId="7777" xr:uid="{00000000-0005-0000-0000-0000D51C0000}"/>
    <cellStyle name="40% - Accent6 2 2 2" xfId="7778" xr:uid="{00000000-0005-0000-0000-0000D61C0000}"/>
    <cellStyle name="40% - Accent6 2 2 2 2" xfId="7779" xr:uid="{00000000-0005-0000-0000-0000D71C0000}"/>
    <cellStyle name="40% - Accent6 2 2 2 3" xfId="7780" xr:uid="{00000000-0005-0000-0000-0000D81C0000}"/>
    <cellStyle name="40% - Accent6 2 2 2 4" xfId="7781" xr:uid="{00000000-0005-0000-0000-0000D91C0000}"/>
    <cellStyle name="40% - Accent6 2 2 3" xfId="7782" xr:uid="{00000000-0005-0000-0000-0000DA1C0000}"/>
    <cellStyle name="40% - Accent6 2 2 3 2" xfId="7783" xr:uid="{00000000-0005-0000-0000-0000DB1C0000}"/>
    <cellStyle name="40% - Accent6 2 2 3 3" xfId="7784" xr:uid="{00000000-0005-0000-0000-0000DC1C0000}"/>
    <cellStyle name="40% - Accent6 2 2 4" xfId="7785" xr:uid="{00000000-0005-0000-0000-0000DD1C0000}"/>
    <cellStyle name="40% - Accent6 2 2 4 2" xfId="7786" xr:uid="{00000000-0005-0000-0000-0000DE1C0000}"/>
    <cellStyle name="40% - Accent6 2 2 4 3" xfId="7787" xr:uid="{00000000-0005-0000-0000-0000DF1C0000}"/>
    <cellStyle name="40% - Accent6 2 2 5" xfId="7788" xr:uid="{00000000-0005-0000-0000-0000E01C0000}"/>
    <cellStyle name="40% - Accent6 2 2 6" xfId="7789" xr:uid="{00000000-0005-0000-0000-0000E11C0000}"/>
    <cellStyle name="40% - Accent6 2 2 7" xfId="7790" xr:uid="{00000000-0005-0000-0000-0000E21C0000}"/>
    <cellStyle name="40% - Accent6 2 2 8" xfId="7791" xr:uid="{00000000-0005-0000-0000-0000E31C0000}"/>
    <cellStyle name="40% - Accent6 2 2_Dec monthly report" xfId="7792" xr:uid="{00000000-0005-0000-0000-0000E41C0000}"/>
    <cellStyle name="40% - Accent6 2 3" xfId="7793" xr:uid="{00000000-0005-0000-0000-0000E51C0000}"/>
    <cellStyle name="40% - Accent6 2 3 10" xfId="7794" xr:uid="{00000000-0005-0000-0000-0000E61C0000}"/>
    <cellStyle name="40% - Accent6 2 3 11" xfId="7795" xr:uid="{00000000-0005-0000-0000-0000E71C0000}"/>
    <cellStyle name="40% - Accent6 2 3 2" xfId="7796" xr:uid="{00000000-0005-0000-0000-0000E81C0000}"/>
    <cellStyle name="40% - Accent6 2 3 2 10" xfId="7797" xr:uid="{00000000-0005-0000-0000-0000E91C0000}"/>
    <cellStyle name="40% - Accent6 2 3 2 2" xfId="7798" xr:uid="{00000000-0005-0000-0000-0000EA1C0000}"/>
    <cellStyle name="40% - Accent6 2 3 2 2 2" xfId="7799" xr:uid="{00000000-0005-0000-0000-0000EB1C0000}"/>
    <cellStyle name="40% - Accent6 2 3 2 2 2 2" xfId="7800" xr:uid="{00000000-0005-0000-0000-0000EC1C0000}"/>
    <cellStyle name="40% - Accent6 2 3 2 2 2 3" xfId="7801" xr:uid="{00000000-0005-0000-0000-0000ED1C0000}"/>
    <cellStyle name="40% - Accent6 2 3 2 2 3" xfId="7802" xr:uid="{00000000-0005-0000-0000-0000EE1C0000}"/>
    <cellStyle name="40% - Accent6 2 3 2 2 3 2" xfId="7803" xr:uid="{00000000-0005-0000-0000-0000EF1C0000}"/>
    <cellStyle name="40% - Accent6 2 3 2 2 3 3" xfId="7804" xr:uid="{00000000-0005-0000-0000-0000F01C0000}"/>
    <cellStyle name="40% - Accent6 2 3 2 2 4" xfId="7805" xr:uid="{00000000-0005-0000-0000-0000F11C0000}"/>
    <cellStyle name="40% - Accent6 2 3 2 2 5" xfId="7806" xr:uid="{00000000-0005-0000-0000-0000F21C0000}"/>
    <cellStyle name="40% - Accent6 2 3 2 2 6" xfId="7807" xr:uid="{00000000-0005-0000-0000-0000F31C0000}"/>
    <cellStyle name="40% - Accent6 2 3 2 2 7" xfId="7808" xr:uid="{00000000-0005-0000-0000-0000F41C0000}"/>
    <cellStyle name="40% - Accent6 2 3 2 2 8" xfId="7809" xr:uid="{00000000-0005-0000-0000-0000F51C0000}"/>
    <cellStyle name="40% - Accent6 2 3 2 3" xfId="7810" xr:uid="{00000000-0005-0000-0000-0000F61C0000}"/>
    <cellStyle name="40% - Accent6 2 3 2 3 2" xfId="7811" xr:uid="{00000000-0005-0000-0000-0000F71C0000}"/>
    <cellStyle name="40% - Accent6 2 3 2 3 2 2" xfId="7812" xr:uid="{00000000-0005-0000-0000-0000F81C0000}"/>
    <cellStyle name="40% - Accent6 2 3 2 3 2 3" xfId="7813" xr:uid="{00000000-0005-0000-0000-0000F91C0000}"/>
    <cellStyle name="40% - Accent6 2 3 2 3 3" xfId="7814" xr:uid="{00000000-0005-0000-0000-0000FA1C0000}"/>
    <cellStyle name="40% - Accent6 2 3 2 3 3 2" xfId="7815" xr:uid="{00000000-0005-0000-0000-0000FB1C0000}"/>
    <cellStyle name="40% - Accent6 2 3 2 3 4" xfId="7816" xr:uid="{00000000-0005-0000-0000-0000FC1C0000}"/>
    <cellStyle name="40% - Accent6 2 3 2 4" xfId="7817" xr:uid="{00000000-0005-0000-0000-0000FD1C0000}"/>
    <cellStyle name="40% - Accent6 2 3 2 4 2" xfId="7818" xr:uid="{00000000-0005-0000-0000-0000FE1C0000}"/>
    <cellStyle name="40% - Accent6 2 3 2 4 3" xfId="7819" xr:uid="{00000000-0005-0000-0000-0000FF1C0000}"/>
    <cellStyle name="40% - Accent6 2 3 2 5" xfId="7820" xr:uid="{00000000-0005-0000-0000-0000001D0000}"/>
    <cellStyle name="40% - Accent6 2 3 2 5 2" xfId="7821" xr:uid="{00000000-0005-0000-0000-0000011D0000}"/>
    <cellStyle name="40% - Accent6 2 3 2 5 3" xfId="7822" xr:uid="{00000000-0005-0000-0000-0000021D0000}"/>
    <cellStyle name="40% - Accent6 2 3 2 6" xfId="7823" xr:uid="{00000000-0005-0000-0000-0000031D0000}"/>
    <cellStyle name="40% - Accent6 2 3 2 6 2" xfId="7824" xr:uid="{00000000-0005-0000-0000-0000041D0000}"/>
    <cellStyle name="40% - Accent6 2 3 2 7" xfId="7825" xr:uid="{00000000-0005-0000-0000-0000051D0000}"/>
    <cellStyle name="40% - Accent6 2 3 2 8" xfId="7826" xr:uid="{00000000-0005-0000-0000-0000061D0000}"/>
    <cellStyle name="40% - Accent6 2 3 2 9" xfId="7827" xr:uid="{00000000-0005-0000-0000-0000071D0000}"/>
    <cellStyle name="40% - Accent6 2 3 3" xfId="7828" xr:uid="{00000000-0005-0000-0000-0000081D0000}"/>
    <cellStyle name="40% - Accent6 2 3 3 2" xfId="7829" xr:uid="{00000000-0005-0000-0000-0000091D0000}"/>
    <cellStyle name="40% - Accent6 2 3 3 2 2" xfId="7830" xr:uid="{00000000-0005-0000-0000-00000A1D0000}"/>
    <cellStyle name="40% - Accent6 2 3 3 2 3" xfId="7831" xr:uid="{00000000-0005-0000-0000-00000B1D0000}"/>
    <cellStyle name="40% - Accent6 2 3 3 3" xfId="7832" xr:uid="{00000000-0005-0000-0000-00000C1D0000}"/>
    <cellStyle name="40% - Accent6 2 3 3 3 2" xfId="7833" xr:uid="{00000000-0005-0000-0000-00000D1D0000}"/>
    <cellStyle name="40% - Accent6 2 3 3 3 3" xfId="7834" xr:uid="{00000000-0005-0000-0000-00000E1D0000}"/>
    <cellStyle name="40% - Accent6 2 3 3 4" xfId="7835" xr:uid="{00000000-0005-0000-0000-00000F1D0000}"/>
    <cellStyle name="40% - Accent6 2 3 3 5" xfId="7836" xr:uid="{00000000-0005-0000-0000-0000101D0000}"/>
    <cellStyle name="40% - Accent6 2 3 3 6" xfId="7837" xr:uid="{00000000-0005-0000-0000-0000111D0000}"/>
    <cellStyle name="40% - Accent6 2 3 3 7" xfId="7838" xr:uid="{00000000-0005-0000-0000-0000121D0000}"/>
    <cellStyle name="40% - Accent6 2 3 3 8" xfId="7839" xr:uid="{00000000-0005-0000-0000-0000131D0000}"/>
    <cellStyle name="40% - Accent6 2 3 4" xfId="7840" xr:uid="{00000000-0005-0000-0000-0000141D0000}"/>
    <cellStyle name="40% - Accent6 2 3 4 2" xfId="7841" xr:uid="{00000000-0005-0000-0000-0000151D0000}"/>
    <cellStyle name="40% - Accent6 2 3 4 2 2" xfId="7842" xr:uid="{00000000-0005-0000-0000-0000161D0000}"/>
    <cellStyle name="40% - Accent6 2 3 4 2 3" xfId="7843" xr:uid="{00000000-0005-0000-0000-0000171D0000}"/>
    <cellStyle name="40% - Accent6 2 3 4 3" xfId="7844" xr:uid="{00000000-0005-0000-0000-0000181D0000}"/>
    <cellStyle name="40% - Accent6 2 3 4 3 2" xfId="7845" xr:uid="{00000000-0005-0000-0000-0000191D0000}"/>
    <cellStyle name="40% - Accent6 2 3 4 4" xfId="7846" xr:uid="{00000000-0005-0000-0000-00001A1D0000}"/>
    <cellStyle name="40% - Accent6 2 3 5" xfId="7847" xr:uid="{00000000-0005-0000-0000-00001B1D0000}"/>
    <cellStyle name="40% - Accent6 2 3 5 2" xfId="7848" xr:uid="{00000000-0005-0000-0000-00001C1D0000}"/>
    <cellStyle name="40% - Accent6 2 3 5 3" xfId="7849" xr:uid="{00000000-0005-0000-0000-00001D1D0000}"/>
    <cellStyle name="40% - Accent6 2 3 6" xfId="7850" xr:uid="{00000000-0005-0000-0000-00001E1D0000}"/>
    <cellStyle name="40% - Accent6 2 3 6 2" xfId="7851" xr:uid="{00000000-0005-0000-0000-00001F1D0000}"/>
    <cellStyle name="40% - Accent6 2 3 6 3" xfId="7852" xr:uid="{00000000-0005-0000-0000-0000201D0000}"/>
    <cellStyle name="40% - Accent6 2 3 7" xfId="7853" xr:uid="{00000000-0005-0000-0000-0000211D0000}"/>
    <cellStyle name="40% - Accent6 2 3 7 2" xfId="7854" xr:uid="{00000000-0005-0000-0000-0000221D0000}"/>
    <cellStyle name="40% - Accent6 2 3 8" xfId="7855" xr:uid="{00000000-0005-0000-0000-0000231D0000}"/>
    <cellStyle name="40% - Accent6 2 3 9" xfId="7856" xr:uid="{00000000-0005-0000-0000-0000241D0000}"/>
    <cellStyle name="40% - Accent6 2 4" xfId="7857" xr:uid="{00000000-0005-0000-0000-0000251D0000}"/>
    <cellStyle name="40% - Accent6 2 4 10" xfId="7858" xr:uid="{00000000-0005-0000-0000-0000261D0000}"/>
    <cellStyle name="40% - Accent6 2 4 11" xfId="7859" xr:uid="{00000000-0005-0000-0000-0000271D0000}"/>
    <cellStyle name="40% - Accent6 2 4 2" xfId="7860" xr:uid="{00000000-0005-0000-0000-0000281D0000}"/>
    <cellStyle name="40% - Accent6 2 4 2 10" xfId="7861" xr:uid="{00000000-0005-0000-0000-0000291D0000}"/>
    <cellStyle name="40% - Accent6 2 4 2 2" xfId="7862" xr:uid="{00000000-0005-0000-0000-00002A1D0000}"/>
    <cellStyle name="40% - Accent6 2 4 2 2 2" xfId="7863" xr:uid="{00000000-0005-0000-0000-00002B1D0000}"/>
    <cellStyle name="40% - Accent6 2 4 2 2 2 2" xfId="7864" xr:uid="{00000000-0005-0000-0000-00002C1D0000}"/>
    <cellStyle name="40% - Accent6 2 4 2 2 2 3" xfId="7865" xr:uid="{00000000-0005-0000-0000-00002D1D0000}"/>
    <cellStyle name="40% - Accent6 2 4 2 2 3" xfId="7866" xr:uid="{00000000-0005-0000-0000-00002E1D0000}"/>
    <cellStyle name="40% - Accent6 2 4 2 2 3 2" xfId="7867" xr:uid="{00000000-0005-0000-0000-00002F1D0000}"/>
    <cellStyle name="40% - Accent6 2 4 2 2 3 3" xfId="7868" xr:uid="{00000000-0005-0000-0000-0000301D0000}"/>
    <cellStyle name="40% - Accent6 2 4 2 2 4" xfId="7869" xr:uid="{00000000-0005-0000-0000-0000311D0000}"/>
    <cellStyle name="40% - Accent6 2 4 2 2 5" xfId="7870" xr:uid="{00000000-0005-0000-0000-0000321D0000}"/>
    <cellStyle name="40% - Accent6 2 4 2 2 6" xfId="7871" xr:uid="{00000000-0005-0000-0000-0000331D0000}"/>
    <cellStyle name="40% - Accent6 2 4 2 2 7" xfId="7872" xr:uid="{00000000-0005-0000-0000-0000341D0000}"/>
    <cellStyle name="40% - Accent6 2 4 2 2 8" xfId="7873" xr:uid="{00000000-0005-0000-0000-0000351D0000}"/>
    <cellStyle name="40% - Accent6 2 4 2 3" xfId="7874" xr:uid="{00000000-0005-0000-0000-0000361D0000}"/>
    <cellStyle name="40% - Accent6 2 4 2 3 2" xfId="7875" xr:uid="{00000000-0005-0000-0000-0000371D0000}"/>
    <cellStyle name="40% - Accent6 2 4 2 3 2 2" xfId="7876" xr:uid="{00000000-0005-0000-0000-0000381D0000}"/>
    <cellStyle name="40% - Accent6 2 4 2 3 2 3" xfId="7877" xr:uid="{00000000-0005-0000-0000-0000391D0000}"/>
    <cellStyle name="40% - Accent6 2 4 2 3 3" xfId="7878" xr:uid="{00000000-0005-0000-0000-00003A1D0000}"/>
    <cellStyle name="40% - Accent6 2 4 2 3 3 2" xfId="7879" xr:uid="{00000000-0005-0000-0000-00003B1D0000}"/>
    <cellStyle name="40% - Accent6 2 4 2 3 4" xfId="7880" xr:uid="{00000000-0005-0000-0000-00003C1D0000}"/>
    <cellStyle name="40% - Accent6 2 4 2 4" xfId="7881" xr:uid="{00000000-0005-0000-0000-00003D1D0000}"/>
    <cellStyle name="40% - Accent6 2 4 2 4 2" xfId="7882" xr:uid="{00000000-0005-0000-0000-00003E1D0000}"/>
    <cellStyle name="40% - Accent6 2 4 2 4 3" xfId="7883" xr:uid="{00000000-0005-0000-0000-00003F1D0000}"/>
    <cellStyle name="40% - Accent6 2 4 2 5" xfId="7884" xr:uid="{00000000-0005-0000-0000-0000401D0000}"/>
    <cellStyle name="40% - Accent6 2 4 2 5 2" xfId="7885" xr:uid="{00000000-0005-0000-0000-0000411D0000}"/>
    <cellStyle name="40% - Accent6 2 4 2 5 3" xfId="7886" xr:uid="{00000000-0005-0000-0000-0000421D0000}"/>
    <cellStyle name="40% - Accent6 2 4 2 6" xfId="7887" xr:uid="{00000000-0005-0000-0000-0000431D0000}"/>
    <cellStyle name="40% - Accent6 2 4 2 6 2" xfId="7888" xr:uid="{00000000-0005-0000-0000-0000441D0000}"/>
    <cellStyle name="40% - Accent6 2 4 2 7" xfId="7889" xr:uid="{00000000-0005-0000-0000-0000451D0000}"/>
    <cellStyle name="40% - Accent6 2 4 2 8" xfId="7890" xr:uid="{00000000-0005-0000-0000-0000461D0000}"/>
    <cellStyle name="40% - Accent6 2 4 2 9" xfId="7891" xr:uid="{00000000-0005-0000-0000-0000471D0000}"/>
    <cellStyle name="40% - Accent6 2 4 3" xfId="7892" xr:uid="{00000000-0005-0000-0000-0000481D0000}"/>
    <cellStyle name="40% - Accent6 2 4 3 2" xfId="7893" xr:uid="{00000000-0005-0000-0000-0000491D0000}"/>
    <cellStyle name="40% - Accent6 2 4 3 2 2" xfId="7894" xr:uid="{00000000-0005-0000-0000-00004A1D0000}"/>
    <cellStyle name="40% - Accent6 2 4 3 2 3" xfId="7895" xr:uid="{00000000-0005-0000-0000-00004B1D0000}"/>
    <cellStyle name="40% - Accent6 2 4 3 3" xfId="7896" xr:uid="{00000000-0005-0000-0000-00004C1D0000}"/>
    <cellStyle name="40% - Accent6 2 4 3 3 2" xfId="7897" xr:uid="{00000000-0005-0000-0000-00004D1D0000}"/>
    <cellStyle name="40% - Accent6 2 4 3 3 3" xfId="7898" xr:uid="{00000000-0005-0000-0000-00004E1D0000}"/>
    <cellStyle name="40% - Accent6 2 4 3 4" xfId="7899" xr:uid="{00000000-0005-0000-0000-00004F1D0000}"/>
    <cellStyle name="40% - Accent6 2 4 3 5" xfId="7900" xr:uid="{00000000-0005-0000-0000-0000501D0000}"/>
    <cellStyle name="40% - Accent6 2 4 3 6" xfId="7901" xr:uid="{00000000-0005-0000-0000-0000511D0000}"/>
    <cellStyle name="40% - Accent6 2 4 3 7" xfId="7902" xr:uid="{00000000-0005-0000-0000-0000521D0000}"/>
    <cellStyle name="40% - Accent6 2 4 3 8" xfId="7903" xr:uid="{00000000-0005-0000-0000-0000531D0000}"/>
    <cellStyle name="40% - Accent6 2 4 4" xfId="7904" xr:uid="{00000000-0005-0000-0000-0000541D0000}"/>
    <cellStyle name="40% - Accent6 2 4 4 2" xfId="7905" xr:uid="{00000000-0005-0000-0000-0000551D0000}"/>
    <cellStyle name="40% - Accent6 2 4 4 2 2" xfId="7906" xr:uid="{00000000-0005-0000-0000-0000561D0000}"/>
    <cellStyle name="40% - Accent6 2 4 4 2 3" xfId="7907" xr:uid="{00000000-0005-0000-0000-0000571D0000}"/>
    <cellStyle name="40% - Accent6 2 4 4 3" xfId="7908" xr:uid="{00000000-0005-0000-0000-0000581D0000}"/>
    <cellStyle name="40% - Accent6 2 4 4 3 2" xfId="7909" xr:uid="{00000000-0005-0000-0000-0000591D0000}"/>
    <cellStyle name="40% - Accent6 2 4 4 4" xfId="7910" xr:uid="{00000000-0005-0000-0000-00005A1D0000}"/>
    <cellStyle name="40% - Accent6 2 4 5" xfId="7911" xr:uid="{00000000-0005-0000-0000-00005B1D0000}"/>
    <cellStyle name="40% - Accent6 2 4 5 2" xfId="7912" xr:uid="{00000000-0005-0000-0000-00005C1D0000}"/>
    <cellStyle name="40% - Accent6 2 4 5 3" xfId="7913" xr:uid="{00000000-0005-0000-0000-00005D1D0000}"/>
    <cellStyle name="40% - Accent6 2 4 6" xfId="7914" xr:uid="{00000000-0005-0000-0000-00005E1D0000}"/>
    <cellStyle name="40% - Accent6 2 4 6 2" xfId="7915" xr:uid="{00000000-0005-0000-0000-00005F1D0000}"/>
    <cellStyle name="40% - Accent6 2 4 6 3" xfId="7916" xr:uid="{00000000-0005-0000-0000-0000601D0000}"/>
    <cellStyle name="40% - Accent6 2 4 7" xfId="7917" xr:uid="{00000000-0005-0000-0000-0000611D0000}"/>
    <cellStyle name="40% - Accent6 2 4 7 2" xfId="7918" xr:uid="{00000000-0005-0000-0000-0000621D0000}"/>
    <cellStyle name="40% - Accent6 2 4 8" xfId="7919" xr:uid="{00000000-0005-0000-0000-0000631D0000}"/>
    <cellStyle name="40% - Accent6 2 4 9" xfId="7920" xr:uid="{00000000-0005-0000-0000-0000641D0000}"/>
    <cellStyle name="40% - Accent6 2 5" xfId="7921" xr:uid="{00000000-0005-0000-0000-0000651D0000}"/>
    <cellStyle name="40% - Accent6 2 5 10" xfId="7922" xr:uid="{00000000-0005-0000-0000-0000661D0000}"/>
    <cellStyle name="40% - Accent6 2 5 11" xfId="7923" xr:uid="{00000000-0005-0000-0000-0000671D0000}"/>
    <cellStyle name="40% - Accent6 2 5 2" xfId="7924" xr:uid="{00000000-0005-0000-0000-0000681D0000}"/>
    <cellStyle name="40% - Accent6 2 5 2 2" xfId="7925" xr:uid="{00000000-0005-0000-0000-0000691D0000}"/>
    <cellStyle name="40% - Accent6 2 5 2 2 2" xfId="7926" xr:uid="{00000000-0005-0000-0000-00006A1D0000}"/>
    <cellStyle name="40% - Accent6 2 5 2 2 2 2" xfId="7927" xr:uid="{00000000-0005-0000-0000-00006B1D0000}"/>
    <cellStyle name="40% - Accent6 2 5 2 2 2 3" xfId="7928" xr:uid="{00000000-0005-0000-0000-00006C1D0000}"/>
    <cellStyle name="40% - Accent6 2 5 2 2 3" xfId="7929" xr:uid="{00000000-0005-0000-0000-00006D1D0000}"/>
    <cellStyle name="40% - Accent6 2 5 2 2 3 2" xfId="7930" xr:uid="{00000000-0005-0000-0000-00006E1D0000}"/>
    <cellStyle name="40% - Accent6 2 5 2 2 3 3" xfId="7931" xr:uid="{00000000-0005-0000-0000-00006F1D0000}"/>
    <cellStyle name="40% - Accent6 2 5 2 2 4" xfId="7932" xr:uid="{00000000-0005-0000-0000-0000701D0000}"/>
    <cellStyle name="40% - Accent6 2 5 2 2 5" xfId="7933" xr:uid="{00000000-0005-0000-0000-0000711D0000}"/>
    <cellStyle name="40% - Accent6 2 5 2 2 6" xfId="7934" xr:uid="{00000000-0005-0000-0000-0000721D0000}"/>
    <cellStyle name="40% - Accent6 2 5 2 2 7" xfId="7935" xr:uid="{00000000-0005-0000-0000-0000731D0000}"/>
    <cellStyle name="40% - Accent6 2 5 2 2 8" xfId="7936" xr:uid="{00000000-0005-0000-0000-0000741D0000}"/>
    <cellStyle name="40% - Accent6 2 5 2 3" xfId="7937" xr:uid="{00000000-0005-0000-0000-0000751D0000}"/>
    <cellStyle name="40% - Accent6 2 5 2 3 2" xfId="7938" xr:uid="{00000000-0005-0000-0000-0000761D0000}"/>
    <cellStyle name="40% - Accent6 2 5 2 3 2 2" xfId="7939" xr:uid="{00000000-0005-0000-0000-0000771D0000}"/>
    <cellStyle name="40% - Accent6 2 5 2 3 2 3" xfId="7940" xr:uid="{00000000-0005-0000-0000-0000781D0000}"/>
    <cellStyle name="40% - Accent6 2 5 2 3 3" xfId="7941" xr:uid="{00000000-0005-0000-0000-0000791D0000}"/>
    <cellStyle name="40% - Accent6 2 5 2 3 3 2" xfId="7942" xr:uid="{00000000-0005-0000-0000-00007A1D0000}"/>
    <cellStyle name="40% - Accent6 2 5 2 3 4" xfId="7943" xr:uid="{00000000-0005-0000-0000-00007B1D0000}"/>
    <cellStyle name="40% - Accent6 2 5 2 4" xfId="7944" xr:uid="{00000000-0005-0000-0000-00007C1D0000}"/>
    <cellStyle name="40% - Accent6 2 5 2 4 2" xfId="7945" xr:uid="{00000000-0005-0000-0000-00007D1D0000}"/>
    <cellStyle name="40% - Accent6 2 5 2 4 3" xfId="7946" xr:uid="{00000000-0005-0000-0000-00007E1D0000}"/>
    <cellStyle name="40% - Accent6 2 5 2 5" xfId="7947" xr:uid="{00000000-0005-0000-0000-00007F1D0000}"/>
    <cellStyle name="40% - Accent6 2 5 2 6" xfId="7948" xr:uid="{00000000-0005-0000-0000-0000801D0000}"/>
    <cellStyle name="40% - Accent6 2 5 2 6 2" xfId="7949" xr:uid="{00000000-0005-0000-0000-0000811D0000}"/>
    <cellStyle name="40% - Accent6 2 5 2 7" xfId="7950" xr:uid="{00000000-0005-0000-0000-0000821D0000}"/>
    <cellStyle name="40% - Accent6 2 5 2 8" xfId="7951" xr:uid="{00000000-0005-0000-0000-0000831D0000}"/>
    <cellStyle name="40% - Accent6 2 5 2 9" xfId="7952" xr:uid="{00000000-0005-0000-0000-0000841D0000}"/>
    <cellStyle name="40% - Accent6 2 5 3" xfId="7953" xr:uid="{00000000-0005-0000-0000-0000851D0000}"/>
    <cellStyle name="40% - Accent6 2 5 3 2" xfId="7954" xr:uid="{00000000-0005-0000-0000-0000861D0000}"/>
    <cellStyle name="40% - Accent6 2 5 3 2 2" xfId="7955" xr:uid="{00000000-0005-0000-0000-0000871D0000}"/>
    <cellStyle name="40% - Accent6 2 5 3 2 3" xfId="7956" xr:uid="{00000000-0005-0000-0000-0000881D0000}"/>
    <cellStyle name="40% - Accent6 2 5 3 3" xfId="7957" xr:uid="{00000000-0005-0000-0000-0000891D0000}"/>
    <cellStyle name="40% - Accent6 2 5 3 3 2" xfId="7958" xr:uid="{00000000-0005-0000-0000-00008A1D0000}"/>
    <cellStyle name="40% - Accent6 2 5 3 3 3" xfId="7959" xr:uid="{00000000-0005-0000-0000-00008B1D0000}"/>
    <cellStyle name="40% - Accent6 2 5 3 4" xfId="7960" xr:uid="{00000000-0005-0000-0000-00008C1D0000}"/>
    <cellStyle name="40% - Accent6 2 5 3 5" xfId="7961" xr:uid="{00000000-0005-0000-0000-00008D1D0000}"/>
    <cellStyle name="40% - Accent6 2 5 3 6" xfId="7962" xr:uid="{00000000-0005-0000-0000-00008E1D0000}"/>
    <cellStyle name="40% - Accent6 2 5 3 7" xfId="7963" xr:uid="{00000000-0005-0000-0000-00008F1D0000}"/>
    <cellStyle name="40% - Accent6 2 5 3 8" xfId="7964" xr:uid="{00000000-0005-0000-0000-0000901D0000}"/>
    <cellStyle name="40% - Accent6 2 5 4" xfId="7965" xr:uid="{00000000-0005-0000-0000-0000911D0000}"/>
    <cellStyle name="40% - Accent6 2 5 4 2" xfId="7966" xr:uid="{00000000-0005-0000-0000-0000921D0000}"/>
    <cellStyle name="40% - Accent6 2 5 4 2 2" xfId="7967" xr:uid="{00000000-0005-0000-0000-0000931D0000}"/>
    <cellStyle name="40% - Accent6 2 5 4 2 3" xfId="7968" xr:uid="{00000000-0005-0000-0000-0000941D0000}"/>
    <cellStyle name="40% - Accent6 2 5 4 3" xfId="7969" xr:uid="{00000000-0005-0000-0000-0000951D0000}"/>
    <cellStyle name="40% - Accent6 2 5 4 3 2" xfId="7970" xr:uid="{00000000-0005-0000-0000-0000961D0000}"/>
    <cellStyle name="40% - Accent6 2 5 4 4" xfId="7971" xr:uid="{00000000-0005-0000-0000-0000971D0000}"/>
    <cellStyle name="40% - Accent6 2 5 5" xfId="7972" xr:uid="{00000000-0005-0000-0000-0000981D0000}"/>
    <cellStyle name="40% - Accent6 2 5 5 2" xfId="7973" xr:uid="{00000000-0005-0000-0000-0000991D0000}"/>
    <cellStyle name="40% - Accent6 2 5 5 3" xfId="7974" xr:uid="{00000000-0005-0000-0000-00009A1D0000}"/>
    <cellStyle name="40% - Accent6 2 5 6" xfId="7975" xr:uid="{00000000-0005-0000-0000-00009B1D0000}"/>
    <cellStyle name="40% - Accent6 2 5 6 2" xfId="7976" xr:uid="{00000000-0005-0000-0000-00009C1D0000}"/>
    <cellStyle name="40% - Accent6 2 5 6 3" xfId="7977" xr:uid="{00000000-0005-0000-0000-00009D1D0000}"/>
    <cellStyle name="40% - Accent6 2 5 7" xfId="7978" xr:uid="{00000000-0005-0000-0000-00009E1D0000}"/>
    <cellStyle name="40% - Accent6 2 5 7 2" xfId="7979" xr:uid="{00000000-0005-0000-0000-00009F1D0000}"/>
    <cellStyle name="40% - Accent6 2 5 8" xfId="7980" xr:uid="{00000000-0005-0000-0000-0000A01D0000}"/>
    <cellStyle name="40% - Accent6 2 5 9" xfId="7981" xr:uid="{00000000-0005-0000-0000-0000A11D0000}"/>
    <cellStyle name="40% - Accent6 2 6" xfId="7982" xr:uid="{00000000-0005-0000-0000-0000A21D0000}"/>
    <cellStyle name="40% - Accent6 2 6 10" xfId="7983" xr:uid="{00000000-0005-0000-0000-0000A31D0000}"/>
    <cellStyle name="40% - Accent6 2 6 11" xfId="7984" xr:uid="{00000000-0005-0000-0000-0000A41D0000}"/>
    <cellStyle name="40% - Accent6 2 6 2" xfId="7985" xr:uid="{00000000-0005-0000-0000-0000A51D0000}"/>
    <cellStyle name="40% - Accent6 2 6 2 2" xfId="7986" xr:uid="{00000000-0005-0000-0000-0000A61D0000}"/>
    <cellStyle name="40% - Accent6 2 6 2 2 2" xfId="7987" xr:uid="{00000000-0005-0000-0000-0000A71D0000}"/>
    <cellStyle name="40% - Accent6 2 6 2 2 2 2" xfId="7988" xr:uid="{00000000-0005-0000-0000-0000A81D0000}"/>
    <cellStyle name="40% - Accent6 2 6 2 2 2 3" xfId="7989" xr:uid="{00000000-0005-0000-0000-0000A91D0000}"/>
    <cellStyle name="40% - Accent6 2 6 2 2 3" xfId="7990" xr:uid="{00000000-0005-0000-0000-0000AA1D0000}"/>
    <cellStyle name="40% - Accent6 2 6 2 2 3 2" xfId="7991" xr:uid="{00000000-0005-0000-0000-0000AB1D0000}"/>
    <cellStyle name="40% - Accent6 2 6 2 2 3 3" xfId="7992" xr:uid="{00000000-0005-0000-0000-0000AC1D0000}"/>
    <cellStyle name="40% - Accent6 2 6 2 2 4" xfId="7993" xr:uid="{00000000-0005-0000-0000-0000AD1D0000}"/>
    <cellStyle name="40% - Accent6 2 6 2 2 5" xfId="7994" xr:uid="{00000000-0005-0000-0000-0000AE1D0000}"/>
    <cellStyle name="40% - Accent6 2 6 2 2 6" xfId="7995" xr:uid="{00000000-0005-0000-0000-0000AF1D0000}"/>
    <cellStyle name="40% - Accent6 2 6 2 2 7" xfId="7996" xr:uid="{00000000-0005-0000-0000-0000B01D0000}"/>
    <cellStyle name="40% - Accent6 2 6 2 2 8" xfId="7997" xr:uid="{00000000-0005-0000-0000-0000B11D0000}"/>
    <cellStyle name="40% - Accent6 2 6 2 3" xfId="7998" xr:uid="{00000000-0005-0000-0000-0000B21D0000}"/>
    <cellStyle name="40% - Accent6 2 6 2 3 2" xfId="7999" xr:uid="{00000000-0005-0000-0000-0000B31D0000}"/>
    <cellStyle name="40% - Accent6 2 6 2 3 2 2" xfId="8000" xr:uid="{00000000-0005-0000-0000-0000B41D0000}"/>
    <cellStyle name="40% - Accent6 2 6 2 3 2 3" xfId="8001" xr:uid="{00000000-0005-0000-0000-0000B51D0000}"/>
    <cellStyle name="40% - Accent6 2 6 2 3 3" xfId="8002" xr:uid="{00000000-0005-0000-0000-0000B61D0000}"/>
    <cellStyle name="40% - Accent6 2 6 2 3 3 2" xfId="8003" xr:uid="{00000000-0005-0000-0000-0000B71D0000}"/>
    <cellStyle name="40% - Accent6 2 6 2 3 4" xfId="8004" xr:uid="{00000000-0005-0000-0000-0000B81D0000}"/>
    <cellStyle name="40% - Accent6 2 6 2 4" xfId="8005" xr:uid="{00000000-0005-0000-0000-0000B91D0000}"/>
    <cellStyle name="40% - Accent6 2 6 2 4 2" xfId="8006" xr:uid="{00000000-0005-0000-0000-0000BA1D0000}"/>
    <cellStyle name="40% - Accent6 2 6 2 4 3" xfId="8007" xr:uid="{00000000-0005-0000-0000-0000BB1D0000}"/>
    <cellStyle name="40% - Accent6 2 6 2 5" xfId="8008" xr:uid="{00000000-0005-0000-0000-0000BC1D0000}"/>
    <cellStyle name="40% - Accent6 2 6 2 6" xfId="8009" xr:uid="{00000000-0005-0000-0000-0000BD1D0000}"/>
    <cellStyle name="40% - Accent6 2 6 2 6 2" xfId="8010" xr:uid="{00000000-0005-0000-0000-0000BE1D0000}"/>
    <cellStyle name="40% - Accent6 2 6 2 7" xfId="8011" xr:uid="{00000000-0005-0000-0000-0000BF1D0000}"/>
    <cellStyle name="40% - Accent6 2 6 2 8" xfId="8012" xr:uid="{00000000-0005-0000-0000-0000C01D0000}"/>
    <cellStyle name="40% - Accent6 2 6 2 9" xfId="8013" xr:uid="{00000000-0005-0000-0000-0000C11D0000}"/>
    <cellStyle name="40% - Accent6 2 6 3" xfId="8014" xr:uid="{00000000-0005-0000-0000-0000C21D0000}"/>
    <cellStyle name="40% - Accent6 2 6 3 2" xfId="8015" xr:uid="{00000000-0005-0000-0000-0000C31D0000}"/>
    <cellStyle name="40% - Accent6 2 6 3 2 2" xfId="8016" xr:uid="{00000000-0005-0000-0000-0000C41D0000}"/>
    <cellStyle name="40% - Accent6 2 6 3 2 3" xfId="8017" xr:uid="{00000000-0005-0000-0000-0000C51D0000}"/>
    <cellStyle name="40% - Accent6 2 6 3 3" xfId="8018" xr:uid="{00000000-0005-0000-0000-0000C61D0000}"/>
    <cellStyle name="40% - Accent6 2 6 3 3 2" xfId="8019" xr:uid="{00000000-0005-0000-0000-0000C71D0000}"/>
    <cellStyle name="40% - Accent6 2 6 3 3 3" xfId="8020" xr:uid="{00000000-0005-0000-0000-0000C81D0000}"/>
    <cellStyle name="40% - Accent6 2 6 3 4" xfId="8021" xr:uid="{00000000-0005-0000-0000-0000C91D0000}"/>
    <cellStyle name="40% - Accent6 2 6 3 5" xfId="8022" xr:uid="{00000000-0005-0000-0000-0000CA1D0000}"/>
    <cellStyle name="40% - Accent6 2 6 3 6" xfId="8023" xr:uid="{00000000-0005-0000-0000-0000CB1D0000}"/>
    <cellStyle name="40% - Accent6 2 6 3 7" xfId="8024" xr:uid="{00000000-0005-0000-0000-0000CC1D0000}"/>
    <cellStyle name="40% - Accent6 2 6 3 8" xfId="8025" xr:uid="{00000000-0005-0000-0000-0000CD1D0000}"/>
    <cellStyle name="40% - Accent6 2 6 4" xfId="8026" xr:uid="{00000000-0005-0000-0000-0000CE1D0000}"/>
    <cellStyle name="40% - Accent6 2 6 4 2" xfId="8027" xr:uid="{00000000-0005-0000-0000-0000CF1D0000}"/>
    <cellStyle name="40% - Accent6 2 6 4 2 2" xfId="8028" xr:uid="{00000000-0005-0000-0000-0000D01D0000}"/>
    <cellStyle name="40% - Accent6 2 6 4 2 3" xfId="8029" xr:uid="{00000000-0005-0000-0000-0000D11D0000}"/>
    <cellStyle name="40% - Accent6 2 6 4 3" xfId="8030" xr:uid="{00000000-0005-0000-0000-0000D21D0000}"/>
    <cellStyle name="40% - Accent6 2 6 4 3 2" xfId="8031" xr:uid="{00000000-0005-0000-0000-0000D31D0000}"/>
    <cellStyle name="40% - Accent6 2 6 4 4" xfId="8032" xr:uid="{00000000-0005-0000-0000-0000D41D0000}"/>
    <cellStyle name="40% - Accent6 2 6 5" xfId="8033" xr:uid="{00000000-0005-0000-0000-0000D51D0000}"/>
    <cellStyle name="40% - Accent6 2 6 5 2" xfId="8034" xr:uid="{00000000-0005-0000-0000-0000D61D0000}"/>
    <cellStyle name="40% - Accent6 2 6 5 3" xfId="8035" xr:uid="{00000000-0005-0000-0000-0000D71D0000}"/>
    <cellStyle name="40% - Accent6 2 6 6" xfId="8036" xr:uid="{00000000-0005-0000-0000-0000D81D0000}"/>
    <cellStyle name="40% - Accent6 2 6 6 2" xfId="8037" xr:uid="{00000000-0005-0000-0000-0000D91D0000}"/>
    <cellStyle name="40% - Accent6 2 6 6 3" xfId="8038" xr:uid="{00000000-0005-0000-0000-0000DA1D0000}"/>
    <cellStyle name="40% - Accent6 2 6 7" xfId="8039" xr:uid="{00000000-0005-0000-0000-0000DB1D0000}"/>
    <cellStyle name="40% - Accent6 2 6 7 2" xfId="8040" xr:uid="{00000000-0005-0000-0000-0000DC1D0000}"/>
    <cellStyle name="40% - Accent6 2 6 8" xfId="8041" xr:uid="{00000000-0005-0000-0000-0000DD1D0000}"/>
    <cellStyle name="40% - Accent6 2 6 9" xfId="8042" xr:uid="{00000000-0005-0000-0000-0000DE1D0000}"/>
    <cellStyle name="40% - Accent6 2 7" xfId="8043" xr:uid="{00000000-0005-0000-0000-0000DF1D0000}"/>
    <cellStyle name="40% - Accent6 2 7 2" xfId="8044" xr:uid="{00000000-0005-0000-0000-0000E01D0000}"/>
    <cellStyle name="40% - Accent6 2 7 2 2" xfId="8045" xr:uid="{00000000-0005-0000-0000-0000E11D0000}"/>
    <cellStyle name="40% - Accent6 2 7 2 3" xfId="8046" xr:uid="{00000000-0005-0000-0000-0000E21D0000}"/>
    <cellStyle name="40% - Accent6 2 7 3" xfId="8047" xr:uid="{00000000-0005-0000-0000-0000E31D0000}"/>
    <cellStyle name="40% - Accent6 2 7 3 2" xfId="8048" xr:uid="{00000000-0005-0000-0000-0000E41D0000}"/>
    <cellStyle name="40% - Accent6 2 7 4" xfId="8049" xr:uid="{00000000-0005-0000-0000-0000E51D0000}"/>
    <cellStyle name="40% - Accent6 2 8" xfId="8050" xr:uid="{00000000-0005-0000-0000-0000E61D0000}"/>
    <cellStyle name="40% - Accent6 2 8 2" xfId="8051" xr:uid="{00000000-0005-0000-0000-0000E71D0000}"/>
    <cellStyle name="40% - Accent6 2 8 3" xfId="8052" xr:uid="{00000000-0005-0000-0000-0000E81D0000}"/>
    <cellStyle name="40% - Accent6 2 9" xfId="8053" xr:uid="{00000000-0005-0000-0000-0000E91D0000}"/>
    <cellStyle name="40% - Accent6 2 9 2" xfId="8054" xr:uid="{00000000-0005-0000-0000-0000EA1D0000}"/>
    <cellStyle name="40% - Accent6 2 9 3" xfId="8055" xr:uid="{00000000-0005-0000-0000-0000EB1D0000}"/>
    <cellStyle name="40% - Accent6 2_Dec monthly report" xfId="8056" xr:uid="{00000000-0005-0000-0000-0000EC1D0000}"/>
    <cellStyle name="40% - Accent6 20" xfId="8057" xr:uid="{00000000-0005-0000-0000-0000ED1D0000}"/>
    <cellStyle name="40% - Accent6 20 2" xfId="8058" xr:uid="{00000000-0005-0000-0000-0000EE1D0000}"/>
    <cellStyle name="40% - Accent6 20 3" xfId="8059" xr:uid="{00000000-0005-0000-0000-0000EF1D0000}"/>
    <cellStyle name="40% - Accent6 21" xfId="8060" xr:uid="{00000000-0005-0000-0000-0000F01D0000}"/>
    <cellStyle name="40% - Accent6 21 2" xfId="8061" xr:uid="{00000000-0005-0000-0000-0000F11D0000}"/>
    <cellStyle name="40% - Accent6 21 3" xfId="8062" xr:uid="{00000000-0005-0000-0000-0000F21D0000}"/>
    <cellStyle name="40% - Accent6 22" xfId="8063" xr:uid="{00000000-0005-0000-0000-0000F31D0000}"/>
    <cellStyle name="40% - Accent6 23" xfId="8064" xr:uid="{00000000-0005-0000-0000-0000F41D0000}"/>
    <cellStyle name="40% - Accent6 24" xfId="8065" xr:uid="{00000000-0005-0000-0000-0000F51D0000}"/>
    <cellStyle name="40% - Accent6 3" xfId="8066" xr:uid="{00000000-0005-0000-0000-0000F61D0000}"/>
    <cellStyle name="40% - Accent6 3 10" xfId="8067" xr:uid="{00000000-0005-0000-0000-0000F71D0000}"/>
    <cellStyle name="40% - Accent6 3 11" xfId="8068" xr:uid="{00000000-0005-0000-0000-0000F81D0000}"/>
    <cellStyle name="40% - Accent6 3 12" xfId="8069" xr:uid="{00000000-0005-0000-0000-0000F91D0000}"/>
    <cellStyle name="40% - Accent6 3 13" xfId="8070" xr:uid="{00000000-0005-0000-0000-0000FA1D0000}"/>
    <cellStyle name="40% - Accent6 3 14" xfId="8071" xr:uid="{00000000-0005-0000-0000-0000FB1D0000}"/>
    <cellStyle name="40% - Accent6 3 2" xfId="8072" xr:uid="{00000000-0005-0000-0000-0000FC1D0000}"/>
    <cellStyle name="40% - Accent6 3 2 2" xfId="8073" xr:uid="{00000000-0005-0000-0000-0000FD1D0000}"/>
    <cellStyle name="40% - Accent6 3 2 2 10" xfId="8074" xr:uid="{00000000-0005-0000-0000-0000FE1D0000}"/>
    <cellStyle name="40% - Accent6 3 2 2 2" xfId="8075" xr:uid="{00000000-0005-0000-0000-0000FF1D0000}"/>
    <cellStyle name="40% - Accent6 3 2 2 2 2" xfId="8076" xr:uid="{00000000-0005-0000-0000-0000001E0000}"/>
    <cellStyle name="40% - Accent6 3 2 2 2 2 2" xfId="8077" xr:uid="{00000000-0005-0000-0000-0000011E0000}"/>
    <cellStyle name="40% - Accent6 3 2 2 2 2 3" xfId="8078" xr:uid="{00000000-0005-0000-0000-0000021E0000}"/>
    <cellStyle name="40% - Accent6 3 2 2 2 3" xfId="8079" xr:uid="{00000000-0005-0000-0000-0000031E0000}"/>
    <cellStyle name="40% - Accent6 3 2 2 2 3 2" xfId="8080" xr:uid="{00000000-0005-0000-0000-0000041E0000}"/>
    <cellStyle name="40% - Accent6 3 2 2 2 3 3" xfId="8081" xr:uid="{00000000-0005-0000-0000-0000051E0000}"/>
    <cellStyle name="40% - Accent6 3 2 2 2 4" xfId="8082" xr:uid="{00000000-0005-0000-0000-0000061E0000}"/>
    <cellStyle name="40% - Accent6 3 2 2 2 5" xfId="8083" xr:uid="{00000000-0005-0000-0000-0000071E0000}"/>
    <cellStyle name="40% - Accent6 3 2 2 2 6" xfId="8084" xr:uid="{00000000-0005-0000-0000-0000081E0000}"/>
    <cellStyle name="40% - Accent6 3 2 2 2 7" xfId="8085" xr:uid="{00000000-0005-0000-0000-0000091E0000}"/>
    <cellStyle name="40% - Accent6 3 2 2 2 8" xfId="8086" xr:uid="{00000000-0005-0000-0000-00000A1E0000}"/>
    <cellStyle name="40% - Accent6 3 2 2 3" xfId="8087" xr:uid="{00000000-0005-0000-0000-00000B1E0000}"/>
    <cellStyle name="40% - Accent6 3 2 2 3 2" xfId="8088" xr:uid="{00000000-0005-0000-0000-00000C1E0000}"/>
    <cellStyle name="40% - Accent6 3 2 2 3 3" xfId="8089" xr:uid="{00000000-0005-0000-0000-00000D1E0000}"/>
    <cellStyle name="40% - Accent6 3 2 2 4" xfId="8090" xr:uid="{00000000-0005-0000-0000-00000E1E0000}"/>
    <cellStyle name="40% - Accent6 3 2 2 4 2" xfId="8091" xr:uid="{00000000-0005-0000-0000-00000F1E0000}"/>
    <cellStyle name="40% - Accent6 3 2 2 4 3" xfId="8092" xr:uid="{00000000-0005-0000-0000-0000101E0000}"/>
    <cellStyle name="40% - Accent6 3 2 2 5" xfId="8093" xr:uid="{00000000-0005-0000-0000-0000111E0000}"/>
    <cellStyle name="40% - Accent6 3 2 2 5 2" xfId="8094" xr:uid="{00000000-0005-0000-0000-0000121E0000}"/>
    <cellStyle name="40% - Accent6 3 2 2 5 3" xfId="8095" xr:uid="{00000000-0005-0000-0000-0000131E0000}"/>
    <cellStyle name="40% - Accent6 3 2 2 6" xfId="8096" xr:uid="{00000000-0005-0000-0000-0000141E0000}"/>
    <cellStyle name="40% - Accent6 3 2 2 7" xfId="8097" xr:uid="{00000000-0005-0000-0000-0000151E0000}"/>
    <cellStyle name="40% - Accent6 3 2 2 8" xfId="8098" xr:uid="{00000000-0005-0000-0000-0000161E0000}"/>
    <cellStyle name="40% - Accent6 3 2 2 9" xfId="8099" xr:uid="{00000000-0005-0000-0000-0000171E0000}"/>
    <cellStyle name="40% - Accent6 3 2 3" xfId="8100" xr:uid="{00000000-0005-0000-0000-0000181E0000}"/>
    <cellStyle name="40% - Accent6 3 2 3 2" xfId="8101" xr:uid="{00000000-0005-0000-0000-0000191E0000}"/>
    <cellStyle name="40% - Accent6 3 2 3 2 2" xfId="8102" xr:uid="{00000000-0005-0000-0000-00001A1E0000}"/>
    <cellStyle name="40% - Accent6 3 2 3 2 3" xfId="8103" xr:uid="{00000000-0005-0000-0000-00001B1E0000}"/>
    <cellStyle name="40% - Accent6 3 2 3 3" xfId="8104" xr:uid="{00000000-0005-0000-0000-00001C1E0000}"/>
    <cellStyle name="40% - Accent6 3 2 3 3 2" xfId="8105" xr:uid="{00000000-0005-0000-0000-00001D1E0000}"/>
    <cellStyle name="40% - Accent6 3 2 3 4" xfId="8106" xr:uid="{00000000-0005-0000-0000-00001E1E0000}"/>
    <cellStyle name="40% - Accent6 3 2 4" xfId="8107" xr:uid="{00000000-0005-0000-0000-00001F1E0000}"/>
    <cellStyle name="40% - Accent6 3 2 4 2" xfId="8108" xr:uid="{00000000-0005-0000-0000-0000201E0000}"/>
    <cellStyle name="40% - Accent6 3 2 4 3" xfId="8109" xr:uid="{00000000-0005-0000-0000-0000211E0000}"/>
    <cellStyle name="40% - Accent6 3 2 5" xfId="8110" xr:uid="{00000000-0005-0000-0000-0000221E0000}"/>
    <cellStyle name="40% - Accent6 3 2 5 2" xfId="8111" xr:uid="{00000000-0005-0000-0000-0000231E0000}"/>
    <cellStyle name="40% - Accent6 3 2 5 3" xfId="8112" xr:uid="{00000000-0005-0000-0000-0000241E0000}"/>
    <cellStyle name="40% - Accent6 3 2 6" xfId="8113" xr:uid="{00000000-0005-0000-0000-0000251E0000}"/>
    <cellStyle name="40% - Accent6 3 2 7" xfId="8114" xr:uid="{00000000-0005-0000-0000-0000261E0000}"/>
    <cellStyle name="40% - Accent6 3 2 8" xfId="8115" xr:uid="{00000000-0005-0000-0000-0000271E0000}"/>
    <cellStyle name="40% - Accent6 3 2 9" xfId="8116" xr:uid="{00000000-0005-0000-0000-0000281E0000}"/>
    <cellStyle name="40% - Accent6 3 3" xfId="8117" xr:uid="{00000000-0005-0000-0000-0000291E0000}"/>
    <cellStyle name="40% - Accent6 3 3 2" xfId="8118" xr:uid="{00000000-0005-0000-0000-00002A1E0000}"/>
    <cellStyle name="40% - Accent6 3 3 2 2" xfId="8119" xr:uid="{00000000-0005-0000-0000-00002B1E0000}"/>
    <cellStyle name="40% - Accent6 3 3 2 3" xfId="8120" xr:uid="{00000000-0005-0000-0000-00002C1E0000}"/>
    <cellStyle name="40% - Accent6 3 3 2 3 2" xfId="8121" xr:uid="{00000000-0005-0000-0000-00002D1E0000}"/>
    <cellStyle name="40% - Accent6 3 3 3" xfId="8122" xr:uid="{00000000-0005-0000-0000-00002E1E0000}"/>
    <cellStyle name="40% - Accent6 3 3 3 2" xfId="8123" xr:uid="{00000000-0005-0000-0000-00002F1E0000}"/>
    <cellStyle name="40% - Accent6 3 3 3 3" xfId="8124" xr:uid="{00000000-0005-0000-0000-0000301E0000}"/>
    <cellStyle name="40% - Accent6 3 3 4" xfId="8125" xr:uid="{00000000-0005-0000-0000-0000311E0000}"/>
    <cellStyle name="40% - Accent6 3 3 4 2" xfId="8126" xr:uid="{00000000-0005-0000-0000-0000321E0000}"/>
    <cellStyle name="40% - Accent6 3 3 5" xfId="8127" xr:uid="{00000000-0005-0000-0000-0000331E0000}"/>
    <cellStyle name="40% - Accent6 3 3 6" xfId="8128" xr:uid="{00000000-0005-0000-0000-0000341E0000}"/>
    <cellStyle name="40% - Accent6 3 3 7" xfId="8129" xr:uid="{00000000-0005-0000-0000-0000351E0000}"/>
    <cellStyle name="40% - Accent6 3 3 8" xfId="8130" xr:uid="{00000000-0005-0000-0000-0000361E0000}"/>
    <cellStyle name="40% - Accent6 3 4" xfId="8131" xr:uid="{00000000-0005-0000-0000-0000371E0000}"/>
    <cellStyle name="40% - Accent6 3 4 2" xfId="8132" xr:uid="{00000000-0005-0000-0000-0000381E0000}"/>
    <cellStyle name="40% - Accent6 3 4 2 2" xfId="8133" xr:uid="{00000000-0005-0000-0000-0000391E0000}"/>
    <cellStyle name="40% - Accent6 3 4 2 3" xfId="8134" xr:uid="{00000000-0005-0000-0000-00003A1E0000}"/>
    <cellStyle name="40% - Accent6 3 4 3" xfId="8135" xr:uid="{00000000-0005-0000-0000-00003B1E0000}"/>
    <cellStyle name="40% - Accent6 3 4 3 2" xfId="8136" xr:uid="{00000000-0005-0000-0000-00003C1E0000}"/>
    <cellStyle name="40% - Accent6 3 4 3 3" xfId="8137" xr:uid="{00000000-0005-0000-0000-00003D1E0000}"/>
    <cellStyle name="40% - Accent6 3 4 4" xfId="8138" xr:uid="{00000000-0005-0000-0000-00003E1E0000}"/>
    <cellStyle name="40% - Accent6 3 4 4 2" xfId="8139" xr:uid="{00000000-0005-0000-0000-00003F1E0000}"/>
    <cellStyle name="40% - Accent6 3 4 5" xfId="8140" xr:uid="{00000000-0005-0000-0000-0000401E0000}"/>
    <cellStyle name="40% - Accent6 3 4 6" xfId="8141" xr:uid="{00000000-0005-0000-0000-0000411E0000}"/>
    <cellStyle name="40% - Accent6 3 4 7" xfId="8142" xr:uid="{00000000-0005-0000-0000-0000421E0000}"/>
    <cellStyle name="40% - Accent6 3 4 8" xfId="8143" xr:uid="{00000000-0005-0000-0000-0000431E0000}"/>
    <cellStyle name="40% - Accent6 3 5" xfId="8144" xr:uid="{00000000-0005-0000-0000-0000441E0000}"/>
    <cellStyle name="40% - Accent6 3 5 2" xfId="8145" xr:uid="{00000000-0005-0000-0000-0000451E0000}"/>
    <cellStyle name="40% - Accent6 3 5 2 2" xfId="8146" xr:uid="{00000000-0005-0000-0000-0000461E0000}"/>
    <cellStyle name="40% - Accent6 3 5 2 3" xfId="8147" xr:uid="{00000000-0005-0000-0000-0000471E0000}"/>
    <cellStyle name="40% - Accent6 3 5 3" xfId="8148" xr:uid="{00000000-0005-0000-0000-0000481E0000}"/>
    <cellStyle name="40% - Accent6 3 5 3 2" xfId="8149" xr:uid="{00000000-0005-0000-0000-0000491E0000}"/>
    <cellStyle name="40% - Accent6 3 5 4" xfId="8150" xr:uid="{00000000-0005-0000-0000-00004A1E0000}"/>
    <cellStyle name="40% - Accent6 3 5 5" xfId="8151" xr:uid="{00000000-0005-0000-0000-00004B1E0000}"/>
    <cellStyle name="40% - Accent6 3 5 6" xfId="8152" xr:uid="{00000000-0005-0000-0000-00004C1E0000}"/>
    <cellStyle name="40% - Accent6 3 5 7" xfId="8153" xr:uid="{00000000-0005-0000-0000-00004D1E0000}"/>
    <cellStyle name="40% - Accent6 3 5 8" xfId="8154" xr:uid="{00000000-0005-0000-0000-00004E1E0000}"/>
    <cellStyle name="40% - Accent6 3 6" xfId="8155" xr:uid="{00000000-0005-0000-0000-00004F1E0000}"/>
    <cellStyle name="40% - Accent6 3 6 2" xfId="8156" xr:uid="{00000000-0005-0000-0000-0000501E0000}"/>
    <cellStyle name="40% - Accent6 3 6 3" xfId="8157" xr:uid="{00000000-0005-0000-0000-0000511E0000}"/>
    <cellStyle name="40% - Accent6 3 7" xfId="8158" xr:uid="{00000000-0005-0000-0000-0000521E0000}"/>
    <cellStyle name="40% - Accent6 3 7 2" xfId="8159" xr:uid="{00000000-0005-0000-0000-0000531E0000}"/>
    <cellStyle name="40% - Accent6 3 7 3" xfId="8160" xr:uid="{00000000-0005-0000-0000-0000541E0000}"/>
    <cellStyle name="40% - Accent6 3 8" xfId="8161" xr:uid="{00000000-0005-0000-0000-0000551E0000}"/>
    <cellStyle name="40% - Accent6 3 8 2" xfId="8162" xr:uid="{00000000-0005-0000-0000-0000561E0000}"/>
    <cellStyle name="40% - Accent6 3 8 3" xfId="8163" xr:uid="{00000000-0005-0000-0000-0000571E0000}"/>
    <cellStyle name="40% - Accent6 3 9" xfId="8164" xr:uid="{00000000-0005-0000-0000-0000581E0000}"/>
    <cellStyle name="40% - Accent6 3 9 2" xfId="8165" xr:uid="{00000000-0005-0000-0000-0000591E0000}"/>
    <cellStyle name="40% - Accent6 3 9 3" xfId="8166" xr:uid="{00000000-0005-0000-0000-00005A1E0000}"/>
    <cellStyle name="40% - Accent6 4" xfId="8167" xr:uid="{00000000-0005-0000-0000-00005B1E0000}"/>
    <cellStyle name="40% - Accent6 4 10" xfId="8168" xr:uid="{00000000-0005-0000-0000-00005C1E0000}"/>
    <cellStyle name="40% - Accent6 4 11" xfId="8169" xr:uid="{00000000-0005-0000-0000-00005D1E0000}"/>
    <cellStyle name="40% - Accent6 4 12" xfId="8170" xr:uid="{00000000-0005-0000-0000-00005E1E0000}"/>
    <cellStyle name="40% - Accent6 4 13" xfId="8171" xr:uid="{00000000-0005-0000-0000-00005F1E0000}"/>
    <cellStyle name="40% - Accent6 4 2" xfId="8172" xr:uid="{00000000-0005-0000-0000-0000601E0000}"/>
    <cellStyle name="40% - Accent6 4 2 2" xfId="8173" xr:uid="{00000000-0005-0000-0000-0000611E0000}"/>
    <cellStyle name="40% - Accent6 4 2 2 2" xfId="8174" xr:uid="{00000000-0005-0000-0000-0000621E0000}"/>
    <cellStyle name="40% - Accent6 4 2 2 2 2" xfId="8175" xr:uid="{00000000-0005-0000-0000-0000631E0000}"/>
    <cellStyle name="40% - Accent6 4 2 2 2 2 2" xfId="8176" xr:uid="{00000000-0005-0000-0000-0000641E0000}"/>
    <cellStyle name="40% - Accent6 4 2 2 2 2 3" xfId="8177" xr:uid="{00000000-0005-0000-0000-0000651E0000}"/>
    <cellStyle name="40% - Accent6 4 2 2 2 3" xfId="8178" xr:uid="{00000000-0005-0000-0000-0000661E0000}"/>
    <cellStyle name="40% - Accent6 4 2 2 2 3 2" xfId="8179" xr:uid="{00000000-0005-0000-0000-0000671E0000}"/>
    <cellStyle name="40% - Accent6 4 2 2 2 3 3" xfId="8180" xr:uid="{00000000-0005-0000-0000-0000681E0000}"/>
    <cellStyle name="40% - Accent6 4 2 2 2 4" xfId="8181" xr:uid="{00000000-0005-0000-0000-0000691E0000}"/>
    <cellStyle name="40% - Accent6 4 2 2 2 5" xfId="8182" xr:uid="{00000000-0005-0000-0000-00006A1E0000}"/>
    <cellStyle name="40% - Accent6 4 2 2 2 6" xfId="8183" xr:uid="{00000000-0005-0000-0000-00006B1E0000}"/>
    <cellStyle name="40% - Accent6 4 2 2 2 7" xfId="8184" xr:uid="{00000000-0005-0000-0000-00006C1E0000}"/>
    <cellStyle name="40% - Accent6 4 2 2 2 8" xfId="8185" xr:uid="{00000000-0005-0000-0000-00006D1E0000}"/>
    <cellStyle name="40% - Accent6 4 2 2 3" xfId="8186" xr:uid="{00000000-0005-0000-0000-00006E1E0000}"/>
    <cellStyle name="40% - Accent6 4 2 2 3 2" xfId="8187" xr:uid="{00000000-0005-0000-0000-00006F1E0000}"/>
    <cellStyle name="40% - Accent6 4 2 2 3 3" xfId="8188" xr:uid="{00000000-0005-0000-0000-0000701E0000}"/>
    <cellStyle name="40% - Accent6 4 2 2 4" xfId="8189" xr:uid="{00000000-0005-0000-0000-0000711E0000}"/>
    <cellStyle name="40% - Accent6 4 2 2 4 2" xfId="8190" xr:uid="{00000000-0005-0000-0000-0000721E0000}"/>
    <cellStyle name="40% - Accent6 4 2 2 4 3" xfId="8191" xr:uid="{00000000-0005-0000-0000-0000731E0000}"/>
    <cellStyle name="40% - Accent6 4 2 2 5" xfId="8192" xr:uid="{00000000-0005-0000-0000-0000741E0000}"/>
    <cellStyle name="40% - Accent6 4 2 2 5 2" xfId="8193" xr:uid="{00000000-0005-0000-0000-0000751E0000}"/>
    <cellStyle name="40% - Accent6 4 2 2 6" xfId="8194" xr:uid="{00000000-0005-0000-0000-0000761E0000}"/>
    <cellStyle name="40% - Accent6 4 2 2 7" xfId="8195" xr:uid="{00000000-0005-0000-0000-0000771E0000}"/>
    <cellStyle name="40% - Accent6 4 2 2 8" xfId="8196" xr:uid="{00000000-0005-0000-0000-0000781E0000}"/>
    <cellStyle name="40% - Accent6 4 2 2 9" xfId="8197" xr:uid="{00000000-0005-0000-0000-0000791E0000}"/>
    <cellStyle name="40% - Accent6 4 2 3" xfId="8198" xr:uid="{00000000-0005-0000-0000-00007A1E0000}"/>
    <cellStyle name="40% - Accent6 4 2 3 2" xfId="8199" xr:uid="{00000000-0005-0000-0000-00007B1E0000}"/>
    <cellStyle name="40% - Accent6 4 2 3 2 2" xfId="8200" xr:uid="{00000000-0005-0000-0000-00007C1E0000}"/>
    <cellStyle name="40% - Accent6 4 2 3 2 3" xfId="8201" xr:uid="{00000000-0005-0000-0000-00007D1E0000}"/>
    <cellStyle name="40% - Accent6 4 2 3 3" xfId="8202" xr:uid="{00000000-0005-0000-0000-00007E1E0000}"/>
    <cellStyle name="40% - Accent6 4 2 3 3 2" xfId="8203" xr:uid="{00000000-0005-0000-0000-00007F1E0000}"/>
    <cellStyle name="40% - Accent6 4 2 3 4" xfId="8204" xr:uid="{00000000-0005-0000-0000-0000801E0000}"/>
    <cellStyle name="40% - Accent6 4 2 4" xfId="8205" xr:uid="{00000000-0005-0000-0000-0000811E0000}"/>
    <cellStyle name="40% - Accent6 4 2 4 2" xfId="8206" xr:uid="{00000000-0005-0000-0000-0000821E0000}"/>
    <cellStyle name="40% - Accent6 4 2 4 3" xfId="8207" xr:uid="{00000000-0005-0000-0000-0000831E0000}"/>
    <cellStyle name="40% - Accent6 4 2 5" xfId="8208" xr:uid="{00000000-0005-0000-0000-0000841E0000}"/>
    <cellStyle name="40% - Accent6 4 2 5 2" xfId="8209" xr:uid="{00000000-0005-0000-0000-0000851E0000}"/>
    <cellStyle name="40% - Accent6 4 2 5 3" xfId="8210" xr:uid="{00000000-0005-0000-0000-0000861E0000}"/>
    <cellStyle name="40% - Accent6 4 2 6" xfId="8211" xr:uid="{00000000-0005-0000-0000-0000871E0000}"/>
    <cellStyle name="40% - Accent6 4 2 7" xfId="8212" xr:uid="{00000000-0005-0000-0000-0000881E0000}"/>
    <cellStyle name="40% - Accent6 4 2 8" xfId="8213" xr:uid="{00000000-0005-0000-0000-0000891E0000}"/>
    <cellStyle name="40% - Accent6 4 2 9" xfId="8214" xr:uid="{00000000-0005-0000-0000-00008A1E0000}"/>
    <cellStyle name="40% - Accent6 4 3" xfId="8215" xr:uid="{00000000-0005-0000-0000-00008B1E0000}"/>
    <cellStyle name="40% - Accent6 4 3 2" xfId="8216" xr:uid="{00000000-0005-0000-0000-00008C1E0000}"/>
    <cellStyle name="40% - Accent6 4 3 2 2" xfId="8217" xr:uid="{00000000-0005-0000-0000-00008D1E0000}"/>
    <cellStyle name="40% - Accent6 4 3 2 3" xfId="8218" xr:uid="{00000000-0005-0000-0000-00008E1E0000}"/>
    <cellStyle name="40% - Accent6 4 3 3" xfId="8219" xr:uid="{00000000-0005-0000-0000-00008F1E0000}"/>
    <cellStyle name="40% - Accent6 4 3 3 2" xfId="8220" xr:uid="{00000000-0005-0000-0000-0000901E0000}"/>
    <cellStyle name="40% - Accent6 4 3 3 3" xfId="8221" xr:uid="{00000000-0005-0000-0000-0000911E0000}"/>
    <cellStyle name="40% - Accent6 4 3 4" xfId="8222" xr:uid="{00000000-0005-0000-0000-0000921E0000}"/>
    <cellStyle name="40% - Accent6 4 3 4 2" xfId="8223" xr:uid="{00000000-0005-0000-0000-0000931E0000}"/>
    <cellStyle name="40% - Accent6 4 3 5" xfId="8224" xr:uid="{00000000-0005-0000-0000-0000941E0000}"/>
    <cellStyle name="40% - Accent6 4 3 6" xfId="8225" xr:uid="{00000000-0005-0000-0000-0000951E0000}"/>
    <cellStyle name="40% - Accent6 4 3 7" xfId="8226" xr:uid="{00000000-0005-0000-0000-0000961E0000}"/>
    <cellStyle name="40% - Accent6 4 3 8" xfId="8227" xr:uid="{00000000-0005-0000-0000-0000971E0000}"/>
    <cellStyle name="40% - Accent6 4 4" xfId="8228" xr:uid="{00000000-0005-0000-0000-0000981E0000}"/>
    <cellStyle name="40% - Accent6 4 4 2" xfId="8229" xr:uid="{00000000-0005-0000-0000-0000991E0000}"/>
    <cellStyle name="40% - Accent6 4 4 2 2" xfId="8230" xr:uid="{00000000-0005-0000-0000-00009A1E0000}"/>
    <cellStyle name="40% - Accent6 4 4 2 3" xfId="8231" xr:uid="{00000000-0005-0000-0000-00009B1E0000}"/>
    <cellStyle name="40% - Accent6 4 4 3" xfId="8232" xr:uid="{00000000-0005-0000-0000-00009C1E0000}"/>
    <cellStyle name="40% - Accent6 4 4 3 2" xfId="8233" xr:uid="{00000000-0005-0000-0000-00009D1E0000}"/>
    <cellStyle name="40% - Accent6 4 4 3 3" xfId="8234" xr:uid="{00000000-0005-0000-0000-00009E1E0000}"/>
    <cellStyle name="40% - Accent6 4 4 4" xfId="8235" xr:uid="{00000000-0005-0000-0000-00009F1E0000}"/>
    <cellStyle name="40% - Accent6 4 4 5" xfId="8236" xr:uid="{00000000-0005-0000-0000-0000A01E0000}"/>
    <cellStyle name="40% - Accent6 4 4 6" xfId="8237" xr:uid="{00000000-0005-0000-0000-0000A11E0000}"/>
    <cellStyle name="40% - Accent6 4 4 7" xfId="8238" xr:uid="{00000000-0005-0000-0000-0000A21E0000}"/>
    <cellStyle name="40% - Accent6 4 4 8" xfId="8239" xr:uid="{00000000-0005-0000-0000-0000A31E0000}"/>
    <cellStyle name="40% - Accent6 4 5" xfId="8240" xr:uid="{00000000-0005-0000-0000-0000A41E0000}"/>
    <cellStyle name="40% - Accent6 4 5 2" xfId="8241" xr:uid="{00000000-0005-0000-0000-0000A51E0000}"/>
    <cellStyle name="40% - Accent6 4 5 2 2" xfId="8242" xr:uid="{00000000-0005-0000-0000-0000A61E0000}"/>
    <cellStyle name="40% - Accent6 4 5 2 3" xfId="8243" xr:uid="{00000000-0005-0000-0000-0000A71E0000}"/>
    <cellStyle name="40% - Accent6 4 5 3" xfId="8244" xr:uid="{00000000-0005-0000-0000-0000A81E0000}"/>
    <cellStyle name="40% - Accent6 4 5 3 2" xfId="8245" xr:uid="{00000000-0005-0000-0000-0000A91E0000}"/>
    <cellStyle name="40% - Accent6 4 5 4" xfId="8246" xr:uid="{00000000-0005-0000-0000-0000AA1E0000}"/>
    <cellStyle name="40% - Accent6 4 6" xfId="8247" xr:uid="{00000000-0005-0000-0000-0000AB1E0000}"/>
    <cellStyle name="40% - Accent6 4 6 2" xfId="8248" xr:uid="{00000000-0005-0000-0000-0000AC1E0000}"/>
    <cellStyle name="40% - Accent6 4 6 3" xfId="8249" xr:uid="{00000000-0005-0000-0000-0000AD1E0000}"/>
    <cellStyle name="40% - Accent6 4 7" xfId="8250" xr:uid="{00000000-0005-0000-0000-0000AE1E0000}"/>
    <cellStyle name="40% - Accent6 4 7 2" xfId="8251" xr:uid="{00000000-0005-0000-0000-0000AF1E0000}"/>
    <cellStyle name="40% - Accent6 4 7 3" xfId="8252" xr:uid="{00000000-0005-0000-0000-0000B01E0000}"/>
    <cellStyle name="40% - Accent6 4 8" xfId="8253" xr:uid="{00000000-0005-0000-0000-0000B11E0000}"/>
    <cellStyle name="40% - Accent6 4 8 2" xfId="8254" xr:uid="{00000000-0005-0000-0000-0000B21E0000}"/>
    <cellStyle name="40% - Accent6 4 8 3" xfId="8255" xr:uid="{00000000-0005-0000-0000-0000B31E0000}"/>
    <cellStyle name="40% - Accent6 4 9" xfId="8256" xr:uid="{00000000-0005-0000-0000-0000B41E0000}"/>
    <cellStyle name="40% - Accent6 5" xfId="8257" xr:uid="{00000000-0005-0000-0000-0000B51E0000}"/>
    <cellStyle name="40% - Accent6 5 10" xfId="8258" xr:uid="{00000000-0005-0000-0000-0000B61E0000}"/>
    <cellStyle name="40% - Accent6 5 11" xfId="8259" xr:uid="{00000000-0005-0000-0000-0000B71E0000}"/>
    <cellStyle name="40% - Accent6 5 12" xfId="8260" xr:uid="{00000000-0005-0000-0000-0000B81E0000}"/>
    <cellStyle name="40% - Accent6 5 2" xfId="8261" xr:uid="{00000000-0005-0000-0000-0000B91E0000}"/>
    <cellStyle name="40% - Accent6 5 2 2" xfId="8262" xr:uid="{00000000-0005-0000-0000-0000BA1E0000}"/>
    <cellStyle name="40% - Accent6 5 2 2 2" xfId="8263" xr:uid="{00000000-0005-0000-0000-0000BB1E0000}"/>
    <cellStyle name="40% - Accent6 5 2 2 2 2" xfId="8264" xr:uid="{00000000-0005-0000-0000-0000BC1E0000}"/>
    <cellStyle name="40% - Accent6 5 2 2 2 2 2" xfId="8265" xr:uid="{00000000-0005-0000-0000-0000BD1E0000}"/>
    <cellStyle name="40% - Accent6 5 2 2 2 2 3" xfId="8266" xr:uid="{00000000-0005-0000-0000-0000BE1E0000}"/>
    <cellStyle name="40% - Accent6 5 2 2 2 3" xfId="8267" xr:uid="{00000000-0005-0000-0000-0000BF1E0000}"/>
    <cellStyle name="40% - Accent6 5 2 2 2 3 2" xfId="8268" xr:uid="{00000000-0005-0000-0000-0000C01E0000}"/>
    <cellStyle name="40% - Accent6 5 2 2 2 3 3" xfId="8269" xr:uid="{00000000-0005-0000-0000-0000C11E0000}"/>
    <cellStyle name="40% - Accent6 5 2 2 2 4" xfId="8270" xr:uid="{00000000-0005-0000-0000-0000C21E0000}"/>
    <cellStyle name="40% - Accent6 5 2 2 2 5" xfId="8271" xr:uid="{00000000-0005-0000-0000-0000C31E0000}"/>
    <cellStyle name="40% - Accent6 5 2 2 2 6" xfId="8272" xr:uid="{00000000-0005-0000-0000-0000C41E0000}"/>
    <cellStyle name="40% - Accent6 5 2 2 2 7" xfId="8273" xr:uid="{00000000-0005-0000-0000-0000C51E0000}"/>
    <cellStyle name="40% - Accent6 5 2 2 2 8" xfId="8274" xr:uid="{00000000-0005-0000-0000-0000C61E0000}"/>
    <cellStyle name="40% - Accent6 5 2 2 3" xfId="8275" xr:uid="{00000000-0005-0000-0000-0000C71E0000}"/>
    <cellStyle name="40% - Accent6 5 2 2 3 2" xfId="8276" xr:uid="{00000000-0005-0000-0000-0000C81E0000}"/>
    <cellStyle name="40% - Accent6 5 2 2 3 3" xfId="8277" xr:uid="{00000000-0005-0000-0000-0000C91E0000}"/>
    <cellStyle name="40% - Accent6 5 2 2 4" xfId="8278" xr:uid="{00000000-0005-0000-0000-0000CA1E0000}"/>
    <cellStyle name="40% - Accent6 5 2 2 4 2" xfId="8279" xr:uid="{00000000-0005-0000-0000-0000CB1E0000}"/>
    <cellStyle name="40% - Accent6 5 2 2 4 3" xfId="8280" xr:uid="{00000000-0005-0000-0000-0000CC1E0000}"/>
    <cellStyle name="40% - Accent6 5 2 2 5" xfId="8281" xr:uid="{00000000-0005-0000-0000-0000CD1E0000}"/>
    <cellStyle name="40% - Accent6 5 2 2 5 2" xfId="8282" xr:uid="{00000000-0005-0000-0000-0000CE1E0000}"/>
    <cellStyle name="40% - Accent6 5 2 2 6" xfId="8283" xr:uid="{00000000-0005-0000-0000-0000CF1E0000}"/>
    <cellStyle name="40% - Accent6 5 2 2 7" xfId="8284" xr:uid="{00000000-0005-0000-0000-0000D01E0000}"/>
    <cellStyle name="40% - Accent6 5 2 2 8" xfId="8285" xr:uid="{00000000-0005-0000-0000-0000D11E0000}"/>
    <cellStyle name="40% - Accent6 5 2 2 9" xfId="8286" xr:uid="{00000000-0005-0000-0000-0000D21E0000}"/>
    <cellStyle name="40% - Accent6 5 2 3" xfId="8287" xr:uid="{00000000-0005-0000-0000-0000D31E0000}"/>
    <cellStyle name="40% - Accent6 5 2 3 2" xfId="8288" xr:uid="{00000000-0005-0000-0000-0000D41E0000}"/>
    <cellStyle name="40% - Accent6 5 2 3 2 2" xfId="8289" xr:uid="{00000000-0005-0000-0000-0000D51E0000}"/>
    <cellStyle name="40% - Accent6 5 2 3 2 3" xfId="8290" xr:uid="{00000000-0005-0000-0000-0000D61E0000}"/>
    <cellStyle name="40% - Accent6 5 2 3 3" xfId="8291" xr:uid="{00000000-0005-0000-0000-0000D71E0000}"/>
    <cellStyle name="40% - Accent6 5 2 3 3 2" xfId="8292" xr:uid="{00000000-0005-0000-0000-0000D81E0000}"/>
    <cellStyle name="40% - Accent6 5 2 3 4" xfId="8293" xr:uid="{00000000-0005-0000-0000-0000D91E0000}"/>
    <cellStyle name="40% - Accent6 5 2 4" xfId="8294" xr:uid="{00000000-0005-0000-0000-0000DA1E0000}"/>
    <cellStyle name="40% - Accent6 5 2 5" xfId="8295" xr:uid="{00000000-0005-0000-0000-0000DB1E0000}"/>
    <cellStyle name="40% - Accent6 5 2_Dec monthly report" xfId="8296" xr:uid="{00000000-0005-0000-0000-0000DC1E0000}"/>
    <cellStyle name="40% - Accent6 5 3" xfId="8297" xr:uid="{00000000-0005-0000-0000-0000DD1E0000}"/>
    <cellStyle name="40% - Accent6 5 3 2" xfId="8298" xr:uid="{00000000-0005-0000-0000-0000DE1E0000}"/>
    <cellStyle name="40% - Accent6 5 3 2 2" xfId="8299" xr:uid="{00000000-0005-0000-0000-0000DF1E0000}"/>
    <cellStyle name="40% - Accent6 5 3 2 3" xfId="8300" xr:uid="{00000000-0005-0000-0000-0000E01E0000}"/>
    <cellStyle name="40% - Accent6 5 3 3" xfId="8301" xr:uid="{00000000-0005-0000-0000-0000E11E0000}"/>
    <cellStyle name="40% - Accent6 5 3 3 2" xfId="8302" xr:uid="{00000000-0005-0000-0000-0000E21E0000}"/>
    <cellStyle name="40% - Accent6 5 3 3 3" xfId="8303" xr:uid="{00000000-0005-0000-0000-0000E31E0000}"/>
    <cellStyle name="40% - Accent6 5 3 4" xfId="8304" xr:uid="{00000000-0005-0000-0000-0000E41E0000}"/>
    <cellStyle name="40% - Accent6 5 3 4 2" xfId="8305" xr:uid="{00000000-0005-0000-0000-0000E51E0000}"/>
    <cellStyle name="40% - Accent6 5 3 5" xfId="8306" xr:uid="{00000000-0005-0000-0000-0000E61E0000}"/>
    <cellStyle name="40% - Accent6 5 3 6" xfId="8307" xr:uid="{00000000-0005-0000-0000-0000E71E0000}"/>
    <cellStyle name="40% - Accent6 5 3 7" xfId="8308" xr:uid="{00000000-0005-0000-0000-0000E81E0000}"/>
    <cellStyle name="40% - Accent6 5 3 8" xfId="8309" xr:uid="{00000000-0005-0000-0000-0000E91E0000}"/>
    <cellStyle name="40% - Accent6 5 4" xfId="8310" xr:uid="{00000000-0005-0000-0000-0000EA1E0000}"/>
    <cellStyle name="40% - Accent6 5 4 2" xfId="8311" xr:uid="{00000000-0005-0000-0000-0000EB1E0000}"/>
    <cellStyle name="40% - Accent6 5 4 2 2" xfId="8312" xr:uid="{00000000-0005-0000-0000-0000EC1E0000}"/>
    <cellStyle name="40% - Accent6 5 4 2 3" xfId="8313" xr:uid="{00000000-0005-0000-0000-0000ED1E0000}"/>
    <cellStyle name="40% - Accent6 5 4 3" xfId="8314" xr:uid="{00000000-0005-0000-0000-0000EE1E0000}"/>
    <cellStyle name="40% - Accent6 5 4 3 2" xfId="8315" xr:uid="{00000000-0005-0000-0000-0000EF1E0000}"/>
    <cellStyle name="40% - Accent6 5 4 3 3" xfId="8316" xr:uid="{00000000-0005-0000-0000-0000F01E0000}"/>
    <cellStyle name="40% - Accent6 5 4 4" xfId="8317" xr:uid="{00000000-0005-0000-0000-0000F11E0000}"/>
    <cellStyle name="40% - Accent6 5 4 5" xfId="8318" xr:uid="{00000000-0005-0000-0000-0000F21E0000}"/>
    <cellStyle name="40% - Accent6 5 4 6" xfId="8319" xr:uid="{00000000-0005-0000-0000-0000F31E0000}"/>
    <cellStyle name="40% - Accent6 5 4 7" xfId="8320" xr:uid="{00000000-0005-0000-0000-0000F41E0000}"/>
    <cellStyle name="40% - Accent6 5 4 8" xfId="8321" xr:uid="{00000000-0005-0000-0000-0000F51E0000}"/>
    <cellStyle name="40% - Accent6 5 5" xfId="8322" xr:uid="{00000000-0005-0000-0000-0000F61E0000}"/>
    <cellStyle name="40% - Accent6 5 5 2" xfId="8323" xr:uid="{00000000-0005-0000-0000-0000F71E0000}"/>
    <cellStyle name="40% - Accent6 5 5 3" xfId="8324" xr:uid="{00000000-0005-0000-0000-0000F81E0000}"/>
    <cellStyle name="40% - Accent6 5 6" xfId="8325" xr:uid="{00000000-0005-0000-0000-0000F91E0000}"/>
    <cellStyle name="40% - Accent6 5 6 2" xfId="8326" xr:uid="{00000000-0005-0000-0000-0000FA1E0000}"/>
    <cellStyle name="40% - Accent6 5 6 3" xfId="8327" xr:uid="{00000000-0005-0000-0000-0000FB1E0000}"/>
    <cellStyle name="40% - Accent6 5 7" xfId="8328" xr:uid="{00000000-0005-0000-0000-0000FC1E0000}"/>
    <cellStyle name="40% - Accent6 5 7 2" xfId="8329" xr:uid="{00000000-0005-0000-0000-0000FD1E0000}"/>
    <cellStyle name="40% - Accent6 5 7 3" xfId="8330" xr:uid="{00000000-0005-0000-0000-0000FE1E0000}"/>
    <cellStyle name="40% - Accent6 5 8" xfId="8331" xr:uid="{00000000-0005-0000-0000-0000FF1E0000}"/>
    <cellStyle name="40% - Accent6 5 9" xfId="8332" xr:uid="{00000000-0005-0000-0000-0000001F0000}"/>
    <cellStyle name="40% - Accent6 6" xfId="8333" xr:uid="{00000000-0005-0000-0000-0000011F0000}"/>
    <cellStyle name="40% - Accent6 6 2" xfId="8334" xr:uid="{00000000-0005-0000-0000-0000021F0000}"/>
    <cellStyle name="40% - Accent6 6 2 2" xfId="8335" xr:uid="{00000000-0005-0000-0000-0000031F0000}"/>
    <cellStyle name="40% - Accent6 6 2 2 2" xfId="8336" xr:uid="{00000000-0005-0000-0000-0000041F0000}"/>
    <cellStyle name="40% - Accent6 6 2 2 2 2" xfId="8337" xr:uid="{00000000-0005-0000-0000-0000051F0000}"/>
    <cellStyle name="40% - Accent6 6 2 2 2 3" xfId="8338" xr:uid="{00000000-0005-0000-0000-0000061F0000}"/>
    <cellStyle name="40% - Accent6 6 2 2 3" xfId="8339" xr:uid="{00000000-0005-0000-0000-0000071F0000}"/>
    <cellStyle name="40% - Accent6 6 2 2 3 2" xfId="8340" xr:uid="{00000000-0005-0000-0000-0000081F0000}"/>
    <cellStyle name="40% - Accent6 6 2 2 3 3" xfId="8341" xr:uid="{00000000-0005-0000-0000-0000091F0000}"/>
    <cellStyle name="40% - Accent6 6 2 2 4" xfId="8342" xr:uid="{00000000-0005-0000-0000-00000A1F0000}"/>
    <cellStyle name="40% - Accent6 6 2 2 5" xfId="8343" xr:uid="{00000000-0005-0000-0000-00000B1F0000}"/>
    <cellStyle name="40% - Accent6 6 2 2 6" xfId="8344" xr:uid="{00000000-0005-0000-0000-00000C1F0000}"/>
    <cellStyle name="40% - Accent6 6 2 2 7" xfId="8345" xr:uid="{00000000-0005-0000-0000-00000D1F0000}"/>
    <cellStyle name="40% - Accent6 6 2 2 8" xfId="8346" xr:uid="{00000000-0005-0000-0000-00000E1F0000}"/>
    <cellStyle name="40% - Accent6 6 2 3" xfId="8347" xr:uid="{00000000-0005-0000-0000-00000F1F0000}"/>
    <cellStyle name="40% - Accent6 6 2 3 2" xfId="8348" xr:uid="{00000000-0005-0000-0000-0000101F0000}"/>
    <cellStyle name="40% - Accent6 6 2 3 3" xfId="8349" xr:uid="{00000000-0005-0000-0000-0000111F0000}"/>
    <cellStyle name="40% - Accent6 6 2 4" xfId="8350" xr:uid="{00000000-0005-0000-0000-0000121F0000}"/>
    <cellStyle name="40% - Accent6 6 2 4 2" xfId="8351" xr:uid="{00000000-0005-0000-0000-0000131F0000}"/>
    <cellStyle name="40% - Accent6 6 2 4 3" xfId="8352" xr:uid="{00000000-0005-0000-0000-0000141F0000}"/>
    <cellStyle name="40% - Accent6 6 2 5" xfId="8353" xr:uid="{00000000-0005-0000-0000-0000151F0000}"/>
    <cellStyle name="40% - Accent6 6 2 5 2" xfId="8354" xr:uid="{00000000-0005-0000-0000-0000161F0000}"/>
    <cellStyle name="40% - Accent6 6 2 6" xfId="8355" xr:uid="{00000000-0005-0000-0000-0000171F0000}"/>
    <cellStyle name="40% - Accent6 6 2 7" xfId="8356" xr:uid="{00000000-0005-0000-0000-0000181F0000}"/>
    <cellStyle name="40% - Accent6 6 2 8" xfId="8357" xr:uid="{00000000-0005-0000-0000-0000191F0000}"/>
    <cellStyle name="40% - Accent6 6 2 9" xfId="8358" xr:uid="{00000000-0005-0000-0000-00001A1F0000}"/>
    <cellStyle name="40% - Accent6 6 3" xfId="8359" xr:uid="{00000000-0005-0000-0000-00001B1F0000}"/>
    <cellStyle name="40% - Accent6 6 3 2" xfId="8360" xr:uid="{00000000-0005-0000-0000-00001C1F0000}"/>
    <cellStyle name="40% - Accent6 6 3 2 2" xfId="8361" xr:uid="{00000000-0005-0000-0000-00001D1F0000}"/>
    <cellStyle name="40% - Accent6 6 3 2 3" xfId="8362" xr:uid="{00000000-0005-0000-0000-00001E1F0000}"/>
    <cellStyle name="40% - Accent6 6 3 3" xfId="8363" xr:uid="{00000000-0005-0000-0000-00001F1F0000}"/>
    <cellStyle name="40% - Accent6 6 3 3 2" xfId="8364" xr:uid="{00000000-0005-0000-0000-0000201F0000}"/>
    <cellStyle name="40% - Accent6 6 3 4" xfId="8365" xr:uid="{00000000-0005-0000-0000-0000211F0000}"/>
    <cellStyle name="40% - Accent6 6 4" xfId="8366" xr:uid="{00000000-0005-0000-0000-0000221F0000}"/>
    <cellStyle name="40% - Accent6 6 5" xfId="8367" xr:uid="{00000000-0005-0000-0000-0000231F0000}"/>
    <cellStyle name="40% - Accent6 6_Dec monthly report" xfId="8368" xr:uid="{00000000-0005-0000-0000-0000241F0000}"/>
    <cellStyle name="40% - Accent6 7" xfId="8369" xr:uid="{00000000-0005-0000-0000-0000251F0000}"/>
    <cellStyle name="40% - Accent6 7 2" xfId="8370" xr:uid="{00000000-0005-0000-0000-0000261F0000}"/>
    <cellStyle name="40% - Accent6 7 3" xfId="8371" xr:uid="{00000000-0005-0000-0000-0000271F0000}"/>
    <cellStyle name="40% - Accent6 7 4" xfId="8372" xr:uid="{00000000-0005-0000-0000-0000281F0000}"/>
    <cellStyle name="40% - Accent6 8" xfId="8373" xr:uid="{00000000-0005-0000-0000-0000291F0000}"/>
    <cellStyle name="40% - Accent6 8 2" xfId="8374" xr:uid="{00000000-0005-0000-0000-00002A1F0000}"/>
    <cellStyle name="40% - Accent6 8 2 2" xfId="8375" xr:uid="{00000000-0005-0000-0000-00002B1F0000}"/>
    <cellStyle name="40% - Accent6 8 2 3" xfId="8376" xr:uid="{00000000-0005-0000-0000-00002C1F0000}"/>
    <cellStyle name="40% - Accent6 8 2 3 2" xfId="8377" xr:uid="{00000000-0005-0000-0000-00002D1F0000}"/>
    <cellStyle name="40% - Accent6 8 3" xfId="8378" xr:uid="{00000000-0005-0000-0000-00002E1F0000}"/>
    <cellStyle name="40% - Accent6 8 3 2" xfId="8379" xr:uid="{00000000-0005-0000-0000-00002F1F0000}"/>
    <cellStyle name="40% - Accent6 8 3 3" xfId="8380" xr:uid="{00000000-0005-0000-0000-0000301F0000}"/>
    <cellStyle name="40% - Accent6 8 4" xfId="8381" xr:uid="{00000000-0005-0000-0000-0000311F0000}"/>
    <cellStyle name="40% - Accent6 8 4 2" xfId="8382" xr:uid="{00000000-0005-0000-0000-0000321F0000}"/>
    <cellStyle name="40% - Accent6 8 5" xfId="8383" xr:uid="{00000000-0005-0000-0000-0000331F0000}"/>
    <cellStyle name="40% - Accent6 8 6" xfId="8384" xr:uid="{00000000-0005-0000-0000-0000341F0000}"/>
    <cellStyle name="40% - Accent6 8 7" xfId="8385" xr:uid="{00000000-0005-0000-0000-0000351F0000}"/>
    <cellStyle name="40% - Accent6 8 8" xfId="8386" xr:uid="{00000000-0005-0000-0000-0000361F0000}"/>
    <cellStyle name="40% - Accent6 9" xfId="8387" xr:uid="{00000000-0005-0000-0000-0000371F0000}"/>
    <cellStyle name="40% - Accent6 9 2" xfId="8388" xr:uid="{00000000-0005-0000-0000-0000381F0000}"/>
    <cellStyle name="40% - Accent6 9 2 2" xfId="8389" xr:uid="{00000000-0005-0000-0000-0000391F0000}"/>
    <cellStyle name="40% - Accent6 9 2 3" xfId="8390" xr:uid="{00000000-0005-0000-0000-00003A1F0000}"/>
    <cellStyle name="40% - Accent6 9 3" xfId="8391" xr:uid="{00000000-0005-0000-0000-00003B1F0000}"/>
    <cellStyle name="40% - Accent6 9 3 2" xfId="8392" xr:uid="{00000000-0005-0000-0000-00003C1F0000}"/>
    <cellStyle name="40% - Accent6 9 3 3" xfId="8393" xr:uid="{00000000-0005-0000-0000-00003D1F0000}"/>
    <cellStyle name="40% - Accent6 9 4" xfId="8394" xr:uid="{00000000-0005-0000-0000-00003E1F0000}"/>
    <cellStyle name="40% - Accent6 9 4 2" xfId="8395" xr:uid="{00000000-0005-0000-0000-00003F1F0000}"/>
    <cellStyle name="40% - Accent6 9 5" xfId="8396" xr:uid="{00000000-0005-0000-0000-0000401F0000}"/>
    <cellStyle name="40% - Accent6 9 6" xfId="8397" xr:uid="{00000000-0005-0000-0000-0000411F0000}"/>
    <cellStyle name="40% - Accent6 9 7" xfId="8398" xr:uid="{00000000-0005-0000-0000-0000421F0000}"/>
    <cellStyle name="40% - Accent6 9 8" xfId="8399" xr:uid="{00000000-0005-0000-0000-0000431F0000}"/>
    <cellStyle name="5 in (Normal)" xfId="8400" xr:uid="{00000000-0005-0000-0000-0000441F0000}"/>
    <cellStyle name="60% - Accent1" xfId="61204" builtinId="32" customBuiltin="1"/>
    <cellStyle name="60% - Accent1 10" xfId="8401" xr:uid="{00000000-0005-0000-0000-0000451F0000}"/>
    <cellStyle name="60% - Accent1 11" xfId="8402" xr:uid="{00000000-0005-0000-0000-0000461F0000}"/>
    <cellStyle name="60% - Accent1 2" xfId="8403" xr:uid="{00000000-0005-0000-0000-0000471F0000}"/>
    <cellStyle name="60% - Accent1 2 10" xfId="8404" xr:uid="{00000000-0005-0000-0000-0000481F0000}"/>
    <cellStyle name="60% - Accent1 2 11" xfId="8405" xr:uid="{00000000-0005-0000-0000-0000491F0000}"/>
    <cellStyle name="60% - Accent1 2 2" xfId="8406" xr:uid="{00000000-0005-0000-0000-00004A1F0000}"/>
    <cellStyle name="60% - Accent1 2 2 2" xfId="8407" xr:uid="{00000000-0005-0000-0000-00004B1F0000}"/>
    <cellStyle name="60% - Accent1 2 2 2 2" xfId="8408" xr:uid="{00000000-0005-0000-0000-00004C1F0000}"/>
    <cellStyle name="60% - Accent1 2 2 2 3" xfId="8409" xr:uid="{00000000-0005-0000-0000-00004D1F0000}"/>
    <cellStyle name="60% - Accent1 2 2 2 4" xfId="8410" xr:uid="{00000000-0005-0000-0000-00004E1F0000}"/>
    <cellStyle name="60% - Accent1 2 2 3" xfId="8411" xr:uid="{00000000-0005-0000-0000-00004F1F0000}"/>
    <cellStyle name="60% - Accent1 2 2 4" xfId="8412" xr:uid="{00000000-0005-0000-0000-0000501F0000}"/>
    <cellStyle name="60% - Accent1 2 2 5" xfId="8413" xr:uid="{00000000-0005-0000-0000-0000511F0000}"/>
    <cellStyle name="60% - Accent1 2 2 6" xfId="8414" xr:uid="{00000000-0005-0000-0000-0000521F0000}"/>
    <cellStyle name="60% - Accent1 2 3" xfId="8415" xr:uid="{00000000-0005-0000-0000-0000531F0000}"/>
    <cellStyle name="60% - Accent1 2 3 2" xfId="8416" xr:uid="{00000000-0005-0000-0000-0000541F0000}"/>
    <cellStyle name="60% - Accent1 2 3 3" xfId="8417" xr:uid="{00000000-0005-0000-0000-0000551F0000}"/>
    <cellStyle name="60% - Accent1 2 3 4" xfId="8418" xr:uid="{00000000-0005-0000-0000-0000561F0000}"/>
    <cellStyle name="60% - Accent1 2 3 5" xfId="8419" xr:uid="{00000000-0005-0000-0000-0000571F0000}"/>
    <cellStyle name="60% - Accent1 2 4" xfId="8420" xr:uid="{00000000-0005-0000-0000-0000581F0000}"/>
    <cellStyle name="60% - Accent1 2 4 2" xfId="8421" xr:uid="{00000000-0005-0000-0000-0000591F0000}"/>
    <cellStyle name="60% - Accent1 2 4 3" xfId="8422" xr:uid="{00000000-0005-0000-0000-00005A1F0000}"/>
    <cellStyle name="60% - Accent1 2 5" xfId="8423" xr:uid="{00000000-0005-0000-0000-00005B1F0000}"/>
    <cellStyle name="60% - Accent1 2 5 2" xfId="8424" xr:uid="{00000000-0005-0000-0000-00005C1F0000}"/>
    <cellStyle name="60% - Accent1 2 5 3" xfId="8425" xr:uid="{00000000-0005-0000-0000-00005D1F0000}"/>
    <cellStyle name="60% - Accent1 2 6" xfId="8426" xr:uid="{00000000-0005-0000-0000-00005E1F0000}"/>
    <cellStyle name="60% - Accent1 2 6 2" xfId="8427" xr:uid="{00000000-0005-0000-0000-00005F1F0000}"/>
    <cellStyle name="60% - Accent1 2 7" xfId="8428" xr:uid="{00000000-0005-0000-0000-0000601F0000}"/>
    <cellStyle name="60% - Accent1 2 7 2" xfId="8429" xr:uid="{00000000-0005-0000-0000-0000611F0000}"/>
    <cellStyle name="60% - Accent1 2 8" xfId="8430" xr:uid="{00000000-0005-0000-0000-0000621F0000}"/>
    <cellStyle name="60% - Accent1 2 9" xfId="8431" xr:uid="{00000000-0005-0000-0000-0000631F0000}"/>
    <cellStyle name="60% - Accent1 3" xfId="8432" xr:uid="{00000000-0005-0000-0000-0000641F0000}"/>
    <cellStyle name="60% - Accent1 3 2" xfId="8433" xr:uid="{00000000-0005-0000-0000-0000651F0000}"/>
    <cellStyle name="60% - Accent1 3 2 2" xfId="8434" xr:uid="{00000000-0005-0000-0000-0000661F0000}"/>
    <cellStyle name="60% - Accent1 3 2 2 2" xfId="8435" xr:uid="{00000000-0005-0000-0000-0000671F0000}"/>
    <cellStyle name="60% - Accent1 3 2 3" xfId="8436" xr:uid="{00000000-0005-0000-0000-0000681F0000}"/>
    <cellStyle name="60% - Accent1 3 2 4" xfId="8437" xr:uid="{00000000-0005-0000-0000-0000691F0000}"/>
    <cellStyle name="60% - Accent1 3 3" xfId="8438" xr:uid="{00000000-0005-0000-0000-00006A1F0000}"/>
    <cellStyle name="60% - Accent1 3 3 2" xfId="8439" xr:uid="{00000000-0005-0000-0000-00006B1F0000}"/>
    <cellStyle name="60% - Accent1 3 3 3" xfId="8440" xr:uid="{00000000-0005-0000-0000-00006C1F0000}"/>
    <cellStyle name="60% - Accent1 3 4" xfId="8441" xr:uid="{00000000-0005-0000-0000-00006D1F0000}"/>
    <cellStyle name="60% - Accent1 3 4 2" xfId="8442" xr:uid="{00000000-0005-0000-0000-00006E1F0000}"/>
    <cellStyle name="60% - Accent1 3 5" xfId="8443" xr:uid="{00000000-0005-0000-0000-00006F1F0000}"/>
    <cellStyle name="60% - Accent1 3 5 2" xfId="8444" xr:uid="{00000000-0005-0000-0000-0000701F0000}"/>
    <cellStyle name="60% - Accent1 3 6" xfId="8445" xr:uid="{00000000-0005-0000-0000-0000711F0000}"/>
    <cellStyle name="60% - Accent1 3 7" xfId="8446" xr:uid="{00000000-0005-0000-0000-0000721F0000}"/>
    <cellStyle name="60% - Accent1 4" xfId="8447" xr:uid="{00000000-0005-0000-0000-0000731F0000}"/>
    <cellStyle name="60% - Accent1 4 2" xfId="8448" xr:uid="{00000000-0005-0000-0000-0000741F0000}"/>
    <cellStyle name="60% - Accent1 4 3" xfId="8449" xr:uid="{00000000-0005-0000-0000-0000751F0000}"/>
    <cellStyle name="60% - Accent1 4 4" xfId="8450" xr:uid="{00000000-0005-0000-0000-0000761F0000}"/>
    <cellStyle name="60% - Accent1 4 5" xfId="8451" xr:uid="{00000000-0005-0000-0000-0000771F0000}"/>
    <cellStyle name="60% - Accent1 5" xfId="8452" xr:uid="{00000000-0005-0000-0000-0000781F0000}"/>
    <cellStyle name="60% - Accent1 5 2" xfId="8453" xr:uid="{00000000-0005-0000-0000-0000791F0000}"/>
    <cellStyle name="60% - Accent1 5 3" xfId="8454" xr:uid="{00000000-0005-0000-0000-00007A1F0000}"/>
    <cellStyle name="60% - Accent1 5 4" xfId="8455" xr:uid="{00000000-0005-0000-0000-00007B1F0000}"/>
    <cellStyle name="60% - Accent1 6" xfId="8456" xr:uid="{00000000-0005-0000-0000-00007C1F0000}"/>
    <cellStyle name="60% - Accent1 6 2" xfId="8457" xr:uid="{00000000-0005-0000-0000-00007D1F0000}"/>
    <cellStyle name="60% - Accent1 6 3" xfId="8458" xr:uid="{00000000-0005-0000-0000-00007E1F0000}"/>
    <cellStyle name="60% - Accent1 7" xfId="8459" xr:uid="{00000000-0005-0000-0000-00007F1F0000}"/>
    <cellStyle name="60% - Accent1 8" xfId="8460" xr:uid="{00000000-0005-0000-0000-0000801F0000}"/>
    <cellStyle name="60% - Accent1 9" xfId="8461" xr:uid="{00000000-0005-0000-0000-0000811F0000}"/>
    <cellStyle name="60% - Accent2" xfId="61208" builtinId="36" customBuiltin="1"/>
    <cellStyle name="60% - Accent2 10" xfId="8462" xr:uid="{00000000-0005-0000-0000-0000821F0000}"/>
    <cellStyle name="60% - Accent2 11" xfId="8463" xr:uid="{00000000-0005-0000-0000-0000831F0000}"/>
    <cellStyle name="60% - Accent2 2" xfId="8464" xr:uid="{00000000-0005-0000-0000-0000841F0000}"/>
    <cellStyle name="60% - Accent2 2 10" xfId="8465" xr:uid="{00000000-0005-0000-0000-0000851F0000}"/>
    <cellStyle name="60% - Accent2 2 11" xfId="8466" xr:uid="{00000000-0005-0000-0000-0000861F0000}"/>
    <cellStyle name="60% - Accent2 2 2" xfId="8467" xr:uid="{00000000-0005-0000-0000-0000871F0000}"/>
    <cellStyle name="60% - Accent2 2 2 2" xfId="8468" xr:uid="{00000000-0005-0000-0000-0000881F0000}"/>
    <cellStyle name="60% - Accent2 2 2 2 2" xfId="8469" xr:uid="{00000000-0005-0000-0000-0000891F0000}"/>
    <cellStyle name="60% - Accent2 2 2 2 3" xfId="8470" xr:uid="{00000000-0005-0000-0000-00008A1F0000}"/>
    <cellStyle name="60% - Accent2 2 2 2 4" xfId="8471" xr:uid="{00000000-0005-0000-0000-00008B1F0000}"/>
    <cellStyle name="60% - Accent2 2 2 3" xfId="8472" xr:uid="{00000000-0005-0000-0000-00008C1F0000}"/>
    <cellStyle name="60% - Accent2 2 2 4" xfId="8473" xr:uid="{00000000-0005-0000-0000-00008D1F0000}"/>
    <cellStyle name="60% - Accent2 2 2 5" xfId="8474" xr:uid="{00000000-0005-0000-0000-00008E1F0000}"/>
    <cellStyle name="60% - Accent2 2 2 6" xfId="8475" xr:uid="{00000000-0005-0000-0000-00008F1F0000}"/>
    <cellStyle name="60% - Accent2 2 3" xfId="8476" xr:uid="{00000000-0005-0000-0000-0000901F0000}"/>
    <cellStyle name="60% - Accent2 2 3 2" xfId="8477" xr:uid="{00000000-0005-0000-0000-0000911F0000}"/>
    <cellStyle name="60% - Accent2 2 3 3" xfId="8478" xr:uid="{00000000-0005-0000-0000-0000921F0000}"/>
    <cellStyle name="60% - Accent2 2 3 4" xfId="8479" xr:uid="{00000000-0005-0000-0000-0000931F0000}"/>
    <cellStyle name="60% - Accent2 2 3 5" xfId="8480" xr:uid="{00000000-0005-0000-0000-0000941F0000}"/>
    <cellStyle name="60% - Accent2 2 4" xfId="8481" xr:uid="{00000000-0005-0000-0000-0000951F0000}"/>
    <cellStyle name="60% - Accent2 2 4 2" xfId="8482" xr:uid="{00000000-0005-0000-0000-0000961F0000}"/>
    <cellStyle name="60% - Accent2 2 4 3" xfId="8483" xr:uid="{00000000-0005-0000-0000-0000971F0000}"/>
    <cellStyle name="60% - Accent2 2 5" xfId="8484" xr:uid="{00000000-0005-0000-0000-0000981F0000}"/>
    <cellStyle name="60% - Accent2 2 5 2" xfId="8485" xr:uid="{00000000-0005-0000-0000-0000991F0000}"/>
    <cellStyle name="60% - Accent2 2 5 3" xfId="8486" xr:uid="{00000000-0005-0000-0000-00009A1F0000}"/>
    <cellStyle name="60% - Accent2 2 6" xfId="8487" xr:uid="{00000000-0005-0000-0000-00009B1F0000}"/>
    <cellStyle name="60% - Accent2 2 6 2" xfId="8488" xr:uid="{00000000-0005-0000-0000-00009C1F0000}"/>
    <cellStyle name="60% - Accent2 2 7" xfId="8489" xr:uid="{00000000-0005-0000-0000-00009D1F0000}"/>
    <cellStyle name="60% - Accent2 2 7 2" xfId="8490" xr:uid="{00000000-0005-0000-0000-00009E1F0000}"/>
    <cellStyle name="60% - Accent2 2 8" xfId="8491" xr:uid="{00000000-0005-0000-0000-00009F1F0000}"/>
    <cellStyle name="60% - Accent2 2 9" xfId="8492" xr:uid="{00000000-0005-0000-0000-0000A01F0000}"/>
    <cellStyle name="60% - Accent2 3" xfId="8493" xr:uid="{00000000-0005-0000-0000-0000A11F0000}"/>
    <cellStyle name="60% - Accent2 3 2" xfId="8494" xr:uid="{00000000-0005-0000-0000-0000A21F0000}"/>
    <cellStyle name="60% - Accent2 3 2 2" xfId="8495" xr:uid="{00000000-0005-0000-0000-0000A31F0000}"/>
    <cellStyle name="60% - Accent2 3 2 2 2" xfId="8496" xr:uid="{00000000-0005-0000-0000-0000A41F0000}"/>
    <cellStyle name="60% - Accent2 3 2 3" xfId="8497" xr:uid="{00000000-0005-0000-0000-0000A51F0000}"/>
    <cellStyle name="60% - Accent2 3 2 4" xfId="8498" xr:uid="{00000000-0005-0000-0000-0000A61F0000}"/>
    <cellStyle name="60% - Accent2 3 3" xfId="8499" xr:uid="{00000000-0005-0000-0000-0000A71F0000}"/>
    <cellStyle name="60% - Accent2 3 3 2" xfId="8500" xr:uid="{00000000-0005-0000-0000-0000A81F0000}"/>
    <cellStyle name="60% - Accent2 3 3 3" xfId="8501" xr:uid="{00000000-0005-0000-0000-0000A91F0000}"/>
    <cellStyle name="60% - Accent2 3 4" xfId="8502" xr:uid="{00000000-0005-0000-0000-0000AA1F0000}"/>
    <cellStyle name="60% - Accent2 3 4 2" xfId="8503" xr:uid="{00000000-0005-0000-0000-0000AB1F0000}"/>
    <cellStyle name="60% - Accent2 3 5" xfId="8504" xr:uid="{00000000-0005-0000-0000-0000AC1F0000}"/>
    <cellStyle name="60% - Accent2 3 5 2" xfId="8505" xr:uid="{00000000-0005-0000-0000-0000AD1F0000}"/>
    <cellStyle name="60% - Accent2 3 6" xfId="8506" xr:uid="{00000000-0005-0000-0000-0000AE1F0000}"/>
    <cellStyle name="60% - Accent2 3 7" xfId="8507" xr:uid="{00000000-0005-0000-0000-0000AF1F0000}"/>
    <cellStyle name="60% - Accent2 4" xfId="8508" xr:uid="{00000000-0005-0000-0000-0000B01F0000}"/>
    <cellStyle name="60% - Accent2 4 2" xfId="8509" xr:uid="{00000000-0005-0000-0000-0000B11F0000}"/>
    <cellStyle name="60% - Accent2 4 3" xfId="8510" xr:uid="{00000000-0005-0000-0000-0000B21F0000}"/>
    <cellStyle name="60% - Accent2 4 4" xfId="8511" xr:uid="{00000000-0005-0000-0000-0000B31F0000}"/>
    <cellStyle name="60% - Accent2 4 5" xfId="8512" xr:uid="{00000000-0005-0000-0000-0000B41F0000}"/>
    <cellStyle name="60% - Accent2 5" xfId="8513" xr:uid="{00000000-0005-0000-0000-0000B51F0000}"/>
    <cellStyle name="60% - Accent2 5 2" xfId="8514" xr:uid="{00000000-0005-0000-0000-0000B61F0000}"/>
    <cellStyle name="60% - Accent2 5 3" xfId="8515" xr:uid="{00000000-0005-0000-0000-0000B71F0000}"/>
    <cellStyle name="60% - Accent2 5 4" xfId="8516" xr:uid="{00000000-0005-0000-0000-0000B81F0000}"/>
    <cellStyle name="60% - Accent2 6" xfId="8517" xr:uid="{00000000-0005-0000-0000-0000B91F0000}"/>
    <cellStyle name="60% - Accent2 6 2" xfId="8518" xr:uid="{00000000-0005-0000-0000-0000BA1F0000}"/>
    <cellStyle name="60% - Accent2 6 3" xfId="8519" xr:uid="{00000000-0005-0000-0000-0000BB1F0000}"/>
    <cellStyle name="60% - Accent2 7" xfId="8520" xr:uid="{00000000-0005-0000-0000-0000BC1F0000}"/>
    <cellStyle name="60% - Accent2 8" xfId="8521" xr:uid="{00000000-0005-0000-0000-0000BD1F0000}"/>
    <cellStyle name="60% - Accent2 9" xfId="8522" xr:uid="{00000000-0005-0000-0000-0000BE1F0000}"/>
    <cellStyle name="60% - Accent3" xfId="61212" builtinId="40" customBuiltin="1"/>
    <cellStyle name="60% - Accent3 10" xfId="8523" xr:uid="{00000000-0005-0000-0000-0000BF1F0000}"/>
    <cellStyle name="60% - Accent3 11" xfId="8524" xr:uid="{00000000-0005-0000-0000-0000C01F0000}"/>
    <cellStyle name="60% - Accent3 2" xfId="8525" xr:uid="{00000000-0005-0000-0000-0000C11F0000}"/>
    <cellStyle name="60% - Accent3 2 10" xfId="8526" xr:uid="{00000000-0005-0000-0000-0000C21F0000}"/>
    <cellStyle name="60% - Accent3 2 11" xfId="8527" xr:uid="{00000000-0005-0000-0000-0000C31F0000}"/>
    <cellStyle name="60% - Accent3 2 2" xfId="8528" xr:uid="{00000000-0005-0000-0000-0000C41F0000}"/>
    <cellStyle name="60% - Accent3 2 2 2" xfId="8529" xr:uid="{00000000-0005-0000-0000-0000C51F0000}"/>
    <cellStyle name="60% - Accent3 2 2 2 2" xfId="8530" xr:uid="{00000000-0005-0000-0000-0000C61F0000}"/>
    <cellStyle name="60% - Accent3 2 2 2 3" xfId="8531" xr:uid="{00000000-0005-0000-0000-0000C71F0000}"/>
    <cellStyle name="60% - Accent3 2 2 2 4" xfId="8532" xr:uid="{00000000-0005-0000-0000-0000C81F0000}"/>
    <cellStyle name="60% - Accent3 2 2 3" xfId="8533" xr:uid="{00000000-0005-0000-0000-0000C91F0000}"/>
    <cellStyle name="60% - Accent3 2 2 4" xfId="8534" xr:uid="{00000000-0005-0000-0000-0000CA1F0000}"/>
    <cellStyle name="60% - Accent3 2 2 5" xfId="8535" xr:uid="{00000000-0005-0000-0000-0000CB1F0000}"/>
    <cellStyle name="60% - Accent3 2 2 6" xfId="8536" xr:uid="{00000000-0005-0000-0000-0000CC1F0000}"/>
    <cellStyle name="60% - Accent3 2 3" xfId="8537" xr:uid="{00000000-0005-0000-0000-0000CD1F0000}"/>
    <cellStyle name="60% - Accent3 2 3 2" xfId="8538" xr:uid="{00000000-0005-0000-0000-0000CE1F0000}"/>
    <cellStyle name="60% - Accent3 2 3 3" xfId="8539" xr:uid="{00000000-0005-0000-0000-0000CF1F0000}"/>
    <cellStyle name="60% - Accent3 2 3 4" xfId="8540" xr:uid="{00000000-0005-0000-0000-0000D01F0000}"/>
    <cellStyle name="60% - Accent3 2 3 5" xfId="8541" xr:uid="{00000000-0005-0000-0000-0000D11F0000}"/>
    <cellStyle name="60% - Accent3 2 4" xfId="8542" xr:uid="{00000000-0005-0000-0000-0000D21F0000}"/>
    <cellStyle name="60% - Accent3 2 4 2" xfId="8543" xr:uid="{00000000-0005-0000-0000-0000D31F0000}"/>
    <cellStyle name="60% - Accent3 2 4 3" xfId="8544" xr:uid="{00000000-0005-0000-0000-0000D41F0000}"/>
    <cellStyle name="60% - Accent3 2 5" xfId="8545" xr:uid="{00000000-0005-0000-0000-0000D51F0000}"/>
    <cellStyle name="60% - Accent3 2 5 2" xfId="8546" xr:uid="{00000000-0005-0000-0000-0000D61F0000}"/>
    <cellStyle name="60% - Accent3 2 5 3" xfId="8547" xr:uid="{00000000-0005-0000-0000-0000D71F0000}"/>
    <cellStyle name="60% - Accent3 2 6" xfId="8548" xr:uid="{00000000-0005-0000-0000-0000D81F0000}"/>
    <cellStyle name="60% - Accent3 2 6 2" xfId="8549" xr:uid="{00000000-0005-0000-0000-0000D91F0000}"/>
    <cellStyle name="60% - Accent3 2 7" xfId="8550" xr:uid="{00000000-0005-0000-0000-0000DA1F0000}"/>
    <cellStyle name="60% - Accent3 2 7 2" xfId="8551" xr:uid="{00000000-0005-0000-0000-0000DB1F0000}"/>
    <cellStyle name="60% - Accent3 2 8" xfId="8552" xr:uid="{00000000-0005-0000-0000-0000DC1F0000}"/>
    <cellStyle name="60% - Accent3 2 9" xfId="8553" xr:uid="{00000000-0005-0000-0000-0000DD1F0000}"/>
    <cellStyle name="60% - Accent3 3" xfId="8554" xr:uid="{00000000-0005-0000-0000-0000DE1F0000}"/>
    <cellStyle name="60% - Accent3 3 2" xfId="8555" xr:uid="{00000000-0005-0000-0000-0000DF1F0000}"/>
    <cellStyle name="60% - Accent3 3 2 2" xfId="8556" xr:uid="{00000000-0005-0000-0000-0000E01F0000}"/>
    <cellStyle name="60% - Accent3 3 2 2 2" xfId="8557" xr:uid="{00000000-0005-0000-0000-0000E11F0000}"/>
    <cellStyle name="60% - Accent3 3 2 3" xfId="8558" xr:uid="{00000000-0005-0000-0000-0000E21F0000}"/>
    <cellStyle name="60% - Accent3 3 2 4" xfId="8559" xr:uid="{00000000-0005-0000-0000-0000E31F0000}"/>
    <cellStyle name="60% - Accent3 3 3" xfId="8560" xr:uid="{00000000-0005-0000-0000-0000E41F0000}"/>
    <cellStyle name="60% - Accent3 3 3 2" xfId="8561" xr:uid="{00000000-0005-0000-0000-0000E51F0000}"/>
    <cellStyle name="60% - Accent3 3 3 3" xfId="8562" xr:uid="{00000000-0005-0000-0000-0000E61F0000}"/>
    <cellStyle name="60% - Accent3 3 4" xfId="8563" xr:uid="{00000000-0005-0000-0000-0000E71F0000}"/>
    <cellStyle name="60% - Accent3 3 4 2" xfId="8564" xr:uid="{00000000-0005-0000-0000-0000E81F0000}"/>
    <cellStyle name="60% - Accent3 3 5" xfId="8565" xr:uid="{00000000-0005-0000-0000-0000E91F0000}"/>
    <cellStyle name="60% - Accent3 3 5 2" xfId="8566" xr:uid="{00000000-0005-0000-0000-0000EA1F0000}"/>
    <cellStyle name="60% - Accent3 3 6" xfId="8567" xr:uid="{00000000-0005-0000-0000-0000EB1F0000}"/>
    <cellStyle name="60% - Accent3 3 7" xfId="8568" xr:uid="{00000000-0005-0000-0000-0000EC1F0000}"/>
    <cellStyle name="60% - Accent3 4" xfId="8569" xr:uid="{00000000-0005-0000-0000-0000ED1F0000}"/>
    <cellStyle name="60% - Accent3 4 2" xfId="8570" xr:uid="{00000000-0005-0000-0000-0000EE1F0000}"/>
    <cellStyle name="60% - Accent3 4 3" xfId="8571" xr:uid="{00000000-0005-0000-0000-0000EF1F0000}"/>
    <cellStyle name="60% - Accent3 4 4" xfId="8572" xr:uid="{00000000-0005-0000-0000-0000F01F0000}"/>
    <cellStyle name="60% - Accent3 4 5" xfId="8573" xr:uid="{00000000-0005-0000-0000-0000F11F0000}"/>
    <cellStyle name="60% - Accent3 5" xfId="8574" xr:uid="{00000000-0005-0000-0000-0000F21F0000}"/>
    <cellStyle name="60% - Accent3 5 2" xfId="8575" xr:uid="{00000000-0005-0000-0000-0000F31F0000}"/>
    <cellStyle name="60% - Accent3 5 3" xfId="8576" xr:uid="{00000000-0005-0000-0000-0000F41F0000}"/>
    <cellStyle name="60% - Accent3 5 4" xfId="8577" xr:uid="{00000000-0005-0000-0000-0000F51F0000}"/>
    <cellStyle name="60% - Accent3 6" xfId="8578" xr:uid="{00000000-0005-0000-0000-0000F61F0000}"/>
    <cellStyle name="60% - Accent3 6 2" xfId="8579" xr:uid="{00000000-0005-0000-0000-0000F71F0000}"/>
    <cellStyle name="60% - Accent3 7" xfId="8580" xr:uid="{00000000-0005-0000-0000-0000F81F0000}"/>
    <cellStyle name="60% - Accent3 8" xfId="8581" xr:uid="{00000000-0005-0000-0000-0000F91F0000}"/>
    <cellStyle name="60% - Accent3 9" xfId="8582" xr:uid="{00000000-0005-0000-0000-0000FA1F0000}"/>
    <cellStyle name="60% - Accent4" xfId="61216" builtinId="44" customBuiltin="1"/>
    <cellStyle name="60% - Accent4 10" xfId="8583" xr:uid="{00000000-0005-0000-0000-0000FB1F0000}"/>
    <cellStyle name="60% - Accent4 11" xfId="8584" xr:uid="{00000000-0005-0000-0000-0000FC1F0000}"/>
    <cellStyle name="60% - Accent4 2" xfId="8585" xr:uid="{00000000-0005-0000-0000-0000FD1F0000}"/>
    <cellStyle name="60% - Accent4 2 10" xfId="8586" xr:uid="{00000000-0005-0000-0000-0000FE1F0000}"/>
    <cellStyle name="60% - Accent4 2 11" xfId="8587" xr:uid="{00000000-0005-0000-0000-0000FF1F0000}"/>
    <cellStyle name="60% - Accent4 2 2" xfId="8588" xr:uid="{00000000-0005-0000-0000-000000200000}"/>
    <cellStyle name="60% - Accent4 2 2 2" xfId="8589" xr:uid="{00000000-0005-0000-0000-000001200000}"/>
    <cellStyle name="60% - Accent4 2 2 2 2" xfId="8590" xr:uid="{00000000-0005-0000-0000-000002200000}"/>
    <cellStyle name="60% - Accent4 2 2 2 3" xfId="8591" xr:uid="{00000000-0005-0000-0000-000003200000}"/>
    <cellStyle name="60% - Accent4 2 2 2 4" xfId="8592" xr:uid="{00000000-0005-0000-0000-000004200000}"/>
    <cellStyle name="60% - Accent4 2 2 3" xfId="8593" xr:uid="{00000000-0005-0000-0000-000005200000}"/>
    <cellStyle name="60% - Accent4 2 2 4" xfId="8594" xr:uid="{00000000-0005-0000-0000-000006200000}"/>
    <cellStyle name="60% - Accent4 2 2 5" xfId="8595" xr:uid="{00000000-0005-0000-0000-000007200000}"/>
    <cellStyle name="60% - Accent4 2 2 6" xfId="8596" xr:uid="{00000000-0005-0000-0000-000008200000}"/>
    <cellStyle name="60% - Accent4 2 3" xfId="8597" xr:uid="{00000000-0005-0000-0000-000009200000}"/>
    <cellStyle name="60% - Accent4 2 3 2" xfId="8598" xr:uid="{00000000-0005-0000-0000-00000A200000}"/>
    <cellStyle name="60% - Accent4 2 3 3" xfId="8599" xr:uid="{00000000-0005-0000-0000-00000B200000}"/>
    <cellStyle name="60% - Accent4 2 3 4" xfId="8600" xr:uid="{00000000-0005-0000-0000-00000C200000}"/>
    <cellStyle name="60% - Accent4 2 3 5" xfId="8601" xr:uid="{00000000-0005-0000-0000-00000D200000}"/>
    <cellStyle name="60% - Accent4 2 4" xfId="8602" xr:uid="{00000000-0005-0000-0000-00000E200000}"/>
    <cellStyle name="60% - Accent4 2 4 2" xfId="8603" xr:uid="{00000000-0005-0000-0000-00000F200000}"/>
    <cellStyle name="60% - Accent4 2 4 3" xfId="8604" xr:uid="{00000000-0005-0000-0000-000010200000}"/>
    <cellStyle name="60% - Accent4 2 5" xfId="8605" xr:uid="{00000000-0005-0000-0000-000011200000}"/>
    <cellStyle name="60% - Accent4 2 5 2" xfId="8606" xr:uid="{00000000-0005-0000-0000-000012200000}"/>
    <cellStyle name="60% - Accent4 2 5 3" xfId="8607" xr:uid="{00000000-0005-0000-0000-000013200000}"/>
    <cellStyle name="60% - Accent4 2 6" xfId="8608" xr:uid="{00000000-0005-0000-0000-000014200000}"/>
    <cellStyle name="60% - Accent4 2 6 2" xfId="8609" xr:uid="{00000000-0005-0000-0000-000015200000}"/>
    <cellStyle name="60% - Accent4 2 7" xfId="8610" xr:uid="{00000000-0005-0000-0000-000016200000}"/>
    <cellStyle name="60% - Accent4 2 7 2" xfId="8611" xr:uid="{00000000-0005-0000-0000-000017200000}"/>
    <cellStyle name="60% - Accent4 2 8" xfId="8612" xr:uid="{00000000-0005-0000-0000-000018200000}"/>
    <cellStyle name="60% - Accent4 2 9" xfId="8613" xr:uid="{00000000-0005-0000-0000-000019200000}"/>
    <cellStyle name="60% - Accent4 3" xfId="8614" xr:uid="{00000000-0005-0000-0000-00001A200000}"/>
    <cellStyle name="60% - Accent4 3 2" xfId="8615" xr:uid="{00000000-0005-0000-0000-00001B200000}"/>
    <cellStyle name="60% - Accent4 3 2 2" xfId="8616" xr:uid="{00000000-0005-0000-0000-00001C200000}"/>
    <cellStyle name="60% - Accent4 3 2 2 2" xfId="8617" xr:uid="{00000000-0005-0000-0000-00001D200000}"/>
    <cellStyle name="60% - Accent4 3 2 3" xfId="8618" xr:uid="{00000000-0005-0000-0000-00001E200000}"/>
    <cellStyle name="60% - Accent4 3 2 4" xfId="8619" xr:uid="{00000000-0005-0000-0000-00001F200000}"/>
    <cellStyle name="60% - Accent4 3 3" xfId="8620" xr:uid="{00000000-0005-0000-0000-000020200000}"/>
    <cellStyle name="60% - Accent4 3 3 2" xfId="8621" xr:uid="{00000000-0005-0000-0000-000021200000}"/>
    <cellStyle name="60% - Accent4 3 3 3" xfId="8622" xr:uid="{00000000-0005-0000-0000-000022200000}"/>
    <cellStyle name="60% - Accent4 3 4" xfId="8623" xr:uid="{00000000-0005-0000-0000-000023200000}"/>
    <cellStyle name="60% - Accent4 3 4 2" xfId="8624" xr:uid="{00000000-0005-0000-0000-000024200000}"/>
    <cellStyle name="60% - Accent4 3 5" xfId="8625" xr:uid="{00000000-0005-0000-0000-000025200000}"/>
    <cellStyle name="60% - Accent4 3 5 2" xfId="8626" xr:uid="{00000000-0005-0000-0000-000026200000}"/>
    <cellStyle name="60% - Accent4 3 6" xfId="8627" xr:uid="{00000000-0005-0000-0000-000027200000}"/>
    <cellStyle name="60% - Accent4 3 7" xfId="8628" xr:uid="{00000000-0005-0000-0000-000028200000}"/>
    <cellStyle name="60% - Accent4 4" xfId="8629" xr:uid="{00000000-0005-0000-0000-000029200000}"/>
    <cellStyle name="60% - Accent4 4 2" xfId="8630" xr:uid="{00000000-0005-0000-0000-00002A200000}"/>
    <cellStyle name="60% - Accent4 4 3" xfId="8631" xr:uid="{00000000-0005-0000-0000-00002B200000}"/>
    <cellStyle name="60% - Accent4 4 4" xfId="8632" xr:uid="{00000000-0005-0000-0000-00002C200000}"/>
    <cellStyle name="60% - Accent4 4 5" xfId="8633" xr:uid="{00000000-0005-0000-0000-00002D200000}"/>
    <cellStyle name="60% - Accent4 5" xfId="8634" xr:uid="{00000000-0005-0000-0000-00002E200000}"/>
    <cellStyle name="60% - Accent4 5 2" xfId="8635" xr:uid="{00000000-0005-0000-0000-00002F200000}"/>
    <cellStyle name="60% - Accent4 5 3" xfId="8636" xr:uid="{00000000-0005-0000-0000-000030200000}"/>
    <cellStyle name="60% - Accent4 5 4" xfId="8637" xr:uid="{00000000-0005-0000-0000-000031200000}"/>
    <cellStyle name="60% - Accent4 6" xfId="8638" xr:uid="{00000000-0005-0000-0000-000032200000}"/>
    <cellStyle name="60% - Accent4 6 2" xfId="8639" xr:uid="{00000000-0005-0000-0000-000033200000}"/>
    <cellStyle name="60% - Accent4 6 3" xfId="8640" xr:uid="{00000000-0005-0000-0000-000034200000}"/>
    <cellStyle name="60% - Accent4 7" xfId="8641" xr:uid="{00000000-0005-0000-0000-000035200000}"/>
    <cellStyle name="60% - Accent4 8" xfId="8642" xr:uid="{00000000-0005-0000-0000-000036200000}"/>
    <cellStyle name="60% - Accent4 9" xfId="8643" xr:uid="{00000000-0005-0000-0000-000037200000}"/>
    <cellStyle name="60% - Accent5" xfId="61220" builtinId="48" customBuiltin="1"/>
    <cellStyle name="60% - Accent5 10" xfId="8644" xr:uid="{00000000-0005-0000-0000-000038200000}"/>
    <cellStyle name="60% - Accent5 11" xfId="8645" xr:uid="{00000000-0005-0000-0000-000039200000}"/>
    <cellStyle name="60% - Accent5 2" xfId="8646" xr:uid="{00000000-0005-0000-0000-00003A200000}"/>
    <cellStyle name="60% - Accent5 2 10" xfId="8647" xr:uid="{00000000-0005-0000-0000-00003B200000}"/>
    <cellStyle name="60% - Accent5 2 11" xfId="8648" xr:uid="{00000000-0005-0000-0000-00003C200000}"/>
    <cellStyle name="60% - Accent5 2 2" xfId="8649" xr:uid="{00000000-0005-0000-0000-00003D200000}"/>
    <cellStyle name="60% - Accent5 2 2 2" xfId="8650" xr:uid="{00000000-0005-0000-0000-00003E200000}"/>
    <cellStyle name="60% - Accent5 2 2 2 2" xfId="8651" xr:uid="{00000000-0005-0000-0000-00003F200000}"/>
    <cellStyle name="60% - Accent5 2 2 2 3" xfId="8652" xr:uid="{00000000-0005-0000-0000-000040200000}"/>
    <cellStyle name="60% - Accent5 2 2 2 4" xfId="8653" xr:uid="{00000000-0005-0000-0000-000041200000}"/>
    <cellStyle name="60% - Accent5 2 2 3" xfId="8654" xr:uid="{00000000-0005-0000-0000-000042200000}"/>
    <cellStyle name="60% - Accent5 2 2 4" xfId="8655" xr:uid="{00000000-0005-0000-0000-000043200000}"/>
    <cellStyle name="60% - Accent5 2 2 5" xfId="8656" xr:uid="{00000000-0005-0000-0000-000044200000}"/>
    <cellStyle name="60% - Accent5 2 2 6" xfId="8657" xr:uid="{00000000-0005-0000-0000-000045200000}"/>
    <cellStyle name="60% - Accent5 2 3" xfId="8658" xr:uid="{00000000-0005-0000-0000-000046200000}"/>
    <cellStyle name="60% - Accent5 2 3 2" xfId="8659" xr:uid="{00000000-0005-0000-0000-000047200000}"/>
    <cellStyle name="60% - Accent5 2 3 3" xfId="8660" xr:uid="{00000000-0005-0000-0000-000048200000}"/>
    <cellStyle name="60% - Accent5 2 3 4" xfId="8661" xr:uid="{00000000-0005-0000-0000-000049200000}"/>
    <cellStyle name="60% - Accent5 2 3 5" xfId="8662" xr:uid="{00000000-0005-0000-0000-00004A200000}"/>
    <cellStyle name="60% - Accent5 2 4" xfId="8663" xr:uid="{00000000-0005-0000-0000-00004B200000}"/>
    <cellStyle name="60% - Accent5 2 4 2" xfId="8664" xr:uid="{00000000-0005-0000-0000-00004C200000}"/>
    <cellStyle name="60% - Accent5 2 4 3" xfId="8665" xr:uid="{00000000-0005-0000-0000-00004D200000}"/>
    <cellStyle name="60% - Accent5 2 5" xfId="8666" xr:uid="{00000000-0005-0000-0000-00004E200000}"/>
    <cellStyle name="60% - Accent5 2 5 2" xfId="8667" xr:uid="{00000000-0005-0000-0000-00004F200000}"/>
    <cellStyle name="60% - Accent5 2 5 3" xfId="8668" xr:uid="{00000000-0005-0000-0000-000050200000}"/>
    <cellStyle name="60% - Accent5 2 6" xfId="8669" xr:uid="{00000000-0005-0000-0000-000051200000}"/>
    <cellStyle name="60% - Accent5 2 6 2" xfId="8670" xr:uid="{00000000-0005-0000-0000-000052200000}"/>
    <cellStyle name="60% - Accent5 2 7" xfId="8671" xr:uid="{00000000-0005-0000-0000-000053200000}"/>
    <cellStyle name="60% - Accent5 2 7 2" xfId="8672" xr:uid="{00000000-0005-0000-0000-000054200000}"/>
    <cellStyle name="60% - Accent5 2 8" xfId="8673" xr:uid="{00000000-0005-0000-0000-000055200000}"/>
    <cellStyle name="60% - Accent5 2 9" xfId="8674" xr:uid="{00000000-0005-0000-0000-000056200000}"/>
    <cellStyle name="60% - Accent5 3" xfId="8675" xr:uid="{00000000-0005-0000-0000-000057200000}"/>
    <cellStyle name="60% - Accent5 3 2" xfId="8676" xr:uid="{00000000-0005-0000-0000-000058200000}"/>
    <cellStyle name="60% - Accent5 3 2 2" xfId="8677" xr:uid="{00000000-0005-0000-0000-000059200000}"/>
    <cellStyle name="60% - Accent5 3 2 2 2" xfId="8678" xr:uid="{00000000-0005-0000-0000-00005A200000}"/>
    <cellStyle name="60% - Accent5 3 2 3" xfId="8679" xr:uid="{00000000-0005-0000-0000-00005B200000}"/>
    <cellStyle name="60% - Accent5 3 2 4" xfId="8680" xr:uid="{00000000-0005-0000-0000-00005C200000}"/>
    <cellStyle name="60% - Accent5 3 3" xfId="8681" xr:uid="{00000000-0005-0000-0000-00005D200000}"/>
    <cellStyle name="60% - Accent5 3 3 2" xfId="8682" xr:uid="{00000000-0005-0000-0000-00005E200000}"/>
    <cellStyle name="60% - Accent5 3 3 3" xfId="8683" xr:uid="{00000000-0005-0000-0000-00005F200000}"/>
    <cellStyle name="60% - Accent5 3 4" xfId="8684" xr:uid="{00000000-0005-0000-0000-000060200000}"/>
    <cellStyle name="60% - Accent5 3 4 2" xfId="8685" xr:uid="{00000000-0005-0000-0000-000061200000}"/>
    <cellStyle name="60% - Accent5 3 5" xfId="8686" xr:uid="{00000000-0005-0000-0000-000062200000}"/>
    <cellStyle name="60% - Accent5 3 5 2" xfId="8687" xr:uid="{00000000-0005-0000-0000-000063200000}"/>
    <cellStyle name="60% - Accent5 3 6" xfId="8688" xr:uid="{00000000-0005-0000-0000-000064200000}"/>
    <cellStyle name="60% - Accent5 3 7" xfId="8689" xr:uid="{00000000-0005-0000-0000-000065200000}"/>
    <cellStyle name="60% - Accent5 4" xfId="8690" xr:uid="{00000000-0005-0000-0000-000066200000}"/>
    <cellStyle name="60% - Accent5 4 2" xfId="8691" xr:uid="{00000000-0005-0000-0000-000067200000}"/>
    <cellStyle name="60% - Accent5 4 3" xfId="8692" xr:uid="{00000000-0005-0000-0000-000068200000}"/>
    <cellStyle name="60% - Accent5 4 4" xfId="8693" xr:uid="{00000000-0005-0000-0000-000069200000}"/>
    <cellStyle name="60% - Accent5 4 5" xfId="8694" xr:uid="{00000000-0005-0000-0000-00006A200000}"/>
    <cellStyle name="60% - Accent5 5" xfId="8695" xr:uid="{00000000-0005-0000-0000-00006B200000}"/>
    <cellStyle name="60% - Accent5 5 2" xfId="8696" xr:uid="{00000000-0005-0000-0000-00006C200000}"/>
    <cellStyle name="60% - Accent5 5 3" xfId="8697" xr:uid="{00000000-0005-0000-0000-00006D200000}"/>
    <cellStyle name="60% - Accent5 5 4" xfId="8698" xr:uid="{00000000-0005-0000-0000-00006E200000}"/>
    <cellStyle name="60% - Accent5 6" xfId="8699" xr:uid="{00000000-0005-0000-0000-00006F200000}"/>
    <cellStyle name="60% - Accent5 6 2" xfId="8700" xr:uid="{00000000-0005-0000-0000-000070200000}"/>
    <cellStyle name="60% - Accent5 6 3" xfId="8701" xr:uid="{00000000-0005-0000-0000-000071200000}"/>
    <cellStyle name="60% - Accent5 7" xfId="8702" xr:uid="{00000000-0005-0000-0000-000072200000}"/>
    <cellStyle name="60% - Accent5 8" xfId="8703" xr:uid="{00000000-0005-0000-0000-000073200000}"/>
    <cellStyle name="60% - Accent5 9" xfId="8704" xr:uid="{00000000-0005-0000-0000-000074200000}"/>
    <cellStyle name="60% - Accent6" xfId="61224" builtinId="52" customBuiltin="1"/>
    <cellStyle name="60% - Accent6 10" xfId="8705" xr:uid="{00000000-0005-0000-0000-000075200000}"/>
    <cellStyle name="60% - Accent6 11" xfId="8706" xr:uid="{00000000-0005-0000-0000-000076200000}"/>
    <cellStyle name="60% - Accent6 2" xfId="8707" xr:uid="{00000000-0005-0000-0000-000077200000}"/>
    <cellStyle name="60% - Accent6 2 10" xfId="8708" xr:uid="{00000000-0005-0000-0000-000078200000}"/>
    <cellStyle name="60% - Accent6 2 11" xfId="8709" xr:uid="{00000000-0005-0000-0000-000079200000}"/>
    <cellStyle name="60% - Accent6 2 2" xfId="8710" xr:uid="{00000000-0005-0000-0000-00007A200000}"/>
    <cellStyle name="60% - Accent6 2 2 2" xfId="8711" xr:uid="{00000000-0005-0000-0000-00007B200000}"/>
    <cellStyle name="60% - Accent6 2 2 2 2" xfId="8712" xr:uid="{00000000-0005-0000-0000-00007C200000}"/>
    <cellStyle name="60% - Accent6 2 2 2 3" xfId="8713" xr:uid="{00000000-0005-0000-0000-00007D200000}"/>
    <cellStyle name="60% - Accent6 2 2 2 4" xfId="8714" xr:uid="{00000000-0005-0000-0000-00007E200000}"/>
    <cellStyle name="60% - Accent6 2 2 3" xfId="8715" xr:uid="{00000000-0005-0000-0000-00007F200000}"/>
    <cellStyle name="60% - Accent6 2 2 4" xfId="8716" xr:uid="{00000000-0005-0000-0000-000080200000}"/>
    <cellStyle name="60% - Accent6 2 2 5" xfId="8717" xr:uid="{00000000-0005-0000-0000-000081200000}"/>
    <cellStyle name="60% - Accent6 2 2 6" xfId="8718" xr:uid="{00000000-0005-0000-0000-000082200000}"/>
    <cellStyle name="60% - Accent6 2 3" xfId="8719" xr:uid="{00000000-0005-0000-0000-000083200000}"/>
    <cellStyle name="60% - Accent6 2 3 2" xfId="8720" xr:uid="{00000000-0005-0000-0000-000084200000}"/>
    <cellStyle name="60% - Accent6 2 3 3" xfId="8721" xr:uid="{00000000-0005-0000-0000-000085200000}"/>
    <cellStyle name="60% - Accent6 2 3 4" xfId="8722" xr:uid="{00000000-0005-0000-0000-000086200000}"/>
    <cellStyle name="60% - Accent6 2 3 5" xfId="8723" xr:uid="{00000000-0005-0000-0000-000087200000}"/>
    <cellStyle name="60% - Accent6 2 4" xfId="8724" xr:uid="{00000000-0005-0000-0000-000088200000}"/>
    <cellStyle name="60% - Accent6 2 4 2" xfId="8725" xr:uid="{00000000-0005-0000-0000-000089200000}"/>
    <cellStyle name="60% - Accent6 2 4 3" xfId="8726" xr:uid="{00000000-0005-0000-0000-00008A200000}"/>
    <cellStyle name="60% - Accent6 2 5" xfId="8727" xr:uid="{00000000-0005-0000-0000-00008B200000}"/>
    <cellStyle name="60% - Accent6 2 5 2" xfId="8728" xr:uid="{00000000-0005-0000-0000-00008C200000}"/>
    <cellStyle name="60% - Accent6 2 5 3" xfId="8729" xr:uid="{00000000-0005-0000-0000-00008D200000}"/>
    <cellStyle name="60% - Accent6 2 6" xfId="8730" xr:uid="{00000000-0005-0000-0000-00008E200000}"/>
    <cellStyle name="60% - Accent6 2 6 2" xfId="8731" xr:uid="{00000000-0005-0000-0000-00008F200000}"/>
    <cellStyle name="60% - Accent6 2 7" xfId="8732" xr:uid="{00000000-0005-0000-0000-000090200000}"/>
    <cellStyle name="60% - Accent6 2 7 2" xfId="8733" xr:uid="{00000000-0005-0000-0000-000091200000}"/>
    <cellStyle name="60% - Accent6 2 8" xfId="8734" xr:uid="{00000000-0005-0000-0000-000092200000}"/>
    <cellStyle name="60% - Accent6 2 9" xfId="8735" xr:uid="{00000000-0005-0000-0000-000093200000}"/>
    <cellStyle name="60% - Accent6 3" xfId="8736" xr:uid="{00000000-0005-0000-0000-000094200000}"/>
    <cellStyle name="60% - Accent6 3 2" xfId="8737" xr:uid="{00000000-0005-0000-0000-000095200000}"/>
    <cellStyle name="60% - Accent6 3 2 2" xfId="8738" xr:uid="{00000000-0005-0000-0000-000096200000}"/>
    <cellStyle name="60% - Accent6 3 2 2 2" xfId="8739" xr:uid="{00000000-0005-0000-0000-000097200000}"/>
    <cellStyle name="60% - Accent6 3 2 3" xfId="8740" xr:uid="{00000000-0005-0000-0000-000098200000}"/>
    <cellStyle name="60% - Accent6 3 2 4" xfId="8741" xr:uid="{00000000-0005-0000-0000-000099200000}"/>
    <cellStyle name="60% - Accent6 3 3" xfId="8742" xr:uid="{00000000-0005-0000-0000-00009A200000}"/>
    <cellStyle name="60% - Accent6 3 3 2" xfId="8743" xr:uid="{00000000-0005-0000-0000-00009B200000}"/>
    <cellStyle name="60% - Accent6 3 3 3" xfId="8744" xr:uid="{00000000-0005-0000-0000-00009C200000}"/>
    <cellStyle name="60% - Accent6 3 4" xfId="8745" xr:uid="{00000000-0005-0000-0000-00009D200000}"/>
    <cellStyle name="60% - Accent6 3 4 2" xfId="8746" xr:uid="{00000000-0005-0000-0000-00009E200000}"/>
    <cellStyle name="60% - Accent6 3 5" xfId="8747" xr:uid="{00000000-0005-0000-0000-00009F200000}"/>
    <cellStyle name="60% - Accent6 3 5 2" xfId="8748" xr:uid="{00000000-0005-0000-0000-0000A0200000}"/>
    <cellStyle name="60% - Accent6 3 6" xfId="8749" xr:uid="{00000000-0005-0000-0000-0000A1200000}"/>
    <cellStyle name="60% - Accent6 3 7" xfId="8750" xr:uid="{00000000-0005-0000-0000-0000A2200000}"/>
    <cellStyle name="60% - Accent6 4" xfId="8751" xr:uid="{00000000-0005-0000-0000-0000A3200000}"/>
    <cellStyle name="60% - Accent6 4 2" xfId="8752" xr:uid="{00000000-0005-0000-0000-0000A4200000}"/>
    <cellStyle name="60% - Accent6 4 3" xfId="8753" xr:uid="{00000000-0005-0000-0000-0000A5200000}"/>
    <cellStyle name="60% - Accent6 4 4" xfId="8754" xr:uid="{00000000-0005-0000-0000-0000A6200000}"/>
    <cellStyle name="60% - Accent6 4 5" xfId="8755" xr:uid="{00000000-0005-0000-0000-0000A7200000}"/>
    <cellStyle name="60% - Accent6 5" xfId="8756" xr:uid="{00000000-0005-0000-0000-0000A8200000}"/>
    <cellStyle name="60% - Accent6 5 2" xfId="8757" xr:uid="{00000000-0005-0000-0000-0000A9200000}"/>
    <cellStyle name="60% - Accent6 5 3" xfId="8758" xr:uid="{00000000-0005-0000-0000-0000AA200000}"/>
    <cellStyle name="60% - Accent6 5 4" xfId="8759" xr:uid="{00000000-0005-0000-0000-0000AB200000}"/>
    <cellStyle name="60% - Accent6 6" xfId="8760" xr:uid="{00000000-0005-0000-0000-0000AC200000}"/>
    <cellStyle name="60% - Accent6 6 2" xfId="8761" xr:uid="{00000000-0005-0000-0000-0000AD200000}"/>
    <cellStyle name="60% - Accent6 6 3" xfId="8762" xr:uid="{00000000-0005-0000-0000-0000AE200000}"/>
    <cellStyle name="60% - Accent6 7" xfId="8763" xr:uid="{00000000-0005-0000-0000-0000AF200000}"/>
    <cellStyle name="60% - Accent6 8" xfId="8764" xr:uid="{00000000-0005-0000-0000-0000B0200000}"/>
    <cellStyle name="60% - Accent6 9" xfId="8765" xr:uid="{00000000-0005-0000-0000-0000B1200000}"/>
    <cellStyle name="Accent1" xfId="61201" builtinId="29" customBuiltin="1"/>
    <cellStyle name="Accent1 - 20%" xfId="8766" xr:uid="{00000000-0005-0000-0000-0000B2200000}"/>
    <cellStyle name="Accent1 - 20% 2" xfId="8767" xr:uid="{00000000-0005-0000-0000-0000B3200000}"/>
    <cellStyle name="Accent1 - 20% 2 2" xfId="8768" xr:uid="{00000000-0005-0000-0000-0000B4200000}"/>
    <cellStyle name="Accent1 - 20% 2 2 2" xfId="8769" xr:uid="{00000000-0005-0000-0000-0000B5200000}"/>
    <cellStyle name="Accent1 - 20% 2 2 3" xfId="8770" xr:uid="{00000000-0005-0000-0000-0000B6200000}"/>
    <cellStyle name="Accent1 - 20% 2 3" xfId="8771" xr:uid="{00000000-0005-0000-0000-0000B7200000}"/>
    <cellStyle name="Accent1 - 20% 2 3 2" xfId="8772" xr:uid="{00000000-0005-0000-0000-0000B8200000}"/>
    <cellStyle name="Accent1 - 20% 2 4" xfId="8773" xr:uid="{00000000-0005-0000-0000-0000B9200000}"/>
    <cellStyle name="Accent1 - 20% 2 5" xfId="8774" xr:uid="{00000000-0005-0000-0000-0000BA200000}"/>
    <cellStyle name="Accent1 - 20% 3" xfId="8775" xr:uid="{00000000-0005-0000-0000-0000BB200000}"/>
    <cellStyle name="Accent1 - 20% 3 2" xfId="8776" xr:uid="{00000000-0005-0000-0000-0000BC200000}"/>
    <cellStyle name="Accent1 - 20% 3 2 2" xfId="8777" xr:uid="{00000000-0005-0000-0000-0000BD200000}"/>
    <cellStyle name="Accent1 - 20% 3 3" xfId="8778" xr:uid="{00000000-0005-0000-0000-0000BE200000}"/>
    <cellStyle name="Accent1 - 20% 4" xfId="8779" xr:uid="{00000000-0005-0000-0000-0000BF200000}"/>
    <cellStyle name="Accent1 - 20% 4 2" xfId="8780" xr:uid="{00000000-0005-0000-0000-0000C0200000}"/>
    <cellStyle name="Accent1 - 20% 5" xfId="8781" xr:uid="{00000000-0005-0000-0000-0000C1200000}"/>
    <cellStyle name="Accent1 - 20% 5 2" xfId="8782" xr:uid="{00000000-0005-0000-0000-0000C2200000}"/>
    <cellStyle name="Accent1 - 20% 6" xfId="8783" xr:uid="{00000000-0005-0000-0000-0000C3200000}"/>
    <cellStyle name="Accent1 - 20% 7" xfId="8784" xr:uid="{00000000-0005-0000-0000-0000C4200000}"/>
    <cellStyle name="Accent1 - 20% 8" xfId="8785" xr:uid="{00000000-0005-0000-0000-0000C5200000}"/>
    <cellStyle name="Accent1 - 20% 9" xfId="8786" xr:uid="{00000000-0005-0000-0000-0000C6200000}"/>
    <cellStyle name="Accent1 - 40%" xfId="8787" xr:uid="{00000000-0005-0000-0000-0000C7200000}"/>
    <cellStyle name="Accent1 - 40% 2" xfId="8788" xr:uid="{00000000-0005-0000-0000-0000C8200000}"/>
    <cellStyle name="Accent1 - 40% 2 2" xfId="8789" xr:uid="{00000000-0005-0000-0000-0000C9200000}"/>
    <cellStyle name="Accent1 - 40% 2 2 2" xfId="8790" xr:uid="{00000000-0005-0000-0000-0000CA200000}"/>
    <cellStyle name="Accent1 - 40% 2 2 3" xfId="8791" xr:uid="{00000000-0005-0000-0000-0000CB200000}"/>
    <cellStyle name="Accent1 - 40% 2 3" xfId="8792" xr:uid="{00000000-0005-0000-0000-0000CC200000}"/>
    <cellStyle name="Accent1 - 40% 2 3 2" xfId="8793" xr:uid="{00000000-0005-0000-0000-0000CD200000}"/>
    <cellStyle name="Accent1 - 40% 2 4" xfId="8794" xr:uid="{00000000-0005-0000-0000-0000CE200000}"/>
    <cellStyle name="Accent1 - 40% 2 5" xfId="8795" xr:uid="{00000000-0005-0000-0000-0000CF200000}"/>
    <cellStyle name="Accent1 - 40% 3" xfId="8796" xr:uid="{00000000-0005-0000-0000-0000D0200000}"/>
    <cellStyle name="Accent1 - 40% 3 2" xfId="8797" xr:uid="{00000000-0005-0000-0000-0000D1200000}"/>
    <cellStyle name="Accent1 - 40% 3 2 2" xfId="8798" xr:uid="{00000000-0005-0000-0000-0000D2200000}"/>
    <cellStyle name="Accent1 - 40% 3 3" xfId="8799" xr:uid="{00000000-0005-0000-0000-0000D3200000}"/>
    <cellStyle name="Accent1 - 40% 4" xfId="8800" xr:uid="{00000000-0005-0000-0000-0000D4200000}"/>
    <cellStyle name="Accent1 - 40% 4 2" xfId="8801" xr:uid="{00000000-0005-0000-0000-0000D5200000}"/>
    <cellStyle name="Accent1 - 40% 5" xfId="8802" xr:uid="{00000000-0005-0000-0000-0000D6200000}"/>
    <cellStyle name="Accent1 - 40% 5 2" xfId="8803" xr:uid="{00000000-0005-0000-0000-0000D7200000}"/>
    <cellStyle name="Accent1 - 40% 6" xfId="8804" xr:uid="{00000000-0005-0000-0000-0000D8200000}"/>
    <cellStyle name="Accent1 - 40% 7" xfId="8805" xr:uid="{00000000-0005-0000-0000-0000D9200000}"/>
    <cellStyle name="Accent1 - 40% 8" xfId="8806" xr:uid="{00000000-0005-0000-0000-0000DA200000}"/>
    <cellStyle name="Accent1 - 40% 9" xfId="8807" xr:uid="{00000000-0005-0000-0000-0000DB200000}"/>
    <cellStyle name="Accent1 - 60%" xfId="8808" xr:uid="{00000000-0005-0000-0000-0000DC200000}"/>
    <cellStyle name="Accent1 - 60% 2" xfId="8809" xr:uid="{00000000-0005-0000-0000-0000DD200000}"/>
    <cellStyle name="Accent1 - 60% 2 2" xfId="8810" xr:uid="{00000000-0005-0000-0000-0000DE200000}"/>
    <cellStyle name="Accent1 - 60% 2 2 2" xfId="8811" xr:uid="{00000000-0005-0000-0000-0000DF200000}"/>
    <cellStyle name="Accent1 - 60% 2 2 3" xfId="8812" xr:uid="{00000000-0005-0000-0000-0000E0200000}"/>
    <cellStyle name="Accent1 - 60% 2 3" xfId="8813" xr:uid="{00000000-0005-0000-0000-0000E1200000}"/>
    <cellStyle name="Accent1 - 60% 2 3 2" xfId="8814" xr:uid="{00000000-0005-0000-0000-0000E2200000}"/>
    <cellStyle name="Accent1 - 60% 2 4" xfId="8815" xr:uid="{00000000-0005-0000-0000-0000E3200000}"/>
    <cellStyle name="Accent1 - 60% 2 5" xfId="8816" xr:uid="{00000000-0005-0000-0000-0000E4200000}"/>
    <cellStyle name="Accent1 - 60% 3" xfId="8817" xr:uid="{00000000-0005-0000-0000-0000E5200000}"/>
    <cellStyle name="Accent1 - 60% 3 2" xfId="8818" xr:uid="{00000000-0005-0000-0000-0000E6200000}"/>
    <cellStyle name="Accent1 - 60% 3 2 2" xfId="8819" xr:uid="{00000000-0005-0000-0000-0000E7200000}"/>
    <cellStyle name="Accent1 - 60% 3 3" xfId="8820" xr:uid="{00000000-0005-0000-0000-0000E8200000}"/>
    <cellStyle name="Accent1 - 60% 4" xfId="8821" xr:uid="{00000000-0005-0000-0000-0000E9200000}"/>
    <cellStyle name="Accent1 - 60% 4 2" xfId="8822" xr:uid="{00000000-0005-0000-0000-0000EA200000}"/>
    <cellStyle name="Accent1 - 60% 5" xfId="8823" xr:uid="{00000000-0005-0000-0000-0000EB200000}"/>
    <cellStyle name="Accent1 - 60% 5 2" xfId="8824" xr:uid="{00000000-0005-0000-0000-0000EC200000}"/>
    <cellStyle name="Accent1 - 60% 6" xfId="8825" xr:uid="{00000000-0005-0000-0000-0000ED200000}"/>
    <cellStyle name="Accent1 - 60% 7" xfId="8826" xr:uid="{00000000-0005-0000-0000-0000EE200000}"/>
    <cellStyle name="Accent1 - 60% 8" xfId="8827" xr:uid="{00000000-0005-0000-0000-0000EF200000}"/>
    <cellStyle name="Accent1 - 60% 9" xfId="8828" xr:uid="{00000000-0005-0000-0000-0000F0200000}"/>
    <cellStyle name="Accent1 10" xfId="8829" xr:uid="{00000000-0005-0000-0000-0000F1200000}"/>
    <cellStyle name="Accent1 10 2" xfId="8830" xr:uid="{00000000-0005-0000-0000-0000F2200000}"/>
    <cellStyle name="Accent1 10 2 2" xfId="8831" xr:uid="{00000000-0005-0000-0000-0000F3200000}"/>
    <cellStyle name="Accent1 10 2 3" xfId="8832" xr:uid="{00000000-0005-0000-0000-0000F4200000}"/>
    <cellStyle name="Accent1 10 3" xfId="8833" xr:uid="{00000000-0005-0000-0000-0000F5200000}"/>
    <cellStyle name="Accent1 10 3 2" xfId="8834" xr:uid="{00000000-0005-0000-0000-0000F6200000}"/>
    <cellStyle name="Accent1 10 4" xfId="8835" xr:uid="{00000000-0005-0000-0000-0000F7200000}"/>
    <cellStyle name="Accent1 10 5" xfId="8836" xr:uid="{00000000-0005-0000-0000-0000F8200000}"/>
    <cellStyle name="Accent1 100" xfId="8837" xr:uid="{00000000-0005-0000-0000-0000F9200000}"/>
    <cellStyle name="Accent1 100 2" xfId="8838" xr:uid="{00000000-0005-0000-0000-0000FA200000}"/>
    <cellStyle name="Accent1 101" xfId="8839" xr:uid="{00000000-0005-0000-0000-0000FB200000}"/>
    <cellStyle name="Accent1 101 2" xfId="8840" xr:uid="{00000000-0005-0000-0000-0000FC200000}"/>
    <cellStyle name="Accent1 102" xfId="8841" xr:uid="{00000000-0005-0000-0000-0000FD200000}"/>
    <cellStyle name="Accent1 102 2" xfId="8842" xr:uid="{00000000-0005-0000-0000-0000FE200000}"/>
    <cellStyle name="Accent1 103" xfId="8843" xr:uid="{00000000-0005-0000-0000-0000FF200000}"/>
    <cellStyle name="Accent1 103 2" xfId="8844" xr:uid="{00000000-0005-0000-0000-000000210000}"/>
    <cellStyle name="Accent1 104" xfId="8845" xr:uid="{00000000-0005-0000-0000-000001210000}"/>
    <cellStyle name="Accent1 104 2" xfId="8846" xr:uid="{00000000-0005-0000-0000-000002210000}"/>
    <cellStyle name="Accent1 105" xfId="8847" xr:uid="{00000000-0005-0000-0000-000003210000}"/>
    <cellStyle name="Accent1 105 2" xfId="8848" xr:uid="{00000000-0005-0000-0000-000004210000}"/>
    <cellStyle name="Accent1 106" xfId="8849" xr:uid="{00000000-0005-0000-0000-000005210000}"/>
    <cellStyle name="Accent1 106 2" xfId="8850" xr:uid="{00000000-0005-0000-0000-000006210000}"/>
    <cellStyle name="Accent1 107" xfId="8851" xr:uid="{00000000-0005-0000-0000-000007210000}"/>
    <cellStyle name="Accent1 107 2" xfId="8852" xr:uid="{00000000-0005-0000-0000-000008210000}"/>
    <cellStyle name="Accent1 108" xfId="8853" xr:uid="{00000000-0005-0000-0000-000009210000}"/>
    <cellStyle name="Accent1 108 2" xfId="8854" xr:uid="{00000000-0005-0000-0000-00000A210000}"/>
    <cellStyle name="Accent1 109" xfId="8855" xr:uid="{00000000-0005-0000-0000-00000B210000}"/>
    <cellStyle name="Accent1 109 2" xfId="8856" xr:uid="{00000000-0005-0000-0000-00000C210000}"/>
    <cellStyle name="Accent1 11" xfId="8857" xr:uid="{00000000-0005-0000-0000-00000D210000}"/>
    <cellStyle name="Accent1 11 2" xfId="8858" xr:uid="{00000000-0005-0000-0000-00000E210000}"/>
    <cellStyle name="Accent1 11 2 2" xfId="8859" xr:uid="{00000000-0005-0000-0000-00000F210000}"/>
    <cellStyle name="Accent1 11 2 3" xfId="8860" xr:uid="{00000000-0005-0000-0000-000010210000}"/>
    <cellStyle name="Accent1 11 3" xfId="8861" xr:uid="{00000000-0005-0000-0000-000011210000}"/>
    <cellStyle name="Accent1 11 3 2" xfId="8862" xr:uid="{00000000-0005-0000-0000-000012210000}"/>
    <cellStyle name="Accent1 11 4" xfId="8863" xr:uid="{00000000-0005-0000-0000-000013210000}"/>
    <cellStyle name="Accent1 11 5" xfId="8864" xr:uid="{00000000-0005-0000-0000-000014210000}"/>
    <cellStyle name="Accent1 11 6" xfId="8865" xr:uid="{00000000-0005-0000-0000-000015210000}"/>
    <cellStyle name="Accent1 110" xfId="8866" xr:uid="{00000000-0005-0000-0000-000016210000}"/>
    <cellStyle name="Accent1 110 2" xfId="8867" xr:uid="{00000000-0005-0000-0000-000017210000}"/>
    <cellStyle name="Accent1 111" xfId="8868" xr:uid="{00000000-0005-0000-0000-000018210000}"/>
    <cellStyle name="Accent1 112" xfId="8869" xr:uid="{00000000-0005-0000-0000-000019210000}"/>
    <cellStyle name="Accent1 113" xfId="8870" xr:uid="{00000000-0005-0000-0000-00001A210000}"/>
    <cellStyle name="Accent1 114" xfId="8871" xr:uid="{00000000-0005-0000-0000-00001B210000}"/>
    <cellStyle name="Accent1 115" xfId="8872" xr:uid="{00000000-0005-0000-0000-00001C210000}"/>
    <cellStyle name="Accent1 116" xfId="8873" xr:uid="{00000000-0005-0000-0000-00001D210000}"/>
    <cellStyle name="Accent1 117" xfId="8874" xr:uid="{00000000-0005-0000-0000-00001E210000}"/>
    <cellStyle name="Accent1 118" xfId="8875" xr:uid="{00000000-0005-0000-0000-00001F210000}"/>
    <cellStyle name="Accent1 119" xfId="8876" xr:uid="{00000000-0005-0000-0000-000020210000}"/>
    <cellStyle name="Accent1 12" xfId="8877" xr:uid="{00000000-0005-0000-0000-000021210000}"/>
    <cellStyle name="Accent1 12 2" xfId="8878" xr:uid="{00000000-0005-0000-0000-000022210000}"/>
    <cellStyle name="Accent1 12 2 2" xfId="8879" xr:uid="{00000000-0005-0000-0000-000023210000}"/>
    <cellStyle name="Accent1 12 2 3" xfId="8880" xr:uid="{00000000-0005-0000-0000-000024210000}"/>
    <cellStyle name="Accent1 12 3" xfId="8881" xr:uid="{00000000-0005-0000-0000-000025210000}"/>
    <cellStyle name="Accent1 12 3 2" xfId="8882" xr:uid="{00000000-0005-0000-0000-000026210000}"/>
    <cellStyle name="Accent1 12 4" xfId="8883" xr:uid="{00000000-0005-0000-0000-000027210000}"/>
    <cellStyle name="Accent1 120" xfId="8884" xr:uid="{00000000-0005-0000-0000-000028210000}"/>
    <cellStyle name="Accent1 121" xfId="8885" xr:uid="{00000000-0005-0000-0000-000029210000}"/>
    <cellStyle name="Accent1 122" xfId="8886" xr:uid="{00000000-0005-0000-0000-00002A210000}"/>
    <cellStyle name="Accent1 123" xfId="8887" xr:uid="{00000000-0005-0000-0000-00002B210000}"/>
    <cellStyle name="Accent1 124" xfId="8888" xr:uid="{00000000-0005-0000-0000-00002C210000}"/>
    <cellStyle name="Accent1 125" xfId="8889" xr:uid="{00000000-0005-0000-0000-00002D210000}"/>
    <cellStyle name="Accent1 126" xfId="8890" xr:uid="{00000000-0005-0000-0000-00002E210000}"/>
    <cellStyle name="Accent1 127" xfId="8891" xr:uid="{00000000-0005-0000-0000-00002F210000}"/>
    <cellStyle name="Accent1 128" xfId="8892" xr:uid="{00000000-0005-0000-0000-000030210000}"/>
    <cellStyle name="Accent1 129" xfId="8893" xr:uid="{00000000-0005-0000-0000-000031210000}"/>
    <cellStyle name="Accent1 13" xfId="8894" xr:uid="{00000000-0005-0000-0000-000032210000}"/>
    <cellStyle name="Accent1 13 2" xfId="8895" xr:uid="{00000000-0005-0000-0000-000033210000}"/>
    <cellStyle name="Accent1 13 2 2" xfId="8896" xr:uid="{00000000-0005-0000-0000-000034210000}"/>
    <cellStyle name="Accent1 13 2 3" xfId="8897" xr:uid="{00000000-0005-0000-0000-000035210000}"/>
    <cellStyle name="Accent1 13 3" xfId="8898" xr:uid="{00000000-0005-0000-0000-000036210000}"/>
    <cellStyle name="Accent1 13 3 2" xfId="8899" xr:uid="{00000000-0005-0000-0000-000037210000}"/>
    <cellStyle name="Accent1 13 4" xfId="8900" xr:uid="{00000000-0005-0000-0000-000038210000}"/>
    <cellStyle name="Accent1 130" xfId="8901" xr:uid="{00000000-0005-0000-0000-000039210000}"/>
    <cellStyle name="Accent1 131" xfId="8902" xr:uid="{00000000-0005-0000-0000-00003A210000}"/>
    <cellStyle name="Accent1 132" xfId="8903" xr:uid="{00000000-0005-0000-0000-00003B210000}"/>
    <cellStyle name="Accent1 133" xfId="8904" xr:uid="{00000000-0005-0000-0000-00003C210000}"/>
    <cellStyle name="Accent1 134" xfId="8905" xr:uid="{00000000-0005-0000-0000-00003D210000}"/>
    <cellStyle name="Accent1 135" xfId="8906" xr:uid="{00000000-0005-0000-0000-00003E210000}"/>
    <cellStyle name="Accent1 136" xfId="8907" xr:uid="{00000000-0005-0000-0000-00003F210000}"/>
    <cellStyle name="Accent1 137" xfId="8908" xr:uid="{00000000-0005-0000-0000-000040210000}"/>
    <cellStyle name="Accent1 138" xfId="8909" xr:uid="{00000000-0005-0000-0000-000041210000}"/>
    <cellStyle name="Accent1 139" xfId="8910" xr:uid="{00000000-0005-0000-0000-000042210000}"/>
    <cellStyle name="Accent1 14" xfId="8911" xr:uid="{00000000-0005-0000-0000-000043210000}"/>
    <cellStyle name="Accent1 14 2" xfId="8912" xr:uid="{00000000-0005-0000-0000-000044210000}"/>
    <cellStyle name="Accent1 14 2 2" xfId="8913" xr:uid="{00000000-0005-0000-0000-000045210000}"/>
    <cellStyle name="Accent1 14 2 3" xfId="8914" xr:uid="{00000000-0005-0000-0000-000046210000}"/>
    <cellStyle name="Accent1 14 3" xfId="8915" xr:uid="{00000000-0005-0000-0000-000047210000}"/>
    <cellStyle name="Accent1 14 3 2" xfId="8916" xr:uid="{00000000-0005-0000-0000-000048210000}"/>
    <cellStyle name="Accent1 14 4" xfId="8917" xr:uid="{00000000-0005-0000-0000-000049210000}"/>
    <cellStyle name="Accent1 140" xfId="8918" xr:uid="{00000000-0005-0000-0000-00004A210000}"/>
    <cellStyle name="Accent1 141" xfId="8919" xr:uid="{00000000-0005-0000-0000-00004B210000}"/>
    <cellStyle name="Accent1 142" xfId="8920" xr:uid="{00000000-0005-0000-0000-00004C210000}"/>
    <cellStyle name="Accent1 143" xfId="8921" xr:uid="{00000000-0005-0000-0000-00004D210000}"/>
    <cellStyle name="Accent1 144" xfId="8922" xr:uid="{00000000-0005-0000-0000-00004E210000}"/>
    <cellStyle name="Accent1 145" xfId="8923" xr:uid="{00000000-0005-0000-0000-00004F210000}"/>
    <cellStyle name="Accent1 146" xfId="8924" xr:uid="{00000000-0005-0000-0000-000050210000}"/>
    <cellStyle name="Accent1 147" xfId="8925" xr:uid="{00000000-0005-0000-0000-000051210000}"/>
    <cellStyle name="Accent1 148" xfId="8926" xr:uid="{00000000-0005-0000-0000-000052210000}"/>
    <cellStyle name="Accent1 149" xfId="8927" xr:uid="{00000000-0005-0000-0000-000053210000}"/>
    <cellStyle name="Accent1 15" xfId="8928" xr:uid="{00000000-0005-0000-0000-000054210000}"/>
    <cellStyle name="Accent1 15 2" xfId="8929" xr:uid="{00000000-0005-0000-0000-000055210000}"/>
    <cellStyle name="Accent1 15 2 2" xfId="8930" xr:uid="{00000000-0005-0000-0000-000056210000}"/>
    <cellStyle name="Accent1 15 2 3" xfId="8931" xr:uid="{00000000-0005-0000-0000-000057210000}"/>
    <cellStyle name="Accent1 15 3" xfId="8932" xr:uid="{00000000-0005-0000-0000-000058210000}"/>
    <cellStyle name="Accent1 15 3 2" xfId="8933" xr:uid="{00000000-0005-0000-0000-000059210000}"/>
    <cellStyle name="Accent1 15 4" xfId="8934" xr:uid="{00000000-0005-0000-0000-00005A210000}"/>
    <cellStyle name="Accent1 150" xfId="8935" xr:uid="{00000000-0005-0000-0000-00005B210000}"/>
    <cellStyle name="Accent1 151" xfId="8936" xr:uid="{00000000-0005-0000-0000-00005C210000}"/>
    <cellStyle name="Accent1 152" xfId="8937" xr:uid="{00000000-0005-0000-0000-00005D210000}"/>
    <cellStyle name="Accent1 153" xfId="8938" xr:uid="{00000000-0005-0000-0000-00005E210000}"/>
    <cellStyle name="Accent1 154" xfId="8939" xr:uid="{00000000-0005-0000-0000-00005F210000}"/>
    <cellStyle name="Accent1 155" xfId="8940" xr:uid="{00000000-0005-0000-0000-000060210000}"/>
    <cellStyle name="Accent1 156" xfId="8941" xr:uid="{00000000-0005-0000-0000-000061210000}"/>
    <cellStyle name="Accent1 157" xfId="8942" xr:uid="{00000000-0005-0000-0000-000062210000}"/>
    <cellStyle name="Accent1 158" xfId="8943" xr:uid="{00000000-0005-0000-0000-000063210000}"/>
    <cellStyle name="Accent1 159" xfId="8944" xr:uid="{00000000-0005-0000-0000-000064210000}"/>
    <cellStyle name="Accent1 16" xfId="8945" xr:uid="{00000000-0005-0000-0000-000065210000}"/>
    <cellStyle name="Accent1 16 2" xfId="8946" xr:uid="{00000000-0005-0000-0000-000066210000}"/>
    <cellStyle name="Accent1 16 2 2" xfId="8947" xr:uid="{00000000-0005-0000-0000-000067210000}"/>
    <cellStyle name="Accent1 16 2 3" xfId="8948" xr:uid="{00000000-0005-0000-0000-000068210000}"/>
    <cellStyle name="Accent1 16 3" xfId="8949" xr:uid="{00000000-0005-0000-0000-000069210000}"/>
    <cellStyle name="Accent1 16 3 2" xfId="8950" xr:uid="{00000000-0005-0000-0000-00006A210000}"/>
    <cellStyle name="Accent1 16 4" xfId="8951" xr:uid="{00000000-0005-0000-0000-00006B210000}"/>
    <cellStyle name="Accent1 160" xfId="8952" xr:uid="{00000000-0005-0000-0000-00006C210000}"/>
    <cellStyle name="Accent1 161" xfId="8953" xr:uid="{00000000-0005-0000-0000-00006D210000}"/>
    <cellStyle name="Accent1 162" xfId="8954" xr:uid="{00000000-0005-0000-0000-00006E210000}"/>
    <cellStyle name="Accent1 163" xfId="8955" xr:uid="{00000000-0005-0000-0000-00006F210000}"/>
    <cellStyle name="Accent1 164" xfId="8956" xr:uid="{00000000-0005-0000-0000-000070210000}"/>
    <cellStyle name="Accent1 165" xfId="8957" xr:uid="{00000000-0005-0000-0000-000071210000}"/>
    <cellStyle name="Accent1 166" xfId="8958" xr:uid="{00000000-0005-0000-0000-000072210000}"/>
    <cellStyle name="Accent1 167" xfId="8959" xr:uid="{00000000-0005-0000-0000-000073210000}"/>
    <cellStyle name="Accent1 168" xfId="8960" xr:uid="{00000000-0005-0000-0000-000074210000}"/>
    <cellStyle name="Accent1 169" xfId="8961" xr:uid="{00000000-0005-0000-0000-000075210000}"/>
    <cellStyle name="Accent1 17" xfId="8962" xr:uid="{00000000-0005-0000-0000-000076210000}"/>
    <cellStyle name="Accent1 17 2" xfId="8963" xr:uid="{00000000-0005-0000-0000-000077210000}"/>
    <cellStyle name="Accent1 17 2 2" xfId="8964" xr:uid="{00000000-0005-0000-0000-000078210000}"/>
    <cellStyle name="Accent1 17 2 3" xfId="8965" xr:uid="{00000000-0005-0000-0000-000079210000}"/>
    <cellStyle name="Accent1 17 3" xfId="8966" xr:uid="{00000000-0005-0000-0000-00007A210000}"/>
    <cellStyle name="Accent1 17 3 2" xfId="8967" xr:uid="{00000000-0005-0000-0000-00007B210000}"/>
    <cellStyle name="Accent1 17 4" xfId="8968" xr:uid="{00000000-0005-0000-0000-00007C210000}"/>
    <cellStyle name="Accent1 170" xfId="8969" xr:uid="{00000000-0005-0000-0000-00007D210000}"/>
    <cellStyle name="Accent1 171" xfId="8970" xr:uid="{00000000-0005-0000-0000-00007E210000}"/>
    <cellStyle name="Accent1 172" xfId="8971" xr:uid="{00000000-0005-0000-0000-00007F210000}"/>
    <cellStyle name="Accent1 173" xfId="8972" xr:uid="{00000000-0005-0000-0000-000080210000}"/>
    <cellStyle name="Accent1 174" xfId="8973" xr:uid="{00000000-0005-0000-0000-000081210000}"/>
    <cellStyle name="Accent1 175" xfId="8974" xr:uid="{00000000-0005-0000-0000-000082210000}"/>
    <cellStyle name="Accent1 176" xfId="8975" xr:uid="{00000000-0005-0000-0000-000083210000}"/>
    <cellStyle name="Accent1 177" xfId="8976" xr:uid="{00000000-0005-0000-0000-000084210000}"/>
    <cellStyle name="Accent1 178" xfId="8977" xr:uid="{00000000-0005-0000-0000-000085210000}"/>
    <cellStyle name="Accent1 179" xfId="8978" xr:uid="{00000000-0005-0000-0000-000086210000}"/>
    <cellStyle name="Accent1 18" xfId="8979" xr:uid="{00000000-0005-0000-0000-000087210000}"/>
    <cellStyle name="Accent1 18 2" xfId="8980" xr:uid="{00000000-0005-0000-0000-000088210000}"/>
    <cellStyle name="Accent1 18 2 2" xfId="8981" xr:uid="{00000000-0005-0000-0000-000089210000}"/>
    <cellStyle name="Accent1 18 2 3" xfId="8982" xr:uid="{00000000-0005-0000-0000-00008A210000}"/>
    <cellStyle name="Accent1 18 3" xfId="8983" xr:uid="{00000000-0005-0000-0000-00008B210000}"/>
    <cellStyle name="Accent1 18 3 2" xfId="8984" xr:uid="{00000000-0005-0000-0000-00008C210000}"/>
    <cellStyle name="Accent1 180" xfId="8985" xr:uid="{00000000-0005-0000-0000-00008D210000}"/>
    <cellStyle name="Accent1 181" xfId="8986" xr:uid="{00000000-0005-0000-0000-00008E210000}"/>
    <cellStyle name="Accent1 182" xfId="8987" xr:uid="{00000000-0005-0000-0000-00008F210000}"/>
    <cellStyle name="Accent1 183" xfId="8988" xr:uid="{00000000-0005-0000-0000-000090210000}"/>
    <cellStyle name="Accent1 184" xfId="8989" xr:uid="{00000000-0005-0000-0000-000091210000}"/>
    <cellStyle name="Accent1 185" xfId="8990" xr:uid="{00000000-0005-0000-0000-000092210000}"/>
    <cellStyle name="Accent1 186" xfId="8991" xr:uid="{00000000-0005-0000-0000-000093210000}"/>
    <cellStyle name="Accent1 187" xfId="8992" xr:uid="{00000000-0005-0000-0000-000094210000}"/>
    <cellStyle name="Accent1 188" xfId="8993" xr:uid="{00000000-0005-0000-0000-000095210000}"/>
    <cellStyle name="Accent1 189" xfId="8994" xr:uid="{00000000-0005-0000-0000-000096210000}"/>
    <cellStyle name="Accent1 19" xfId="8995" xr:uid="{00000000-0005-0000-0000-000097210000}"/>
    <cellStyle name="Accent1 19 2" xfId="8996" xr:uid="{00000000-0005-0000-0000-000098210000}"/>
    <cellStyle name="Accent1 19 2 2" xfId="8997" xr:uid="{00000000-0005-0000-0000-000099210000}"/>
    <cellStyle name="Accent1 19 2 3" xfId="8998" xr:uid="{00000000-0005-0000-0000-00009A210000}"/>
    <cellStyle name="Accent1 19 3" xfId="8999" xr:uid="{00000000-0005-0000-0000-00009B210000}"/>
    <cellStyle name="Accent1 19 3 2" xfId="9000" xr:uid="{00000000-0005-0000-0000-00009C210000}"/>
    <cellStyle name="Accent1 2" xfId="9001" xr:uid="{00000000-0005-0000-0000-00009D210000}"/>
    <cellStyle name="Accent1 2 10" xfId="9002" xr:uid="{00000000-0005-0000-0000-00009E210000}"/>
    <cellStyle name="Accent1 2 11" xfId="9003" xr:uid="{00000000-0005-0000-0000-00009F210000}"/>
    <cellStyle name="Accent1 2 2" xfId="9004" xr:uid="{00000000-0005-0000-0000-0000A0210000}"/>
    <cellStyle name="Accent1 2 2 2" xfId="9005" xr:uid="{00000000-0005-0000-0000-0000A1210000}"/>
    <cellStyle name="Accent1 2 2 2 2" xfId="9006" xr:uid="{00000000-0005-0000-0000-0000A2210000}"/>
    <cellStyle name="Accent1 2 2 2 3" xfId="9007" xr:uid="{00000000-0005-0000-0000-0000A3210000}"/>
    <cellStyle name="Accent1 2 2 2 4" xfId="9008" xr:uid="{00000000-0005-0000-0000-0000A4210000}"/>
    <cellStyle name="Accent1 2 2 3" xfId="9009" xr:uid="{00000000-0005-0000-0000-0000A5210000}"/>
    <cellStyle name="Accent1 2 2 4" xfId="9010" xr:uid="{00000000-0005-0000-0000-0000A6210000}"/>
    <cellStyle name="Accent1 2 2 5" xfId="9011" xr:uid="{00000000-0005-0000-0000-0000A7210000}"/>
    <cellStyle name="Accent1 2 2 6" xfId="9012" xr:uid="{00000000-0005-0000-0000-0000A8210000}"/>
    <cellStyle name="Accent1 2 3" xfId="9013" xr:uid="{00000000-0005-0000-0000-0000A9210000}"/>
    <cellStyle name="Accent1 2 3 2" xfId="9014" xr:uid="{00000000-0005-0000-0000-0000AA210000}"/>
    <cellStyle name="Accent1 2 3 3" xfId="9015" xr:uid="{00000000-0005-0000-0000-0000AB210000}"/>
    <cellStyle name="Accent1 2 3 4" xfId="9016" xr:uid="{00000000-0005-0000-0000-0000AC210000}"/>
    <cellStyle name="Accent1 2 3 5" xfId="9017" xr:uid="{00000000-0005-0000-0000-0000AD210000}"/>
    <cellStyle name="Accent1 2 4" xfId="9018" xr:uid="{00000000-0005-0000-0000-0000AE210000}"/>
    <cellStyle name="Accent1 2 4 2" xfId="9019" xr:uid="{00000000-0005-0000-0000-0000AF210000}"/>
    <cellStyle name="Accent1 2 4 3" xfId="9020" xr:uid="{00000000-0005-0000-0000-0000B0210000}"/>
    <cellStyle name="Accent1 2 5" xfId="9021" xr:uid="{00000000-0005-0000-0000-0000B1210000}"/>
    <cellStyle name="Accent1 2 5 2" xfId="9022" xr:uid="{00000000-0005-0000-0000-0000B2210000}"/>
    <cellStyle name="Accent1 2 6" xfId="9023" xr:uid="{00000000-0005-0000-0000-0000B3210000}"/>
    <cellStyle name="Accent1 2 6 2" xfId="9024" xr:uid="{00000000-0005-0000-0000-0000B4210000}"/>
    <cellStyle name="Accent1 2 7" xfId="9025" xr:uid="{00000000-0005-0000-0000-0000B5210000}"/>
    <cellStyle name="Accent1 2 7 2" xfId="9026" xr:uid="{00000000-0005-0000-0000-0000B6210000}"/>
    <cellStyle name="Accent1 2 8" xfId="9027" xr:uid="{00000000-0005-0000-0000-0000B7210000}"/>
    <cellStyle name="Accent1 2 9" xfId="9028" xr:uid="{00000000-0005-0000-0000-0000B8210000}"/>
    <cellStyle name="Accent1 20" xfId="9029" xr:uid="{00000000-0005-0000-0000-0000B9210000}"/>
    <cellStyle name="Accent1 20 2" xfId="9030" xr:uid="{00000000-0005-0000-0000-0000BA210000}"/>
    <cellStyle name="Accent1 20 2 2" xfId="9031" xr:uid="{00000000-0005-0000-0000-0000BB210000}"/>
    <cellStyle name="Accent1 20 2 3" xfId="9032" xr:uid="{00000000-0005-0000-0000-0000BC210000}"/>
    <cellStyle name="Accent1 20 3" xfId="9033" xr:uid="{00000000-0005-0000-0000-0000BD210000}"/>
    <cellStyle name="Accent1 20 3 2" xfId="9034" xr:uid="{00000000-0005-0000-0000-0000BE210000}"/>
    <cellStyle name="Accent1 20 4" xfId="9035" xr:uid="{00000000-0005-0000-0000-0000BF210000}"/>
    <cellStyle name="Accent1 21" xfId="9036" xr:uid="{00000000-0005-0000-0000-0000C0210000}"/>
    <cellStyle name="Accent1 21 2" xfId="9037" xr:uid="{00000000-0005-0000-0000-0000C1210000}"/>
    <cellStyle name="Accent1 21 2 2" xfId="9038" xr:uid="{00000000-0005-0000-0000-0000C2210000}"/>
    <cellStyle name="Accent1 21 2 3" xfId="9039" xr:uid="{00000000-0005-0000-0000-0000C3210000}"/>
    <cellStyle name="Accent1 21 3" xfId="9040" xr:uid="{00000000-0005-0000-0000-0000C4210000}"/>
    <cellStyle name="Accent1 21 3 2" xfId="9041" xr:uid="{00000000-0005-0000-0000-0000C5210000}"/>
    <cellStyle name="Accent1 21 4" xfId="9042" xr:uid="{00000000-0005-0000-0000-0000C6210000}"/>
    <cellStyle name="Accent1 22" xfId="9043" xr:uid="{00000000-0005-0000-0000-0000C7210000}"/>
    <cellStyle name="Accent1 22 2" xfId="9044" xr:uid="{00000000-0005-0000-0000-0000C8210000}"/>
    <cellStyle name="Accent1 22 2 2" xfId="9045" xr:uid="{00000000-0005-0000-0000-0000C9210000}"/>
    <cellStyle name="Accent1 22 2 3" xfId="9046" xr:uid="{00000000-0005-0000-0000-0000CA210000}"/>
    <cellStyle name="Accent1 22 3" xfId="9047" xr:uid="{00000000-0005-0000-0000-0000CB210000}"/>
    <cellStyle name="Accent1 22 3 2" xfId="9048" xr:uid="{00000000-0005-0000-0000-0000CC210000}"/>
    <cellStyle name="Accent1 22 4" xfId="9049" xr:uid="{00000000-0005-0000-0000-0000CD210000}"/>
    <cellStyle name="Accent1 23" xfId="9050" xr:uid="{00000000-0005-0000-0000-0000CE210000}"/>
    <cellStyle name="Accent1 23 2" xfId="9051" xr:uid="{00000000-0005-0000-0000-0000CF210000}"/>
    <cellStyle name="Accent1 23 2 2" xfId="9052" xr:uid="{00000000-0005-0000-0000-0000D0210000}"/>
    <cellStyle name="Accent1 23 2 3" xfId="9053" xr:uid="{00000000-0005-0000-0000-0000D1210000}"/>
    <cellStyle name="Accent1 23 3" xfId="9054" xr:uid="{00000000-0005-0000-0000-0000D2210000}"/>
    <cellStyle name="Accent1 23 3 2" xfId="9055" xr:uid="{00000000-0005-0000-0000-0000D3210000}"/>
    <cellStyle name="Accent1 23 4" xfId="9056" xr:uid="{00000000-0005-0000-0000-0000D4210000}"/>
    <cellStyle name="Accent1 24" xfId="9057" xr:uid="{00000000-0005-0000-0000-0000D5210000}"/>
    <cellStyle name="Accent1 24 2" xfId="9058" xr:uid="{00000000-0005-0000-0000-0000D6210000}"/>
    <cellStyle name="Accent1 24 2 2" xfId="9059" xr:uid="{00000000-0005-0000-0000-0000D7210000}"/>
    <cellStyle name="Accent1 24 2 3" xfId="9060" xr:uid="{00000000-0005-0000-0000-0000D8210000}"/>
    <cellStyle name="Accent1 24 3" xfId="9061" xr:uid="{00000000-0005-0000-0000-0000D9210000}"/>
    <cellStyle name="Accent1 24 3 2" xfId="9062" xr:uid="{00000000-0005-0000-0000-0000DA210000}"/>
    <cellStyle name="Accent1 24 4" xfId="9063" xr:uid="{00000000-0005-0000-0000-0000DB210000}"/>
    <cellStyle name="Accent1 25" xfId="9064" xr:uid="{00000000-0005-0000-0000-0000DC210000}"/>
    <cellStyle name="Accent1 25 2" xfId="9065" xr:uid="{00000000-0005-0000-0000-0000DD210000}"/>
    <cellStyle name="Accent1 25 2 2" xfId="9066" xr:uid="{00000000-0005-0000-0000-0000DE210000}"/>
    <cellStyle name="Accent1 25 2 3" xfId="9067" xr:uid="{00000000-0005-0000-0000-0000DF210000}"/>
    <cellStyle name="Accent1 25 3" xfId="9068" xr:uid="{00000000-0005-0000-0000-0000E0210000}"/>
    <cellStyle name="Accent1 25 3 2" xfId="9069" xr:uid="{00000000-0005-0000-0000-0000E1210000}"/>
    <cellStyle name="Accent1 25 4" xfId="9070" xr:uid="{00000000-0005-0000-0000-0000E2210000}"/>
    <cellStyle name="Accent1 26" xfId="9071" xr:uid="{00000000-0005-0000-0000-0000E3210000}"/>
    <cellStyle name="Accent1 26 2" xfId="9072" xr:uid="{00000000-0005-0000-0000-0000E4210000}"/>
    <cellStyle name="Accent1 26 2 2" xfId="9073" xr:uid="{00000000-0005-0000-0000-0000E5210000}"/>
    <cellStyle name="Accent1 26 2 3" xfId="9074" xr:uid="{00000000-0005-0000-0000-0000E6210000}"/>
    <cellStyle name="Accent1 26 3" xfId="9075" xr:uid="{00000000-0005-0000-0000-0000E7210000}"/>
    <cellStyle name="Accent1 26 3 2" xfId="9076" xr:uid="{00000000-0005-0000-0000-0000E8210000}"/>
    <cellStyle name="Accent1 26 4" xfId="9077" xr:uid="{00000000-0005-0000-0000-0000E9210000}"/>
    <cellStyle name="Accent1 27" xfId="9078" xr:uid="{00000000-0005-0000-0000-0000EA210000}"/>
    <cellStyle name="Accent1 27 2" xfId="9079" xr:uid="{00000000-0005-0000-0000-0000EB210000}"/>
    <cellStyle name="Accent1 27 2 2" xfId="9080" xr:uid="{00000000-0005-0000-0000-0000EC210000}"/>
    <cellStyle name="Accent1 27 2 3" xfId="9081" xr:uid="{00000000-0005-0000-0000-0000ED210000}"/>
    <cellStyle name="Accent1 27 3" xfId="9082" xr:uid="{00000000-0005-0000-0000-0000EE210000}"/>
    <cellStyle name="Accent1 27 3 2" xfId="9083" xr:uid="{00000000-0005-0000-0000-0000EF210000}"/>
    <cellStyle name="Accent1 27 4" xfId="9084" xr:uid="{00000000-0005-0000-0000-0000F0210000}"/>
    <cellStyle name="Accent1 28" xfId="9085" xr:uid="{00000000-0005-0000-0000-0000F1210000}"/>
    <cellStyle name="Accent1 28 2" xfId="9086" xr:uid="{00000000-0005-0000-0000-0000F2210000}"/>
    <cellStyle name="Accent1 28 2 2" xfId="9087" xr:uid="{00000000-0005-0000-0000-0000F3210000}"/>
    <cellStyle name="Accent1 28 2 3" xfId="9088" xr:uid="{00000000-0005-0000-0000-0000F4210000}"/>
    <cellStyle name="Accent1 28 3" xfId="9089" xr:uid="{00000000-0005-0000-0000-0000F5210000}"/>
    <cellStyle name="Accent1 28 3 2" xfId="9090" xr:uid="{00000000-0005-0000-0000-0000F6210000}"/>
    <cellStyle name="Accent1 28 4" xfId="9091" xr:uid="{00000000-0005-0000-0000-0000F7210000}"/>
    <cellStyle name="Accent1 29" xfId="9092" xr:uid="{00000000-0005-0000-0000-0000F8210000}"/>
    <cellStyle name="Accent1 29 2" xfId="9093" xr:uid="{00000000-0005-0000-0000-0000F9210000}"/>
    <cellStyle name="Accent1 29 2 2" xfId="9094" xr:uid="{00000000-0005-0000-0000-0000FA210000}"/>
    <cellStyle name="Accent1 29 2 3" xfId="9095" xr:uid="{00000000-0005-0000-0000-0000FB210000}"/>
    <cellStyle name="Accent1 29 3" xfId="9096" xr:uid="{00000000-0005-0000-0000-0000FC210000}"/>
    <cellStyle name="Accent1 29 3 2" xfId="9097" xr:uid="{00000000-0005-0000-0000-0000FD210000}"/>
    <cellStyle name="Accent1 29 4" xfId="9098" xr:uid="{00000000-0005-0000-0000-0000FE210000}"/>
    <cellStyle name="Accent1 3" xfId="9099" xr:uid="{00000000-0005-0000-0000-0000FF210000}"/>
    <cellStyle name="Accent1 3 2" xfId="9100" xr:uid="{00000000-0005-0000-0000-000000220000}"/>
    <cellStyle name="Accent1 3 2 2" xfId="9101" xr:uid="{00000000-0005-0000-0000-000001220000}"/>
    <cellStyle name="Accent1 3 2 2 2" xfId="9102" xr:uid="{00000000-0005-0000-0000-000002220000}"/>
    <cellStyle name="Accent1 3 2 3" xfId="9103" xr:uid="{00000000-0005-0000-0000-000003220000}"/>
    <cellStyle name="Accent1 3 2 4" xfId="9104" xr:uid="{00000000-0005-0000-0000-000004220000}"/>
    <cellStyle name="Accent1 3 3" xfId="9105" xr:uid="{00000000-0005-0000-0000-000005220000}"/>
    <cellStyle name="Accent1 3 3 2" xfId="9106" xr:uid="{00000000-0005-0000-0000-000006220000}"/>
    <cellStyle name="Accent1 3 3 3" xfId="9107" xr:uid="{00000000-0005-0000-0000-000007220000}"/>
    <cellStyle name="Accent1 3 4" xfId="9108" xr:uid="{00000000-0005-0000-0000-000008220000}"/>
    <cellStyle name="Accent1 3 4 2" xfId="9109" xr:uid="{00000000-0005-0000-0000-000009220000}"/>
    <cellStyle name="Accent1 3 5" xfId="9110" xr:uid="{00000000-0005-0000-0000-00000A220000}"/>
    <cellStyle name="Accent1 3 6" xfId="9111" xr:uid="{00000000-0005-0000-0000-00000B220000}"/>
    <cellStyle name="Accent1 3 7" xfId="9112" xr:uid="{00000000-0005-0000-0000-00000C220000}"/>
    <cellStyle name="Accent1 3 8" xfId="9113" xr:uid="{00000000-0005-0000-0000-00000D220000}"/>
    <cellStyle name="Accent1 3 9" xfId="9114" xr:uid="{00000000-0005-0000-0000-00000E220000}"/>
    <cellStyle name="Accent1 30" xfId="9115" xr:uid="{00000000-0005-0000-0000-00000F220000}"/>
    <cellStyle name="Accent1 30 2" xfId="9116" xr:uid="{00000000-0005-0000-0000-000010220000}"/>
    <cellStyle name="Accent1 30 2 2" xfId="9117" xr:uid="{00000000-0005-0000-0000-000011220000}"/>
    <cellStyle name="Accent1 30 2 3" xfId="9118" xr:uid="{00000000-0005-0000-0000-000012220000}"/>
    <cellStyle name="Accent1 30 3" xfId="9119" xr:uid="{00000000-0005-0000-0000-000013220000}"/>
    <cellStyle name="Accent1 30 3 2" xfId="9120" xr:uid="{00000000-0005-0000-0000-000014220000}"/>
    <cellStyle name="Accent1 30 4" xfId="9121" xr:uid="{00000000-0005-0000-0000-000015220000}"/>
    <cellStyle name="Accent1 31" xfId="9122" xr:uid="{00000000-0005-0000-0000-000016220000}"/>
    <cellStyle name="Accent1 31 2" xfId="9123" xr:uid="{00000000-0005-0000-0000-000017220000}"/>
    <cellStyle name="Accent1 31 2 2" xfId="9124" xr:uid="{00000000-0005-0000-0000-000018220000}"/>
    <cellStyle name="Accent1 31 2 3" xfId="9125" xr:uid="{00000000-0005-0000-0000-000019220000}"/>
    <cellStyle name="Accent1 31 3" xfId="9126" xr:uid="{00000000-0005-0000-0000-00001A220000}"/>
    <cellStyle name="Accent1 31 3 2" xfId="9127" xr:uid="{00000000-0005-0000-0000-00001B220000}"/>
    <cellStyle name="Accent1 31 4" xfId="9128" xr:uid="{00000000-0005-0000-0000-00001C220000}"/>
    <cellStyle name="Accent1 32" xfId="9129" xr:uid="{00000000-0005-0000-0000-00001D220000}"/>
    <cellStyle name="Accent1 32 2" xfId="9130" xr:uid="{00000000-0005-0000-0000-00001E220000}"/>
    <cellStyle name="Accent1 32 2 2" xfId="9131" xr:uid="{00000000-0005-0000-0000-00001F220000}"/>
    <cellStyle name="Accent1 32 2 3" xfId="9132" xr:uid="{00000000-0005-0000-0000-000020220000}"/>
    <cellStyle name="Accent1 32 3" xfId="9133" xr:uid="{00000000-0005-0000-0000-000021220000}"/>
    <cellStyle name="Accent1 32 3 2" xfId="9134" xr:uid="{00000000-0005-0000-0000-000022220000}"/>
    <cellStyle name="Accent1 32 4" xfId="9135" xr:uid="{00000000-0005-0000-0000-000023220000}"/>
    <cellStyle name="Accent1 33" xfId="9136" xr:uid="{00000000-0005-0000-0000-000024220000}"/>
    <cellStyle name="Accent1 33 2" xfId="9137" xr:uid="{00000000-0005-0000-0000-000025220000}"/>
    <cellStyle name="Accent1 33 2 2" xfId="9138" xr:uid="{00000000-0005-0000-0000-000026220000}"/>
    <cellStyle name="Accent1 33 2 3" xfId="9139" xr:uid="{00000000-0005-0000-0000-000027220000}"/>
    <cellStyle name="Accent1 33 3" xfId="9140" xr:uid="{00000000-0005-0000-0000-000028220000}"/>
    <cellStyle name="Accent1 33 3 2" xfId="9141" xr:uid="{00000000-0005-0000-0000-000029220000}"/>
    <cellStyle name="Accent1 33 4" xfId="9142" xr:uid="{00000000-0005-0000-0000-00002A220000}"/>
    <cellStyle name="Accent1 34" xfId="9143" xr:uid="{00000000-0005-0000-0000-00002B220000}"/>
    <cellStyle name="Accent1 34 2" xfId="9144" xr:uid="{00000000-0005-0000-0000-00002C220000}"/>
    <cellStyle name="Accent1 34 2 2" xfId="9145" xr:uid="{00000000-0005-0000-0000-00002D220000}"/>
    <cellStyle name="Accent1 34 2 3" xfId="9146" xr:uid="{00000000-0005-0000-0000-00002E220000}"/>
    <cellStyle name="Accent1 34 3" xfId="9147" xr:uid="{00000000-0005-0000-0000-00002F220000}"/>
    <cellStyle name="Accent1 34 3 2" xfId="9148" xr:uid="{00000000-0005-0000-0000-000030220000}"/>
    <cellStyle name="Accent1 34 4" xfId="9149" xr:uid="{00000000-0005-0000-0000-000031220000}"/>
    <cellStyle name="Accent1 34 5" xfId="9150" xr:uid="{00000000-0005-0000-0000-000032220000}"/>
    <cellStyle name="Accent1 34 6" xfId="9151" xr:uid="{00000000-0005-0000-0000-000033220000}"/>
    <cellStyle name="Accent1 35" xfId="9152" xr:uid="{00000000-0005-0000-0000-000034220000}"/>
    <cellStyle name="Accent1 35 2" xfId="9153" xr:uid="{00000000-0005-0000-0000-000035220000}"/>
    <cellStyle name="Accent1 35 2 2" xfId="9154" xr:uid="{00000000-0005-0000-0000-000036220000}"/>
    <cellStyle name="Accent1 35 2 3" xfId="9155" xr:uid="{00000000-0005-0000-0000-000037220000}"/>
    <cellStyle name="Accent1 35 3" xfId="9156" xr:uid="{00000000-0005-0000-0000-000038220000}"/>
    <cellStyle name="Accent1 35 3 2" xfId="9157" xr:uid="{00000000-0005-0000-0000-000039220000}"/>
    <cellStyle name="Accent1 35 4" xfId="9158" xr:uid="{00000000-0005-0000-0000-00003A220000}"/>
    <cellStyle name="Accent1 35 4 2" xfId="9159" xr:uid="{00000000-0005-0000-0000-00003B220000}"/>
    <cellStyle name="Accent1 35 5" xfId="9160" xr:uid="{00000000-0005-0000-0000-00003C220000}"/>
    <cellStyle name="Accent1 36" xfId="9161" xr:uid="{00000000-0005-0000-0000-00003D220000}"/>
    <cellStyle name="Accent1 36 2" xfId="9162" xr:uid="{00000000-0005-0000-0000-00003E220000}"/>
    <cellStyle name="Accent1 36 2 2" xfId="9163" xr:uid="{00000000-0005-0000-0000-00003F220000}"/>
    <cellStyle name="Accent1 36 2 3" xfId="9164" xr:uid="{00000000-0005-0000-0000-000040220000}"/>
    <cellStyle name="Accent1 36 3" xfId="9165" xr:uid="{00000000-0005-0000-0000-000041220000}"/>
    <cellStyle name="Accent1 36 3 2" xfId="9166" xr:uid="{00000000-0005-0000-0000-000042220000}"/>
    <cellStyle name="Accent1 36 4" xfId="9167" xr:uid="{00000000-0005-0000-0000-000043220000}"/>
    <cellStyle name="Accent1 36 4 2" xfId="9168" xr:uid="{00000000-0005-0000-0000-000044220000}"/>
    <cellStyle name="Accent1 36 5" xfId="9169" xr:uid="{00000000-0005-0000-0000-000045220000}"/>
    <cellStyle name="Accent1 37" xfId="9170" xr:uid="{00000000-0005-0000-0000-000046220000}"/>
    <cellStyle name="Accent1 37 2" xfId="9171" xr:uid="{00000000-0005-0000-0000-000047220000}"/>
    <cellStyle name="Accent1 37 2 2" xfId="9172" xr:uid="{00000000-0005-0000-0000-000048220000}"/>
    <cellStyle name="Accent1 37 2 3" xfId="9173" xr:uid="{00000000-0005-0000-0000-000049220000}"/>
    <cellStyle name="Accent1 37 3" xfId="9174" xr:uid="{00000000-0005-0000-0000-00004A220000}"/>
    <cellStyle name="Accent1 37 3 2" xfId="9175" xr:uid="{00000000-0005-0000-0000-00004B220000}"/>
    <cellStyle name="Accent1 37 4" xfId="9176" xr:uid="{00000000-0005-0000-0000-00004C220000}"/>
    <cellStyle name="Accent1 37 5" xfId="9177" xr:uid="{00000000-0005-0000-0000-00004D220000}"/>
    <cellStyle name="Accent1 38" xfId="9178" xr:uid="{00000000-0005-0000-0000-00004E220000}"/>
    <cellStyle name="Accent1 38 2" xfId="9179" xr:uid="{00000000-0005-0000-0000-00004F220000}"/>
    <cellStyle name="Accent1 38 2 2" xfId="9180" xr:uid="{00000000-0005-0000-0000-000050220000}"/>
    <cellStyle name="Accent1 38 2 3" xfId="9181" xr:uid="{00000000-0005-0000-0000-000051220000}"/>
    <cellStyle name="Accent1 38 3" xfId="9182" xr:uid="{00000000-0005-0000-0000-000052220000}"/>
    <cellStyle name="Accent1 38 3 2" xfId="9183" xr:uid="{00000000-0005-0000-0000-000053220000}"/>
    <cellStyle name="Accent1 38 4" xfId="9184" xr:uid="{00000000-0005-0000-0000-000054220000}"/>
    <cellStyle name="Accent1 38 5" xfId="9185" xr:uid="{00000000-0005-0000-0000-000055220000}"/>
    <cellStyle name="Accent1 39" xfId="9186" xr:uid="{00000000-0005-0000-0000-000056220000}"/>
    <cellStyle name="Accent1 39 2" xfId="9187" xr:uid="{00000000-0005-0000-0000-000057220000}"/>
    <cellStyle name="Accent1 39 2 2" xfId="9188" xr:uid="{00000000-0005-0000-0000-000058220000}"/>
    <cellStyle name="Accent1 39 2 3" xfId="9189" xr:uid="{00000000-0005-0000-0000-000059220000}"/>
    <cellStyle name="Accent1 39 3" xfId="9190" xr:uid="{00000000-0005-0000-0000-00005A220000}"/>
    <cellStyle name="Accent1 39 3 2" xfId="9191" xr:uid="{00000000-0005-0000-0000-00005B220000}"/>
    <cellStyle name="Accent1 39 4" xfId="9192" xr:uid="{00000000-0005-0000-0000-00005C220000}"/>
    <cellStyle name="Accent1 39 5" xfId="9193" xr:uid="{00000000-0005-0000-0000-00005D220000}"/>
    <cellStyle name="Accent1 39 6" xfId="9194" xr:uid="{00000000-0005-0000-0000-00005E220000}"/>
    <cellStyle name="Accent1 4" xfId="9195" xr:uid="{00000000-0005-0000-0000-00005F220000}"/>
    <cellStyle name="Accent1 4 2" xfId="9196" xr:uid="{00000000-0005-0000-0000-000060220000}"/>
    <cellStyle name="Accent1 4 2 2" xfId="9197" xr:uid="{00000000-0005-0000-0000-000061220000}"/>
    <cellStyle name="Accent1 4 2 2 2" xfId="9198" xr:uid="{00000000-0005-0000-0000-000062220000}"/>
    <cellStyle name="Accent1 4 2 3" xfId="9199" xr:uid="{00000000-0005-0000-0000-000063220000}"/>
    <cellStyle name="Accent1 4 3" xfId="9200" xr:uid="{00000000-0005-0000-0000-000064220000}"/>
    <cellStyle name="Accent1 4 3 2" xfId="9201" xr:uid="{00000000-0005-0000-0000-000065220000}"/>
    <cellStyle name="Accent1 4 3 3" xfId="9202" xr:uid="{00000000-0005-0000-0000-000066220000}"/>
    <cellStyle name="Accent1 4 4" xfId="9203" xr:uid="{00000000-0005-0000-0000-000067220000}"/>
    <cellStyle name="Accent1 4 4 2" xfId="9204" xr:uid="{00000000-0005-0000-0000-000068220000}"/>
    <cellStyle name="Accent1 4 5" xfId="9205" xr:uid="{00000000-0005-0000-0000-000069220000}"/>
    <cellStyle name="Accent1 4 6" xfId="9206" xr:uid="{00000000-0005-0000-0000-00006A220000}"/>
    <cellStyle name="Accent1 4 7" xfId="9207" xr:uid="{00000000-0005-0000-0000-00006B220000}"/>
    <cellStyle name="Accent1 4 8" xfId="9208" xr:uid="{00000000-0005-0000-0000-00006C220000}"/>
    <cellStyle name="Accent1 40" xfId="9209" xr:uid="{00000000-0005-0000-0000-00006D220000}"/>
    <cellStyle name="Accent1 40 2" xfId="9210" xr:uid="{00000000-0005-0000-0000-00006E220000}"/>
    <cellStyle name="Accent1 40 3" xfId="9211" xr:uid="{00000000-0005-0000-0000-00006F220000}"/>
    <cellStyle name="Accent1 40 4" xfId="9212" xr:uid="{00000000-0005-0000-0000-000070220000}"/>
    <cellStyle name="Accent1 41" xfId="9213" xr:uid="{00000000-0005-0000-0000-000071220000}"/>
    <cellStyle name="Accent1 41 2" xfId="9214" xr:uid="{00000000-0005-0000-0000-000072220000}"/>
    <cellStyle name="Accent1 41 3" xfId="9215" xr:uid="{00000000-0005-0000-0000-000073220000}"/>
    <cellStyle name="Accent1 41 4" xfId="9216" xr:uid="{00000000-0005-0000-0000-000074220000}"/>
    <cellStyle name="Accent1 42" xfId="9217" xr:uid="{00000000-0005-0000-0000-000075220000}"/>
    <cellStyle name="Accent1 42 2" xfId="9218" xr:uid="{00000000-0005-0000-0000-000076220000}"/>
    <cellStyle name="Accent1 42 3" xfId="9219" xr:uid="{00000000-0005-0000-0000-000077220000}"/>
    <cellStyle name="Accent1 42 4" xfId="9220" xr:uid="{00000000-0005-0000-0000-000078220000}"/>
    <cellStyle name="Accent1 43" xfId="9221" xr:uid="{00000000-0005-0000-0000-000079220000}"/>
    <cellStyle name="Accent1 43 2" xfId="9222" xr:uid="{00000000-0005-0000-0000-00007A220000}"/>
    <cellStyle name="Accent1 43 3" xfId="9223" xr:uid="{00000000-0005-0000-0000-00007B220000}"/>
    <cellStyle name="Accent1 43 4" xfId="9224" xr:uid="{00000000-0005-0000-0000-00007C220000}"/>
    <cellStyle name="Accent1 44" xfId="9225" xr:uid="{00000000-0005-0000-0000-00007D220000}"/>
    <cellStyle name="Accent1 44 2" xfId="9226" xr:uid="{00000000-0005-0000-0000-00007E220000}"/>
    <cellStyle name="Accent1 44 3" xfId="9227" xr:uid="{00000000-0005-0000-0000-00007F220000}"/>
    <cellStyle name="Accent1 44 4" xfId="9228" xr:uid="{00000000-0005-0000-0000-000080220000}"/>
    <cellStyle name="Accent1 45" xfId="9229" xr:uid="{00000000-0005-0000-0000-000081220000}"/>
    <cellStyle name="Accent1 45 2" xfId="9230" xr:uid="{00000000-0005-0000-0000-000082220000}"/>
    <cellStyle name="Accent1 45 3" xfId="9231" xr:uid="{00000000-0005-0000-0000-000083220000}"/>
    <cellStyle name="Accent1 45 4" xfId="9232" xr:uid="{00000000-0005-0000-0000-000084220000}"/>
    <cellStyle name="Accent1 46" xfId="9233" xr:uid="{00000000-0005-0000-0000-000085220000}"/>
    <cellStyle name="Accent1 46 2" xfId="9234" xr:uid="{00000000-0005-0000-0000-000086220000}"/>
    <cellStyle name="Accent1 46 3" xfId="9235" xr:uid="{00000000-0005-0000-0000-000087220000}"/>
    <cellStyle name="Accent1 46 4" xfId="9236" xr:uid="{00000000-0005-0000-0000-000088220000}"/>
    <cellStyle name="Accent1 47" xfId="9237" xr:uid="{00000000-0005-0000-0000-000089220000}"/>
    <cellStyle name="Accent1 47 2" xfId="9238" xr:uid="{00000000-0005-0000-0000-00008A220000}"/>
    <cellStyle name="Accent1 47 3" xfId="9239" xr:uid="{00000000-0005-0000-0000-00008B220000}"/>
    <cellStyle name="Accent1 47 4" xfId="9240" xr:uid="{00000000-0005-0000-0000-00008C220000}"/>
    <cellStyle name="Accent1 48" xfId="9241" xr:uid="{00000000-0005-0000-0000-00008D220000}"/>
    <cellStyle name="Accent1 48 2" xfId="9242" xr:uid="{00000000-0005-0000-0000-00008E220000}"/>
    <cellStyle name="Accent1 48 3" xfId="9243" xr:uid="{00000000-0005-0000-0000-00008F220000}"/>
    <cellStyle name="Accent1 48 4" xfId="9244" xr:uid="{00000000-0005-0000-0000-000090220000}"/>
    <cellStyle name="Accent1 49" xfId="9245" xr:uid="{00000000-0005-0000-0000-000091220000}"/>
    <cellStyle name="Accent1 49 2" xfId="9246" xr:uid="{00000000-0005-0000-0000-000092220000}"/>
    <cellStyle name="Accent1 49 3" xfId="9247" xr:uid="{00000000-0005-0000-0000-000093220000}"/>
    <cellStyle name="Accent1 49 4" xfId="9248" xr:uid="{00000000-0005-0000-0000-000094220000}"/>
    <cellStyle name="Accent1 5" xfId="9249" xr:uid="{00000000-0005-0000-0000-000095220000}"/>
    <cellStyle name="Accent1 5 2" xfId="9250" xr:uid="{00000000-0005-0000-0000-000096220000}"/>
    <cellStyle name="Accent1 5 2 2" xfId="9251" xr:uid="{00000000-0005-0000-0000-000097220000}"/>
    <cellStyle name="Accent1 5 2 2 2" xfId="9252" xr:uid="{00000000-0005-0000-0000-000098220000}"/>
    <cellStyle name="Accent1 5 2 3" xfId="9253" xr:uid="{00000000-0005-0000-0000-000099220000}"/>
    <cellStyle name="Accent1 5 3" xfId="9254" xr:uid="{00000000-0005-0000-0000-00009A220000}"/>
    <cellStyle name="Accent1 5 3 2" xfId="9255" xr:uid="{00000000-0005-0000-0000-00009B220000}"/>
    <cellStyle name="Accent1 5 4" xfId="9256" xr:uid="{00000000-0005-0000-0000-00009C220000}"/>
    <cellStyle name="Accent1 5 5" xfId="9257" xr:uid="{00000000-0005-0000-0000-00009D220000}"/>
    <cellStyle name="Accent1 50" xfId="9258" xr:uid="{00000000-0005-0000-0000-00009E220000}"/>
    <cellStyle name="Accent1 50 2" xfId="9259" xr:uid="{00000000-0005-0000-0000-00009F220000}"/>
    <cellStyle name="Accent1 50 3" xfId="9260" xr:uid="{00000000-0005-0000-0000-0000A0220000}"/>
    <cellStyle name="Accent1 50 4" xfId="9261" xr:uid="{00000000-0005-0000-0000-0000A1220000}"/>
    <cellStyle name="Accent1 51" xfId="9262" xr:uid="{00000000-0005-0000-0000-0000A2220000}"/>
    <cellStyle name="Accent1 51 2" xfId="9263" xr:uid="{00000000-0005-0000-0000-0000A3220000}"/>
    <cellStyle name="Accent1 51 3" xfId="9264" xr:uid="{00000000-0005-0000-0000-0000A4220000}"/>
    <cellStyle name="Accent1 51 4" xfId="9265" xr:uid="{00000000-0005-0000-0000-0000A5220000}"/>
    <cellStyle name="Accent1 52" xfId="9266" xr:uid="{00000000-0005-0000-0000-0000A6220000}"/>
    <cellStyle name="Accent1 52 2" xfId="9267" xr:uid="{00000000-0005-0000-0000-0000A7220000}"/>
    <cellStyle name="Accent1 52 3" xfId="9268" xr:uid="{00000000-0005-0000-0000-0000A8220000}"/>
    <cellStyle name="Accent1 52 4" xfId="9269" xr:uid="{00000000-0005-0000-0000-0000A9220000}"/>
    <cellStyle name="Accent1 53" xfId="9270" xr:uid="{00000000-0005-0000-0000-0000AA220000}"/>
    <cellStyle name="Accent1 53 2" xfId="9271" xr:uid="{00000000-0005-0000-0000-0000AB220000}"/>
    <cellStyle name="Accent1 53 3" xfId="9272" xr:uid="{00000000-0005-0000-0000-0000AC220000}"/>
    <cellStyle name="Accent1 53 4" xfId="9273" xr:uid="{00000000-0005-0000-0000-0000AD220000}"/>
    <cellStyle name="Accent1 54" xfId="9274" xr:uid="{00000000-0005-0000-0000-0000AE220000}"/>
    <cellStyle name="Accent1 54 2" xfId="9275" xr:uid="{00000000-0005-0000-0000-0000AF220000}"/>
    <cellStyle name="Accent1 54 3" xfId="9276" xr:uid="{00000000-0005-0000-0000-0000B0220000}"/>
    <cellStyle name="Accent1 54 4" xfId="9277" xr:uid="{00000000-0005-0000-0000-0000B1220000}"/>
    <cellStyle name="Accent1 55" xfId="9278" xr:uid="{00000000-0005-0000-0000-0000B2220000}"/>
    <cellStyle name="Accent1 55 2" xfId="9279" xr:uid="{00000000-0005-0000-0000-0000B3220000}"/>
    <cellStyle name="Accent1 55 3" xfId="9280" xr:uid="{00000000-0005-0000-0000-0000B4220000}"/>
    <cellStyle name="Accent1 55 4" xfId="9281" xr:uid="{00000000-0005-0000-0000-0000B5220000}"/>
    <cellStyle name="Accent1 56" xfId="9282" xr:uid="{00000000-0005-0000-0000-0000B6220000}"/>
    <cellStyle name="Accent1 56 2" xfId="9283" xr:uid="{00000000-0005-0000-0000-0000B7220000}"/>
    <cellStyle name="Accent1 56 3" xfId="9284" xr:uid="{00000000-0005-0000-0000-0000B8220000}"/>
    <cellStyle name="Accent1 56 4" xfId="9285" xr:uid="{00000000-0005-0000-0000-0000B9220000}"/>
    <cellStyle name="Accent1 57" xfId="9286" xr:uid="{00000000-0005-0000-0000-0000BA220000}"/>
    <cellStyle name="Accent1 57 2" xfId="9287" xr:uid="{00000000-0005-0000-0000-0000BB220000}"/>
    <cellStyle name="Accent1 57 3" xfId="9288" xr:uid="{00000000-0005-0000-0000-0000BC220000}"/>
    <cellStyle name="Accent1 57 4" xfId="9289" xr:uid="{00000000-0005-0000-0000-0000BD220000}"/>
    <cellStyle name="Accent1 58" xfId="9290" xr:uid="{00000000-0005-0000-0000-0000BE220000}"/>
    <cellStyle name="Accent1 58 2" xfId="9291" xr:uid="{00000000-0005-0000-0000-0000BF220000}"/>
    <cellStyle name="Accent1 58 3" xfId="9292" xr:uid="{00000000-0005-0000-0000-0000C0220000}"/>
    <cellStyle name="Accent1 58 4" xfId="9293" xr:uid="{00000000-0005-0000-0000-0000C1220000}"/>
    <cellStyle name="Accent1 59" xfId="9294" xr:uid="{00000000-0005-0000-0000-0000C2220000}"/>
    <cellStyle name="Accent1 59 2" xfId="9295" xr:uid="{00000000-0005-0000-0000-0000C3220000}"/>
    <cellStyle name="Accent1 59 3" xfId="9296" xr:uid="{00000000-0005-0000-0000-0000C4220000}"/>
    <cellStyle name="Accent1 59 4" xfId="9297" xr:uid="{00000000-0005-0000-0000-0000C5220000}"/>
    <cellStyle name="Accent1 6" xfId="9298" xr:uid="{00000000-0005-0000-0000-0000C6220000}"/>
    <cellStyle name="Accent1 6 2" xfId="9299" xr:uid="{00000000-0005-0000-0000-0000C7220000}"/>
    <cellStyle name="Accent1 6 2 2" xfId="9300" xr:uid="{00000000-0005-0000-0000-0000C8220000}"/>
    <cellStyle name="Accent1 6 2 2 2" xfId="9301" xr:uid="{00000000-0005-0000-0000-0000C9220000}"/>
    <cellStyle name="Accent1 6 2 3" xfId="9302" xr:uid="{00000000-0005-0000-0000-0000CA220000}"/>
    <cellStyle name="Accent1 6 3" xfId="9303" xr:uid="{00000000-0005-0000-0000-0000CB220000}"/>
    <cellStyle name="Accent1 6 3 2" xfId="9304" xr:uid="{00000000-0005-0000-0000-0000CC220000}"/>
    <cellStyle name="Accent1 6 4" xfId="9305" xr:uid="{00000000-0005-0000-0000-0000CD220000}"/>
    <cellStyle name="Accent1 6 5" xfId="9306" xr:uid="{00000000-0005-0000-0000-0000CE220000}"/>
    <cellStyle name="Accent1 60" xfId="9307" xr:uid="{00000000-0005-0000-0000-0000CF220000}"/>
    <cellStyle name="Accent1 60 2" xfId="9308" xr:uid="{00000000-0005-0000-0000-0000D0220000}"/>
    <cellStyle name="Accent1 60 3" xfId="9309" xr:uid="{00000000-0005-0000-0000-0000D1220000}"/>
    <cellStyle name="Accent1 60 4" xfId="9310" xr:uid="{00000000-0005-0000-0000-0000D2220000}"/>
    <cellStyle name="Accent1 61" xfId="9311" xr:uid="{00000000-0005-0000-0000-0000D3220000}"/>
    <cellStyle name="Accent1 61 2" xfId="9312" xr:uid="{00000000-0005-0000-0000-0000D4220000}"/>
    <cellStyle name="Accent1 61 3" xfId="9313" xr:uid="{00000000-0005-0000-0000-0000D5220000}"/>
    <cellStyle name="Accent1 61 4" xfId="9314" xr:uid="{00000000-0005-0000-0000-0000D6220000}"/>
    <cellStyle name="Accent1 62" xfId="9315" xr:uid="{00000000-0005-0000-0000-0000D7220000}"/>
    <cellStyle name="Accent1 62 2" xfId="9316" xr:uid="{00000000-0005-0000-0000-0000D8220000}"/>
    <cellStyle name="Accent1 62 3" xfId="9317" xr:uid="{00000000-0005-0000-0000-0000D9220000}"/>
    <cellStyle name="Accent1 62 4" xfId="9318" xr:uid="{00000000-0005-0000-0000-0000DA220000}"/>
    <cellStyle name="Accent1 63" xfId="9319" xr:uid="{00000000-0005-0000-0000-0000DB220000}"/>
    <cellStyle name="Accent1 63 2" xfId="9320" xr:uid="{00000000-0005-0000-0000-0000DC220000}"/>
    <cellStyle name="Accent1 63 3" xfId="9321" xr:uid="{00000000-0005-0000-0000-0000DD220000}"/>
    <cellStyle name="Accent1 63 4" xfId="9322" xr:uid="{00000000-0005-0000-0000-0000DE220000}"/>
    <cellStyle name="Accent1 64" xfId="9323" xr:uid="{00000000-0005-0000-0000-0000DF220000}"/>
    <cellStyle name="Accent1 64 2" xfId="9324" xr:uid="{00000000-0005-0000-0000-0000E0220000}"/>
    <cellStyle name="Accent1 64 3" xfId="9325" xr:uid="{00000000-0005-0000-0000-0000E1220000}"/>
    <cellStyle name="Accent1 64 4" xfId="9326" xr:uid="{00000000-0005-0000-0000-0000E2220000}"/>
    <cellStyle name="Accent1 65" xfId="9327" xr:uid="{00000000-0005-0000-0000-0000E3220000}"/>
    <cellStyle name="Accent1 65 2" xfId="9328" xr:uid="{00000000-0005-0000-0000-0000E4220000}"/>
    <cellStyle name="Accent1 65 3" xfId="9329" xr:uid="{00000000-0005-0000-0000-0000E5220000}"/>
    <cellStyle name="Accent1 65 4" xfId="9330" xr:uid="{00000000-0005-0000-0000-0000E6220000}"/>
    <cellStyle name="Accent1 66" xfId="9331" xr:uid="{00000000-0005-0000-0000-0000E7220000}"/>
    <cellStyle name="Accent1 66 2" xfId="9332" xr:uid="{00000000-0005-0000-0000-0000E8220000}"/>
    <cellStyle name="Accent1 66 3" xfId="9333" xr:uid="{00000000-0005-0000-0000-0000E9220000}"/>
    <cellStyle name="Accent1 66 4" xfId="9334" xr:uid="{00000000-0005-0000-0000-0000EA220000}"/>
    <cellStyle name="Accent1 67" xfId="9335" xr:uid="{00000000-0005-0000-0000-0000EB220000}"/>
    <cellStyle name="Accent1 67 2" xfId="9336" xr:uid="{00000000-0005-0000-0000-0000EC220000}"/>
    <cellStyle name="Accent1 67 3" xfId="9337" xr:uid="{00000000-0005-0000-0000-0000ED220000}"/>
    <cellStyle name="Accent1 67 4" xfId="9338" xr:uid="{00000000-0005-0000-0000-0000EE220000}"/>
    <cellStyle name="Accent1 68" xfId="9339" xr:uid="{00000000-0005-0000-0000-0000EF220000}"/>
    <cellStyle name="Accent1 68 2" xfId="9340" xr:uid="{00000000-0005-0000-0000-0000F0220000}"/>
    <cellStyle name="Accent1 68 3" xfId="9341" xr:uid="{00000000-0005-0000-0000-0000F1220000}"/>
    <cellStyle name="Accent1 68 4" xfId="9342" xr:uid="{00000000-0005-0000-0000-0000F2220000}"/>
    <cellStyle name="Accent1 69" xfId="9343" xr:uid="{00000000-0005-0000-0000-0000F3220000}"/>
    <cellStyle name="Accent1 69 2" xfId="9344" xr:uid="{00000000-0005-0000-0000-0000F4220000}"/>
    <cellStyle name="Accent1 69 3" xfId="9345" xr:uid="{00000000-0005-0000-0000-0000F5220000}"/>
    <cellStyle name="Accent1 69 4" xfId="9346" xr:uid="{00000000-0005-0000-0000-0000F6220000}"/>
    <cellStyle name="Accent1 7" xfId="9347" xr:uid="{00000000-0005-0000-0000-0000F7220000}"/>
    <cellStyle name="Accent1 7 2" xfId="9348" xr:uid="{00000000-0005-0000-0000-0000F8220000}"/>
    <cellStyle name="Accent1 7 2 2" xfId="9349" xr:uid="{00000000-0005-0000-0000-0000F9220000}"/>
    <cellStyle name="Accent1 7 2 3" xfId="9350" xr:uid="{00000000-0005-0000-0000-0000FA220000}"/>
    <cellStyle name="Accent1 7 3" xfId="9351" xr:uid="{00000000-0005-0000-0000-0000FB220000}"/>
    <cellStyle name="Accent1 7 3 2" xfId="9352" xr:uid="{00000000-0005-0000-0000-0000FC220000}"/>
    <cellStyle name="Accent1 7 4" xfId="9353" xr:uid="{00000000-0005-0000-0000-0000FD220000}"/>
    <cellStyle name="Accent1 7 5" xfId="9354" xr:uid="{00000000-0005-0000-0000-0000FE220000}"/>
    <cellStyle name="Accent1 70" xfId="9355" xr:uid="{00000000-0005-0000-0000-0000FF220000}"/>
    <cellStyle name="Accent1 70 2" xfId="9356" xr:uid="{00000000-0005-0000-0000-000000230000}"/>
    <cellStyle name="Accent1 70 3" xfId="9357" xr:uid="{00000000-0005-0000-0000-000001230000}"/>
    <cellStyle name="Accent1 70 4" xfId="9358" xr:uid="{00000000-0005-0000-0000-000002230000}"/>
    <cellStyle name="Accent1 71" xfId="9359" xr:uid="{00000000-0005-0000-0000-000003230000}"/>
    <cellStyle name="Accent1 71 2" xfId="9360" xr:uid="{00000000-0005-0000-0000-000004230000}"/>
    <cellStyle name="Accent1 71 2 2" xfId="9361" xr:uid="{00000000-0005-0000-0000-000005230000}"/>
    <cellStyle name="Accent1 71 3" xfId="9362" xr:uid="{00000000-0005-0000-0000-000006230000}"/>
    <cellStyle name="Accent1 71 4" xfId="9363" xr:uid="{00000000-0005-0000-0000-000007230000}"/>
    <cellStyle name="Accent1 72" xfId="9364" xr:uid="{00000000-0005-0000-0000-000008230000}"/>
    <cellStyle name="Accent1 72 2" xfId="9365" xr:uid="{00000000-0005-0000-0000-000009230000}"/>
    <cellStyle name="Accent1 72 2 2" xfId="9366" xr:uid="{00000000-0005-0000-0000-00000A230000}"/>
    <cellStyle name="Accent1 72 3" xfId="9367" xr:uid="{00000000-0005-0000-0000-00000B230000}"/>
    <cellStyle name="Accent1 72 4" xfId="9368" xr:uid="{00000000-0005-0000-0000-00000C230000}"/>
    <cellStyle name="Accent1 73" xfId="9369" xr:uid="{00000000-0005-0000-0000-00000D230000}"/>
    <cellStyle name="Accent1 73 2" xfId="9370" xr:uid="{00000000-0005-0000-0000-00000E230000}"/>
    <cellStyle name="Accent1 73 2 2" xfId="9371" xr:uid="{00000000-0005-0000-0000-00000F230000}"/>
    <cellStyle name="Accent1 73 3" xfId="9372" xr:uid="{00000000-0005-0000-0000-000010230000}"/>
    <cellStyle name="Accent1 73 4" xfId="9373" xr:uid="{00000000-0005-0000-0000-000011230000}"/>
    <cellStyle name="Accent1 74" xfId="9374" xr:uid="{00000000-0005-0000-0000-000012230000}"/>
    <cellStyle name="Accent1 74 2" xfId="9375" xr:uid="{00000000-0005-0000-0000-000013230000}"/>
    <cellStyle name="Accent1 74 2 2" xfId="9376" xr:uid="{00000000-0005-0000-0000-000014230000}"/>
    <cellStyle name="Accent1 74 3" xfId="9377" xr:uid="{00000000-0005-0000-0000-000015230000}"/>
    <cellStyle name="Accent1 74 4" xfId="9378" xr:uid="{00000000-0005-0000-0000-000016230000}"/>
    <cellStyle name="Accent1 75" xfId="9379" xr:uid="{00000000-0005-0000-0000-000017230000}"/>
    <cellStyle name="Accent1 75 2" xfId="9380" xr:uid="{00000000-0005-0000-0000-000018230000}"/>
    <cellStyle name="Accent1 75 2 2" xfId="9381" xr:uid="{00000000-0005-0000-0000-000019230000}"/>
    <cellStyle name="Accent1 75 3" xfId="9382" xr:uid="{00000000-0005-0000-0000-00001A230000}"/>
    <cellStyle name="Accent1 75 4" xfId="9383" xr:uid="{00000000-0005-0000-0000-00001B230000}"/>
    <cellStyle name="Accent1 76" xfId="9384" xr:uid="{00000000-0005-0000-0000-00001C230000}"/>
    <cellStyle name="Accent1 76 2" xfId="9385" xr:uid="{00000000-0005-0000-0000-00001D230000}"/>
    <cellStyle name="Accent1 76 2 2" xfId="9386" xr:uid="{00000000-0005-0000-0000-00001E230000}"/>
    <cellStyle name="Accent1 76 3" xfId="9387" xr:uid="{00000000-0005-0000-0000-00001F230000}"/>
    <cellStyle name="Accent1 76 4" xfId="9388" xr:uid="{00000000-0005-0000-0000-000020230000}"/>
    <cellStyle name="Accent1 77" xfId="9389" xr:uid="{00000000-0005-0000-0000-000021230000}"/>
    <cellStyle name="Accent1 77 2" xfId="9390" xr:uid="{00000000-0005-0000-0000-000022230000}"/>
    <cellStyle name="Accent1 77 3" xfId="9391" xr:uid="{00000000-0005-0000-0000-000023230000}"/>
    <cellStyle name="Accent1 77 4" xfId="9392" xr:uid="{00000000-0005-0000-0000-000024230000}"/>
    <cellStyle name="Accent1 78" xfId="9393" xr:uid="{00000000-0005-0000-0000-000025230000}"/>
    <cellStyle name="Accent1 78 2" xfId="9394" xr:uid="{00000000-0005-0000-0000-000026230000}"/>
    <cellStyle name="Accent1 78 3" xfId="9395" xr:uid="{00000000-0005-0000-0000-000027230000}"/>
    <cellStyle name="Accent1 79" xfId="9396" xr:uid="{00000000-0005-0000-0000-000028230000}"/>
    <cellStyle name="Accent1 79 2" xfId="9397" xr:uid="{00000000-0005-0000-0000-000029230000}"/>
    <cellStyle name="Accent1 79 3" xfId="9398" xr:uid="{00000000-0005-0000-0000-00002A230000}"/>
    <cellStyle name="Accent1 8" xfId="9399" xr:uid="{00000000-0005-0000-0000-00002B230000}"/>
    <cellStyle name="Accent1 8 2" xfId="9400" xr:uid="{00000000-0005-0000-0000-00002C230000}"/>
    <cellStyle name="Accent1 8 2 2" xfId="9401" xr:uid="{00000000-0005-0000-0000-00002D230000}"/>
    <cellStyle name="Accent1 8 2 2 2" xfId="9402" xr:uid="{00000000-0005-0000-0000-00002E230000}"/>
    <cellStyle name="Accent1 8 2 3" xfId="9403" xr:uid="{00000000-0005-0000-0000-00002F230000}"/>
    <cellStyle name="Accent1 8 3" xfId="9404" xr:uid="{00000000-0005-0000-0000-000030230000}"/>
    <cellStyle name="Accent1 8 3 2" xfId="9405" xr:uid="{00000000-0005-0000-0000-000031230000}"/>
    <cellStyle name="Accent1 8 4" xfId="9406" xr:uid="{00000000-0005-0000-0000-000032230000}"/>
    <cellStyle name="Accent1 8 4 2" xfId="9407" xr:uid="{00000000-0005-0000-0000-000033230000}"/>
    <cellStyle name="Accent1 8 5" xfId="9408" xr:uid="{00000000-0005-0000-0000-000034230000}"/>
    <cellStyle name="Accent1 8 6" xfId="9409" xr:uid="{00000000-0005-0000-0000-000035230000}"/>
    <cellStyle name="Accent1 80" xfId="9410" xr:uid="{00000000-0005-0000-0000-000036230000}"/>
    <cellStyle name="Accent1 80 2" xfId="9411" xr:uid="{00000000-0005-0000-0000-000037230000}"/>
    <cellStyle name="Accent1 80 3" xfId="9412" xr:uid="{00000000-0005-0000-0000-000038230000}"/>
    <cellStyle name="Accent1 81" xfId="9413" xr:uid="{00000000-0005-0000-0000-000039230000}"/>
    <cellStyle name="Accent1 81 2" xfId="9414" xr:uid="{00000000-0005-0000-0000-00003A230000}"/>
    <cellStyle name="Accent1 81 3" xfId="9415" xr:uid="{00000000-0005-0000-0000-00003B230000}"/>
    <cellStyle name="Accent1 82" xfId="9416" xr:uid="{00000000-0005-0000-0000-00003C230000}"/>
    <cellStyle name="Accent1 82 2" xfId="9417" xr:uid="{00000000-0005-0000-0000-00003D230000}"/>
    <cellStyle name="Accent1 82 3" xfId="9418" xr:uid="{00000000-0005-0000-0000-00003E230000}"/>
    <cellStyle name="Accent1 83" xfId="9419" xr:uid="{00000000-0005-0000-0000-00003F230000}"/>
    <cellStyle name="Accent1 83 2" xfId="9420" xr:uid="{00000000-0005-0000-0000-000040230000}"/>
    <cellStyle name="Accent1 83 3" xfId="9421" xr:uid="{00000000-0005-0000-0000-000041230000}"/>
    <cellStyle name="Accent1 84" xfId="9422" xr:uid="{00000000-0005-0000-0000-000042230000}"/>
    <cellStyle name="Accent1 84 2" xfId="9423" xr:uid="{00000000-0005-0000-0000-000043230000}"/>
    <cellStyle name="Accent1 84 3" xfId="9424" xr:uid="{00000000-0005-0000-0000-000044230000}"/>
    <cellStyle name="Accent1 85" xfId="9425" xr:uid="{00000000-0005-0000-0000-000045230000}"/>
    <cellStyle name="Accent1 85 2" xfId="9426" xr:uid="{00000000-0005-0000-0000-000046230000}"/>
    <cellStyle name="Accent1 85 3" xfId="9427" xr:uid="{00000000-0005-0000-0000-000047230000}"/>
    <cellStyle name="Accent1 86" xfId="9428" xr:uid="{00000000-0005-0000-0000-000048230000}"/>
    <cellStyle name="Accent1 86 2" xfId="9429" xr:uid="{00000000-0005-0000-0000-000049230000}"/>
    <cellStyle name="Accent1 86 3" xfId="9430" xr:uid="{00000000-0005-0000-0000-00004A230000}"/>
    <cellStyle name="Accent1 87" xfId="9431" xr:uid="{00000000-0005-0000-0000-00004B230000}"/>
    <cellStyle name="Accent1 87 2" xfId="9432" xr:uid="{00000000-0005-0000-0000-00004C230000}"/>
    <cellStyle name="Accent1 87 3" xfId="9433" xr:uid="{00000000-0005-0000-0000-00004D230000}"/>
    <cellStyle name="Accent1 88" xfId="9434" xr:uid="{00000000-0005-0000-0000-00004E230000}"/>
    <cellStyle name="Accent1 88 2" xfId="9435" xr:uid="{00000000-0005-0000-0000-00004F230000}"/>
    <cellStyle name="Accent1 88 3" xfId="9436" xr:uid="{00000000-0005-0000-0000-000050230000}"/>
    <cellStyle name="Accent1 89" xfId="9437" xr:uid="{00000000-0005-0000-0000-000051230000}"/>
    <cellStyle name="Accent1 89 2" xfId="9438" xr:uid="{00000000-0005-0000-0000-000052230000}"/>
    <cellStyle name="Accent1 89 3" xfId="9439" xr:uid="{00000000-0005-0000-0000-000053230000}"/>
    <cellStyle name="Accent1 9" xfId="9440" xr:uid="{00000000-0005-0000-0000-000054230000}"/>
    <cellStyle name="Accent1 9 2" xfId="9441" xr:uid="{00000000-0005-0000-0000-000055230000}"/>
    <cellStyle name="Accent1 9 2 2" xfId="9442" xr:uid="{00000000-0005-0000-0000-000056230000}"/>
    <cellStyle name="Accent1 9 2 3" xfId="9443" xr:uid="{00000000-0005-0000-0000-000057230000}"/>
    <cellStyle name="Accent1 9 3" xfId="9444" xr:uid="{00000000-0005-0000-0000-000058230000}"/>
    <cellStyle name="Accent1 9 3 2" xfId="9445" xr:uid="{00000000-0005-0000-0000-000059230000}"/>
    <cellStyle name="Accent1 9 4" xfId="9446" xr:uid="{00000000-0005-0000-0000-00005A230000}"/>
    <cellStyle name="Accent1 9 5" xfId="9447" xr:uid="{00000000-0005-0000-0000-00005B230000}"/>
    <cellStyle name="Accent1 90" xfId="9448" xr:uid="{00000000-0005-0000-0000-00005C230000}"/>
    <cellStyle name="Accent1 90 2" xfId="9449" xr:uid="{00000000-0005-0000-0000-00005D230000}"/>
    <cellStyle name="Accent1 90 3" xfId="9450" xr:uid="{00000000-0005-0000-0000-00005E230000}"/>
    <cellStyle name="Accent1 91" xfId="9451" xr:uid="{00000000-0005-0000-0000-00005F230000}"/>
    <cellStyle name="Accent1 91 2" xfId="9452" xr:uid="{00000000-0005-0000-0000-000060230000}"/>
    <cellStyle name="Accent1 91 3" xfId="9453" xr:uid="{00000000-0005-0000-0000-000061230000}"/>
    <cellStyle name="Accent1 92" xfId="9454" xr:uid="{00000000-0005-0000-0000-000062230000}"/>
    <cellStyle name="Accent1 92 2" xfId="9455" xr:uid="{00000000-0005-0000-0000-000063230000}"/>
    <cellStyle name="Accent1 92 3" xfId="9456" xr:uid="{00000000-0005-0000-0000-000064230000}"/>
    <cellStyle name="Accent1 93" xfId="9457" xr:uid="{00000000-0005-0000-0000-000065230000}"/>
    <cellStyle name="Accent1 93 2" xfId="9458" xr:uid="{00000000-0005-0000-0000-000066230000}"/>
    <cellStyle name="Accent1 93 3" xfId="9459" xr:uid="{00000000-0005-0000-0000-000067230000}"/>
    <cellStyle name="Accent1 94" xfId="9460" xr:uid="{00000000-0005-0000-0000-000068230000}"/>
    <cellStyle name="Accent1 94 2" xfId="9461" xr:uid="{00000000-0005-0000-0000-000069230000}"/>
    <cellStyle name="Accent1 94 3" xfId="9462" xr:uid="{00000000-0005-0000-0000-00006A230000}"/>
    <cellStyle name="Accent1 95" xfId="9463" xr:uid="{00000000-0005-0000-0000-00006B230000}"/>
    <cellStyle name="Accent1 95 2" xfId="9464" xr:uid="{00000000-0005-0000-0000-00006C230000}"/>
    <cellStyle name="Accent1 95 3" xfId="9465" xr:uid="{00000000-0005-0000-0000-00006D230000}"/>
    <cellStyle name="Accent1 96" xfId="9466" xr:uid="{00000000-0005-0000-0000-00006E230000}"/>
    <cellStyle name="Accent1 96 2" xfId="9467" xr:uid="{00000000-0005-0000-0000-00006F230000}"/>
    <cellStyle name="Accent1 96 3" xfId="9468" xr:uid="{00000000-0005-0000-0000-000070230000}"/>
    <cellStyle name="Accent1 97" xfId="9469" xr:uid="{00000000-0005-0000-0000-000071230000}"/>
    <cellStyle name="Accent1 97 2" xfId="9470" xr:uid="{00000000-0005-0000-0000-000072230000}"/>
    <cellStyle name="Accent1 97 3" xfId="9471" xr:uid="{00000000-0005-0000-0000-000073230000}"/>
    <cellStyle name="Accent1 98" xfId="9472" xr:uid="{00000000-0005-0000-0000-000074230000}"/>
    <cellStyle name="Accent1 98 2" xfId="9473" xr:uid="{00000000-0005-0000-0000-000075230000}"/>
    <cellStyle name="Accent1 98 3" xfId="9474" xr:uid="{00000000-0005-0000-0000-000076230000}"/>
    <cellStyle name="Accent1 99" xfId="9475" xr:uid="{00000000-0005-0000-0000-000077230000}"/>
    <cellStyle name="Accent1 99 2" xfId="9476" xr:uid="{00000000-0005-0000-0000-000078230000}"/>
    <cellStyle name="Accent1 99 3" xfId="9477" xr:uid="{00000000-0005-0000-0000-000079230000}"/>
    <cellStyle name="Accent2" xfId="61205" builtinId="33" customBuiltin="1"/>
    <cellStyle name="Accent2 - 20%" xfId="9478" xr:uid="{00000000-0005-0000-0000-00007A230000}"/>
    <cellStyle name="Accent2 - 20% 2" xfId="9479" xr:uid="{00000000-0005-0000-0000-00007B230000}"/>
    <cellStyle name="Accent2 - 20% 2 2" xfId="9480" xr:uid="{00000000-0005-0000-0000-00007C230000}"/>
    <cellStyle name="Accent2 - 20% 2 2 2" xfId="9481" xr:uid="{00000000-0005-0000-0000-00007D230000}"/>
    <cellStyle name="Accent2 - 20% 2 2 3" xfId="9482" xr:uid="{00000000-0005-0000-0000-00007E230000}"/>
    <cellStyle name="Accent2 - 20% 2 3" xfId="9483" xr:uid="{00000000-0005-0000-0000-00007F230000}"/>
    <cellStyle name="Accent2 - 20% 2 3 2" xfId="9484" xr:uid="{00000000-0005-0000-0000-000080230000}"/>
    <cellStyle name="Accent2 - 20% 2 4" xfId="9485" xr:uid="{00000000-0005-0000-0000-000081230000}"/>
    <cellStyle name="Accent2 - 20% 2 5" xfId="9486" xr:uid="{00000000-0005-0000-0000-000082230000}"/>
    <cellStyle name="Accent2 - 20% 3" xfId="9487" xr:uid="{00000000-0005-0000-0000-000083230000}"/>
    <cellStyle name="Accent2 - 20% 3 2" xfId="9488" xr:uid="{00000000-0005-0000-0000-000084230000}"/>
    <cellStyle name="Accent2 - 20% 3 2 2" xfId="9489" xr:uid="{00000000-0005-0000-0000-000085230000}"/>
    <cellStyle name="Accent2 - 20% 3 3" xfId="9490" xr:uid="{00000000-0005-0000-0000-000086230000}"/>
    <cellStyle name="Accent2 - 20% 4" xfId="9491" xr:uid="{00000000-0005-0000-0000-000087230000}"/>
    <cellStyle name="Accent2 - 20% 4 2" xfId="9492" xr:uid="{00000000-0005-0000-0000-000088230000}"/>
    <cellStyle name="Accent2 - 20% 5" xfId="9493" xr:uid="{00000000-0005-0000-0000-000089230000}"/>
    <cellStyle name="Accent2 - 20% 5 2" xfId="9494" xr:uid="{00000000-0005-0000-0000-00008A230000}"/>
    <cellStyle name="Accent2 - 20% 6" xfId="9495" xr:uid="{00000000-0005-0000-0000-00008B230000}"/>
    <cellStyle name="Accent2 - 20% 7" xfId="9496" xr:uid="{00000000-0005-0000-0000-00008C230000}"/>
    <cellStyle name="Accent2 - 20% 8" xfId="9497" xr:uid="{00000000-0005-0000-0000-00008D230000}"/>
    <cellStyle name="Accent2 - 20% 9" xfId="9498" xr:uid="{00000000-0005-0000-0000-00008E230000}"/>
    <cellStyle name="Accent2 - 40%" xfId="9499" xr:uid="{00000000-0005-0000-0000-00008F230000}"/>
    <cellStyle name="Accent2 - 40% 2" xfId="9500" xr:uid="{00000000-0005-0000-0000-000090230000}"/>
    <cellStyle name="Accent2 - 40% 2 2" xfId="9501" xr:uid="{00000000-0005-0000-0000-000091230000}"/>
    <cellStyle name="Accent2 - 40% 2 2 2" xfId="9502" xr:uid="{00000000-0005-0000-0000-000092230000}"/>
    <cellStyle name="Accent2 - 40% 2 2 3" xfId="9503" xr:uid="{00000000-0005-0000-0000-000093230000}"/>
    <cellStyle name="Accent2 - 40% 2 3" xfId="9504" xr:uid="{00000000-0005-0000-0000-000094230000}"/>
    <cellStyle name="Accent2 - 40% 2 3 2" xfId="9505" xr:uid="{00000000-0005-0000-0000-000095230000}"/>
    <cellStyle name="Accent2 - 40% 2 4" xfId="9506" xr:uid="{00000000-0005-0000-0000-000096230000}"/>
    <cellStyle name="Accent2 - 40% 2 5" xfId="9507" xr:uid="{00000000-0005-0000-0000-000097230000}"/>
    <cellStyle name="Accent2 - 40% 3" xfId="9508" xr:uid="{00000000-0005-0000-0000-000098230000}"/>
    <cellStyle name="Accent2 - 40% 3 2" xfId="9509" xr:uid="{00000000-0005-0000-0000-000099230000}"/>
    <cellStyle name="Accent2 - 40% 3 2 2" xfId="9510" xr:uid="{00000000-0005-0000-0000-00009A230000}"/>
    <cellStyle name="Accent2 - 40% 3 3" xfId="9511" xr:uid="{00000000-0005-0000-0000-00009B230000}"/>
    <cellStyle name="Accent2 - 40% 4" xfId="9512" xr:uid="{00000000-0005-0000-0000-00009C230000}"/>
    <cellStyle name="Accent2 - 40% 4 2" xfId="9513" xr:uid="{00000000-0005-0000-0000-00009D230000}"/>
    <cellStyle name="Accent2 - 40% 5" xfId="9514" xr:uid="{00000000-0005-0000-0000-00009E230000}"/>
    <cellStyle name="Accent2 - 40% 5 2" xfId="9515" xr:uid="{00000000-0005-0000-0000-00009F230000}"/>
    <cellStyle name="Accent2 - 40% 6" xfId="9516" xr:uid="{00000000-0005-0000-0000-0000A0230000}"/>
    <cellStyle name="Accent2 - 40% 7" xfId="9517" xr:uid="{00000000-0005-0000-0000-0000A1230000}"/>
    <cellStyle name="Accent2 - 40% 8" xfId="9518" xr:uid="{00000000-0005-0000-0000-0000A2230000}"/>
    <cellStyle name="Accent2 - 40% 9" xfId="9519" xr:uid="{00000000-0005-0000-0000-0000A3230000}"/>
    <cellStyle name="Accent2 - 60%" xfId="9520" xr:uid="{00000000-0005-0000-0000-0000A4230000}"/>
    <cellStyle name="Accent2 - 60% 2" xfId="9521" xr:uid="{00000000-0005-0000-0000-0000A5230000}"/>
    <cellStyle name="Accent2 - 60% 2 2" xfId="9522" xr:uid="{00000000-0005-0000-0000-0000A6230000}"/>
    <cellStyle name="Accent2 - 60% 2 2 2" xfId="9523" xr:uid="{00000000-0005-0000-0000-0000A7230000}"/>
    <cellStyle name="Accent2 - 60% 2 2 3" xfId="9524" xr:uid="{00000000-0005-0000-0000-0000A8230000}"/>
    <cellStyle name="Accent2 - 60% 2 3" xfId="9525" xr:uid="{00000000-0005-0000-0000-0000A9230000}"/>
    <cellStyle name="Accent2 - 60% 2 3 2" xfId="9526" xr:uid="{00000000-0005-0000-0000-0000AA230000}"/>
    <cellStyle name="Accent2 - 60% 2 4" xfId="9527" xr:uid="{00000000-0005-0000-0000-0000AB230000}"/>
    <cellStyle name="Accent2 - 60% 2 5" xfId="9528" xr:uid="{00000000-0005-0000-0000-0000AC230000}"/>
    <cellStyle name="Accent2 - 60% 3" xfId="9529" xr:uid="{00000000-0005-0000-0000-0000AD230000}"/>
    <cellStyle name="Accent2 - 60% 3 2" xfId="9530" xr:uid="{00000000-0005-0000-0000-0000AE230000}"/>
    <cellStyle name="Accent2 - 60% 3 2 2" xfId="9531" xr:uid="{00000000-0005-0000-0000-0000AF230000}"/>
    <cellStyle name="Accent2 - 60% 3 3" xfId="9532" xr:uid="{00000000-0005-0000-0000-0000B0230000}"/>
    <cellStyle name="Accent2 - 60% 4" xfId="9533" xr:uid="{00000000-0005-0000-0000-0000B1230000}"/>
    <cellStyle name="Accent2 - 60% 4 2" xfId="9534" xr:uid="{00000000-0005-0000-0000-0000B2230000}"/>
    <cellStyle name="Accent2 - 60% 5" xfId="9535" xr:uid="{00000000-0005-0000-0000-0000B3230000}"/>
    <cellStyle name="Accent2 - 60% 5 2" xfId="9536" xr:uid="{00000000-0005-0000-0000-0000B4230000}"/>
    <cellStyle name="Accent2 - 60% 6" xfId="9537" xr:uid="{00000000-0005-0000-0000-0000B5230000}"/>
    <cellStyle name="Accent2 - 60% 7" xfId="9538" xr:uid="{00000000-0005-0000-0000-0000B6230000}"/>
    <cellStyle name="Accent2 - 60% 8" xfId="9539" xr:uid="{00000000-0005-0000-0000-0000B7230000}"/>
    <cellStyle name="Accent2 - 60% 9" xfId="9540" xr:uid="{00000000-0005-0000-0000-0000B8230000}"/>
    <cellStyle name="Accent2 10" xfId="9541" xr:uid="{00000000-0005-0000-0000-0000B9230000}"/>
    <cellStyle name="Accent2 10 2" xfId="9542" xr:uid="{00000000-0005-0000-0000-0000BA230000}"/>
    <cellStyle name="Accent2 10 2 2" xfId="9543" xr:uid="{00000000-0005-0000-0000-0000BB230000}"/>
    <cellStyle name="Accent2 10 2 3" xfId="9544" xr:uid="{00000000-0005-0000-0000-0000BC230000}"/>
    <cellStyle name="Accent2 10 3" xfId="9545" xr:uid="{00000000-0005-0000-0000-0000BD230000}"/>
    <cellStyle name="Accent2 10 3 2" xfId="9546" xr:uid="{00000000-0005-0000-0000-0000BE230000}"/>
    <cellStyle name="Accent2 10 4" xfId="9547" xr:uid="{00000000-0005-0000-0000-0000BF230000}"/>
    <cellStyle name="Accent2 10 5" xfId="9548" xr:uid="{00000000-0005-0000-0000-0000C0230000}"/>
    <cellStyle name="Accent2 100" xfId="9549" xr:uid="{00000000-0005-0000-0000-0000C1230000}"/>
    <cellStyle name="Accent2 100 2" xfId="9550" xr:uid="{00000000-0005-0000-0000-0000C2230000}"/>
    <cellStyle name="Accent2 101" xfId="9551" xr:uid="{00000000-0005-0000-0000-0000C3230000}"/>
    <cellStyle name="Accent2 101 2" xfId="9552" xr:uid="{00000000-0005-0000-0000-0000C4230000}"/>
    <cellStyle name="Accent2 102" xfId="9553" xr:uid="{00000000-0005-0000-0000-0000C5230000}"/>
    <cellStyle name="Accent2 102 2" xfId="9554" xr:uid="{00000000-0005-0000-0000-0000C6230000}"/>
    <cellStyle name="Accent2 103" xfId="9555" xr:uid="{00000000-0005-0000-0000-0000C7230000}"/>
    <cellStyle name="Accent2 103 2" xfId="9556" xr:uid="{00000000-0005-0000-0000-0000C8230000}"/>
    <cellStyle name="Accent2 104" xfId="9557" xr:uid="{00000000-0005-0000-0000-0000C9230000}"/>
    <cellStyle name="Accent2 104 2" xfId="9558" xr:uid="{00000000-0005-0000-0000-0000CA230000}"/>
    <cellStyle name="Accent2 105" xfId="9559" xr:uid="{00000000-0005-0000-0000-0000CB230000}"/>
    <cellStyle name="Accent2 105 2" xfId="9560" xr:uid="{00000000-0005-0000-0000-0000CC230000}"/>
    <cellStyle name="Accent2 106" xfId="9561" xr:uid="{00000000-0005-0000-0000-0000CD230000}"/>
    <cellStyle name="Accent2 106 2" xfId="9562" xr:uid="{00000000-0005-0000-0000-0000CE230000}"/>
    <cellStyle name="Accent2 107" xfId="9563" xr:uid="{00000000-0005-0000-0000-0000CF230000}"/>
    <cellStyle name="Accent2 107 2" xfId="9564" xr:uid="{00000000-0005-0000-0000-0000D0230000}"/>
    <cellStyle name="Accent2 108" xfId="9565" xr:uid="{00000000-0005-0000-0000-0000D1230000}"/>
    <cellStyle name="Accent2 108 2" xfId="9566" xr:uid="{00000000-0005-0000-0000-0000D2230000}"/>
    <cellStyle name="Accent2 109" xfId="9567" xr:uid="{00000000-0005-0000-0000-0000D3230000}"/>
    <cellStyle name="Accent2 109 2" xfId="9568" xr:uid="{00000000-0005-0000-0000-0000D4230000}"/>
    <cellStyle name="Accent2 11" xfId="9569" xr:uid="{00000000-0005-0000-0000-0000D5230000}"/>
    <cellStyle name="Accent2 11 2" xfId="9570" xr:uid="{00000000-0005-0000-0000-0000D6230000}"/>
    <cellStyle name="Accent2 11 2 2" xfId="9571" xr:uid="{00000000-0005-0000-0000-0000D7230000}"/>
    <cellStyle name="Accent2 11 2 3" xfId="9572" xr:uid="{00000000-0005-0000-0000-0000D8230000}"/>
    <cellStyle name="Accent2 11 3" xfId="9573" xr:uid="{00000000-0005-0000-0000-0000D9230000}"/>
    <cellStyle name="Accent2 11 3 2" xfId="9574" xr:uid="{00000000-0005-0000-0000-0000DA230000}"/>
    <cellStyle name="Accent2 11 4" xfId="9575" xr:uid="{00000000-0005-0000-0000-0000DB230000}"/>
    <cellStyle name="Accent2 11 5" xfId="9576" xr:uid="{00000000-0005-0000-0000-0000DC230000}"/>
    <cellStyle name="Accent2 11 6" xfId="9577" xr:uid="{00000000-0005-0000-0000-0000DD230000}"/>
    <cellStyle name="Accent2 110" xfId="9578" xr:uid="{00000000-0005-0000-0000-0000DE230000}"/>
    <cellStyle name="Accent2 110 2" xfId="9579" xr:uid="{00000000-0005-0000-0000-0000DF230000}"/>
    <cellStyle name="Accent2 111" xfId="9580" xr:uid="{00000000-0005-0000-0000-0000E0230000}"/>
    <cellStyle name="Accent2 112" xfId="9581" xr:uid="{00000000-0005-0000-0000-0000E1230000}"/>
    <cellStyle name="Accent2 113" xfId="9582" xr:uid="{00000000-0005-0000-0000-0000E2230000}"/>
    <cellStyle name="Accent2 114" xfId="9583" xr:uid="{00000000-0005-0000-0000-0000E3230000}"/>
    <cellStyle name="Accent2 115" xfId="9584" xr:uid="{00000000-0005-0000-0000-0000E4230000}"/>
    <cellStyle name="Accent2 116" xfId="9585" xr:uid="{00000000-0005-0000-0000-0000E5230000}"/>
    <cellStyle name="Accent2 117" xfId="9586" xr:uid="{00000000-0005-0000-0000-0000E6230000}"/>
    <cellStyle name="Accent2 118" xfId="9587" xr:uid="{00000000-0005-0000-0000-0000E7230000}"/>
    <cellStyle name="Accent2 119" xfId="9588" xr:uid="{00000000-0005-0000-0000-0000E8230000}"/>
    <cellStyle name="Accent2 12" xfId="9589" xr:uid="{00000000-0005-0000-0000-0000E9230000}"/>
    <cellStyle name="Accent2 12 2" xfId="9590" xr:uid="{00000000-0005-0000-0000-0000EA230000}"/>
    <cellStyle name="Accent2 12 2 2" xfId="9591" xr:uid="{00000000-0005-0000-0000-0000EB230000}"/>
    <cellStyle name="Accent2 12 2 3" xfId="9592" xr:uid="{00000000-0005-0000-0000-0000EC230000}"/>
    <cellStyle name="Accent2 12 3" xfId="9593" xr:uid="{00000000-0005-0000-0000-0000ED230000}"/>
    <cellStyle name="Accent2 12 3 2" xfId="9594" xr:uid="{00000000-0005-0000-0000-0000EE230000}"/>
    <cellStyle name="Accent2 12 4" xfId="9595" xr:uid="{00000000-0005-0000-0000-0000EF230000}"/>
    <cellStyle name="Accent2 120" xfId="9596" xr:uid="{00000000-0005-0000-0000-0000F0230000}"/>
    <cellStyle name="Accent2 121" xfId="9597" xr:uid="{00000000-0005-0000-0000-0000F1230000}"/>
    <cellStyle name="Accent2 122" xfId="9598" xr:uid="{00000000-0005-0000-0000-0000F2230000}"/>
    <cellStyle name="Accent2 123" xfId="9599" xr:uid="{00000000-0005-0000-0000-0000F3230000}"/>
    <cellStyle name="Accent2 124" xfId="9600" xr:uid="{00000000-0005-0000-0000-0000F4230000}"/>
    <cellStyle name="Accent2 125" xfId="9601" xr:uid="{00000000-0005-0000-0000-0000F5230000}"/>
    <cellStyle name="Accent2 126" xfId="9602" xr:uid="{00000000-0005-0000-0000-0000F6230000}"/>
    <cellStyle name="Accent2 127" xfId="9603" xr:uid="{00000000-0005-0000-0000-0000F7230000}"/>
    <cellStyle name="Accent2 128" xfId="9604" xr:uid="{00000000-0005-0000-0000-0000F8230000}"/>
    <cellStyle name="Accent2 129" xfId="9605" xr:uid="{00000000-0005-0000-0000-0000F9230000}"/>
    <cellStyle name="Accent2 13" xfId="9606" xr:uid="{00000000-0005-0000-0000-0000FA230000}"/>
    <cellStyle name="Accent2 13 2" xfId="9607" xr:uid="{00000000-0005-0000-0000-0000FB230000}"/>
    <cellStyle name="Accent2 13 2 2" xfId="9608" xr:uid="{00000000-0005-0000-0000-0000FC230000}"/>
    <cellStyle name="Accent2 13 2 3" xfId="9609" xr:uid="{00000000-0005-0000-0000-0000FD230000}"/>
    <cellStyle name="Accent2 13 3" xfId="9610" xr:uid="{00000000-0005-0000-0000-0000FE230000}"/>
    <cellStyle name="Accent2 13 3 2" xfId="9611" xr:uid="{00000000-0005-0000-0000-0000FF230000}"/>
    <cellStyle name="Accent2 13 4" xfId="9612" xr:uid="{00000000-0005-0000-0000-000000240000}"/>
    <cellStyle name="Accent2 130" xfId="9613" xr:uid="{00000000-0005-0000-0000-000001240000}"/>
    <cellStyle name="Accent2 131" xfId="9614" xr:uid="{00000000-0005-0000-0000-000002240000}"/>
    <cellStyle name="Accent2 132" xfId="9615" xr:uid="{00000000-0005-0000-0000-000003240000}"/>
    <cellStyle name="Accent2 133" xfId="9616" xr:uid="{00000000-0005-0000-0000-000004240000}"/>
    <cellStyle name="Accent2 134" xfId="9617" xr:uid="{00000000-0005-0000-0000-000005240000}"/>
    <cellStyle name="Accent2 135" xfId="9618" xr:uid="{00000000-0005-0000-0000-000006240000}"/>
    <cellStyle name="Accent2 136" xfId="9619" xr:uid="{00000000-0005-0000-0000-000007240000}"/>
    <cellStyle name="Accent2 137" xfId="9620" xr:uid="{00000000-0005-0000-0000-000008240000}"/>
    <cellStyle name="Accent2 138" xfId="9621" xr:uid="{00000000-0005-0000-0000-000009240000}"/>
    <cellStyle name="Accent2 139" xfId="9622" xr:uid="{00000000-0005-0000-0000-00000A240000}"/>
    <cellStyle name="Accent2 14" xfId="9623" xr:uid="{00000000-0005-0000-0000-00000B240000}"/>
    <cellStyle name="Accent2 14 2" xfId="9624" xr:uid="{00000000-0005-0000-0000-00000C240000}"/>
    <cellStyle name="Accent2 14 2 2" xfId="9625" xr:uid="{00000000-0005-0000-0000-00000D240000}"/>
    <cellStyle name="Accent2 14 2 3" xfId="9626" xr:uid="{00000000-0005-0000-0000-00000E240000}"/>
    <cellStyle name="Accent2 14 3" xfId="9627" xr:uid="{00000000-0005-0000-0000-00000F240000}"/>
    <cellStyle name="Accent2 14 3 2" xfId="9628" xr:uid="{00000000-0005-0000-0000-000010240000}"/>
    <cellStyle name="Accent2 14 4" xfId="9629" xr:uid="{00000000-0005-0000-0000-000011240000}"/>
    <cellStyle name="Accent2 140" xfId="9630" xr:uid="{00000000-0005-0000-0000-000012240000}"/>
    <cellStyle name="Accent2 141" xfId="9631" xr:uid="{00000000-0005-0000-0000-000013240000}"/>
    <cellStyle name="Accent2 142" xfId="9632" xr:uid="{00000000-0005-0000-0000-000014240000}"/>
    <cellStyle name="Accent2 143" xfId="9633" xr:uid="{00000000-0005-0000-0000-000015240000}"/>
    <cellStyle name="Accent2 144" xfId="9634" xr:uid="{00000000-0005-0000-0000-000016240000}"/>
    <cellStyle name="Accent2 145" xfId="9635" xr:uid="{00000000-0005-0000-0000-000017240000}"/>
    <cellStyle name="Accent2 146" xfId="9636" xr:uid="{00000000-0005-0000-0000-000018240000}"/>
    <cellStyle name="Accent2 147" xfId="9637" xr:uid="{00000000-0005-0000-0000-000019240000}"/>
    <cellStyle name="Accent2 148" xfId="9638" xr:uid="{00000000-0005-0000-0000-00001A240000}"/>
    <cellStyle name="Accent2 149" xfId="9639" xr:uid="{00000000-0005-0000-0000-00001B240000}"/>
    <cellStyle name="Accent2 15" xfId="9640" xr:uid="{00000000-0005-0000-0000-00001C240000}"/>
    <cellStyle name="Accent2 15 2" xfId="9641" xr:uid="{00000000-0005-0000-0000-00001D240000}"/>
    <cellStyle name="Accent2 15 2 2" xfId="9642" xr:uid="{00000000-0005-0000-0000-00001E240000}"/>
    <cellStyle name="Accent2 15 2 3" xfId="9643" xr:uid="{00000000-0005-0000-0000-00001F240000}"/>
    <cellStyle name="Accent2 15 3" xfId="9644" xr:uid="{00000000-0005-0000-0000-000020240000}"/>
    <cellStyle name="Accent2 15 3 2" xfId="9645" xr:uid="{00000000-0005-0000-0000-000021240000}"/>
    <cellStyle name="Accent2 15 4" xfId="9646" xr:uid="{00000000-0005-0000-0000-000022240000}"/>
    <cellStyle name="Accent2 150" xfId="9647" xr:uid="{00000000-0005-0000-0000-000023240000}"/>
    <cellStyle name="Accent2 151" xfId="9648" xr:uid="{00000000-0005-0000-0000-000024240000}"/>
    <cellStyle name="Accent2 152" xfId="9649" xr:uid="{00000000-0005-0000-0000-000025240000}"/>
    <cellStyle name="Accent2 153" xfId="9650" xr:uid="{00000000-0005-0000-0000-000026240000}"/>
    <cellStyle name="Accent2 154" xfId="9651" xr:uid="{00000000-0005-0000-0000-000027240000}"/>
    <cellStyle name="Accent2 155" xfId="9652" xr:uid="{00000000-0005-0000-0000-000028240000}"/>
    <cellStyle name="Accent2 156" xfId="9653" xr:uid="{00000000-0005-0000-0000-000029240000}"/>
    <cellStyle name="Accent2 157" xfId="9654" xr:uid="{00000000-0005-0000-0000-00002A240000}"/>
    <cellStyle name="Accent2 158" xfId="9655" xr:uid="{00000000-0005-0000-0000-00002B240000}"/>
    <cellStyle name="Accent2 159" xfId="9656" xr:uid="{00000000-0005-0000-0000-00002C240000}"/>
    <cellStyle name="Accent2 16" xfId="9657" xr:uid="{00000000-0005-0000-0000-00002D240000}"/>
    <cellStyle name="Accent2 16 2" xfId="9658" xr:uid="{00000000-0005-0000-0000-00002E240000}"/>
    <cellStyle name="Accent2 16 2 2" xfId="9659" xr:uid="{00000000-0005-0000-0000-00002F240000}"/>
    <cellStyle name="Accent2 16 2 3" xfId="9660" xr:uid="{00000000-0005-0000-0000-000030240000}"/>
    <cellStyle name="Accent2 16 3" xfId="9661" xr:uid="{00000000-0005-0000-0000-000031240000}"/>
    <cellStyle name="Accent2 16 3 2" xfId="9662" xr:uid="{00000000-0005-0000-0000-000032240000}"/>
    <cellStyle name="Accent2 16 4" xfId="9663" xr:uid="{00000000-0005-0000-0000-000033240000}"/>
    <cellStyle name="Accent2 160" xfId="9664" xr:uid="{00000000-0005-0000-0000-000034240000}"/>
    <cellStyle name="Accent2 161" xfId="9665" xr:uid="{00000000-0005-0000-0000-000035240000}"/>
    <cellStyle name="Accent2 162" xfId="9666" xr:uid="{00000000-0005-0000-0000-000036240000}"/>
    <cellStyle name="Accent2 163" xfId="9667" xr:uid="{00000000-0005-0000-0000-000037240000}"/>
    <cellStyle name="Accent2 164" xfId="9668" xr:uid="{00000000-0005-0000-0000-000038240000}"/>
    <cellStyle name="Accent2 165" xfId="9669" xr:uid="{00000000-0005-0000-0000-000039240000}"/>
    <cellStyle name="Accent2 166" xfId="9670" xr:uid="{00000000-0005-0000-0000-00003A240000}"/>
    <cellStyle name="Accent2 167" xfId="9671" xr:uid="{00000000-0005-0000-0000-00003B240000}"/>
    <cellStyle name="Accent2 168" xfId="9672" xr:uid="{00000000-0005-0000-0000-00003C240000}"/>
    <cellStyle name="Accent2 169" xfId="9673" xr:uid="{00000000-0005-0000-0000-00003D240000}"/>
    <cellStyle name="Accent2 17" xfId="9674" xr:uid="{00000000-0005-0000-0000-00003E240000}"/>
    <cellStyle name="Accent2 17 2" xfId="9675" xr:uid="{00000000-0005-0000-0000-00003F240000}"/>
    <cellStyle name="Accent2 17 2 2" xfId="9676" xr:uid="{00000000-0005-0000-0000-000040240000}"/>
    <cellStyle name="Accent2 17 2 3" xfId="9677" xr:uid="{00000000-0005-0000-0000-000041240000}"/>
    <cellStyle name="Accent2 17 3" xfId="9678" xr:uid="{00000000-0005-0000-0000-000042240000}"/>
    <cellStyle name="Accent2 17 3 2" xfId="9679" xr:uid="{00000000-0005-0000-0000-000043240000}"/>
    <cellStyle name="Accent2 17 4" xfId="9680" xr:uid="{00000000-0005-0000-0000-000044240000}"/>
    <cellStyle name="Accent2 170" xfId="9681" xr:uid="{00000000-0005-0000-0000-000045240000}"/>
    <cellStyle name="Accent2 171" xfId="9682" xr:uid="{00000000-0005-0000-0000-000046240000}"/>
    <cellStyle name="Accent2 172" xfId="9683" xr:uid="{00000000-0005-0000-0000-000047240000}"/>
    <cellStyle name="Accent2 173" xfId="9684" xr:uid="{00000000-0005-0000-0000-000048240000}"/>
    <cellStyle name="Accent2 174" xfId="9685" xr:uid="{00000000-0005-0000-0000-000049240000}"/>
    <cellStyle name="Accent2 175" xfId="9686" xr:uid="{00000000-0005-0000-0000-00004A240000}"/>
    <cellStyle name="Accent2 176" xfId="9687" xr:uid="{00000000-0005-0000-0000-00004B240000}"/>
    <cellStyle name="Accent2 177" xfId="9688" xr:uid="{00000000-0005-0000-0000-00004C240000}"/>
    <cellStyle name="Accent2 178" xfId="9689" xr:uid="{00000000-0005-0000-0000-00004D240000}"/>
    <cellStyle name="Accent2 179" xfId="9690" xr:uid="{00000000-0005-0000-0000-00004E240000}"/>
    <cellStyle name="Accent2 18" xfId="9691" xr:uid="{00000000-0005-0000-0000-00004F240000}"/>
    <cellStyle name="Accent2 18 2" xfId="9692" xr:uid="{00000000-0005-0000-0000-000050240000}"/>
    <cellStyle name="Accent2 18 2 2" xfId="9693" xr:uid="{00000000-0005-0000-0000-000051240000}"/>
    <cellStyle name="Accent2 18 2 3" xfId="9694" xr:uid="{00000000-0005-0000-0000-000052240000}"/>
    <cellStyle name="Accent2 18 3" xfId="9695" xr:uid="{00000000-0005-0000-0000-000053240000}"/>
    <cellStyle name="Accent2 18 3 2" xfId="9696" xr:uid="{00000000-0005-0000-0000-000054240000}"/>
    <cellStyle name="Accent2 180" xfId="9697" xr:uid="{00000000-0005-0000-0000-000055240000}"/>
    <cellStyle name="Accent2 181" xfId="9698" xr:uid="{00000000-0005-0000-0000-000056240000}"/>
    <cellStyle name="Accent2 182" xfId="9699" xr:uid="{00000000-0005-0000-0000-000057240000}"/>
    <cellStyle name="Accent2 183" xfId="9700" xr:uid="{00000000-0005-0000-0000-000058240000}"/>
    <cellStyle name="Accent2 184" xfId="9701" xr:uid="{00000000-0005-0000-0000-000059240000}"/>
    <cellStyle name="Accent2 185" xfId="9702" xr:uid="{00000000-0005-0000-0000-00005A240000}"/>
    <cellStyle name="Accent2 186" xfId="9703" xr:uid="{00000000-0005-0000-0000-00005B240000}"/>
    <cellStyle name="Accent2 187" xfId="9704" xr:uid="{00000000-0005-0000-0000-00005C240000}"/>
    <cellStyle name="Accent2 188" xfId="9705" xr:uid="{00000000-0005-0000-0000-00005D240000}"/>
    <cellStyle name="Accent2 189" xfId="9706" xr:uid="{00000000-0005-0000-0000-00005E240000}"/>
    <cellStyle name="Accent2 19" xfId="9707" xr:uid="{00000000-0005-0000-0000-00005F240000}"/>
    <cellStyle name="Accent2 19 2" xfId="9708" xr:uid="{00000000-0005-0000-0000-000060240000}"/>
    <cellStyle name="Accent2 19 2 2" xfId="9709" xr:uid="{00000000-0005-0000-0000-000061240000}"/>
    <cellStyle name="Accent2 19 2 3" xfId="9710" xr:uid="{00000000-0005-0000-0000-000062240000}"/>
    <cellStyle name="Accent2 19 3" xfId="9711" xr:uid="{00000000-0005-0000-0000-000063240000}"/>
    <cellStyle name="Accent2 19 3 2" xfId="9712" xr:uid="{00000000-0005-0000-0000-000064240000}"/>
    <cellStyle name="Accent2 2" xfId="9713" xr:uid="{00000000-0005-0000-0000-000065240000}"/>
    <cellStyle name="Accent2 2 10" xfId="9714" xr:uid="{00000000-0005-0000-0000-000066240000}"/>
    <cellStyle name="Accent2 2 11" xfId="9715" xr:uid="{00000000-0005-0000-0000-000067240000}"/>
    <cellStyle name="Accent2 2 2" xfId="9716" xr:uid="{00000000-0005-0000-0000-000068240000}"/>
    <cellStyle name="Accent2 2 2 2" xfId="9717" xr:uid="{00000000-0005-0000-0000-000069240000}"/>
    <cellStyle name="Accent2 2 2 2 2" xfId="9718" xr:uid="{00000000-0005-0000-0000-00006A240000}"/>
    <cellStyle name="Accent2 2 2 2 3" xfId="9719" xr:uid="{00000000-0005-0000-0000-00006B240000}"/>
    <cellStyle name="Accent2 2 2 2 4" xfId="9720" xr:uid="{00000000-0005-0000-0000-00006C240000}"/>
    <cellStyle name="Accent2 2 2 3" xfId="9721" xr:uid="{00000000-0005-0000-0000-00006D240000}"/>
    <cellStyle name="Accent2 2 2 4" xfId="9722" xr:uid="{00000000-0005-0000-0000-00006E240000}"/>
    <cellStyle name="Accent2 2 2 5" xfId="9723" xr:uid="{00000000-0005-0000-0000-00006F240000}"/>
    <cellStyle name="Accent2 2 2 6" xfId="9724" xr:uid="{00000000-0005-0000-0000-000070240000}"/>
    <cellStyle name="Accent2 2 3" xfId="9725" xr:uid="{00000000-0005-0000-0000-000071240000}"/>
    <cellStyle name="Accent2 2 3 2" xfId="9726" xr:uid="{00000000-0005-0000-0000-000072240000}"/>
    <cellStyle name="Accent2 2 3 3" xfId="9727" xr:uid="{00000000-0005-0000-0000-000073240000}"/>
    <cellStyle name="Accent2 2 3 4" xfId="9728" xr:uid="{00000000-0005-0000-0000-000074240000}"/>
    <cellStyle name="Accent2 2 3 5" xfId="9729" xr:uid="{00000000-0005-0000-0000-000075240000}"/>
    <cellStyle name="Accent2 2 4" xfId="9730" xr:uid="{00000000-0005-0000-0000-000076240000}"/>
    <cellStyle name="Accent2 2 4 2" xfId="9731" xr:uid="{00000000-0005-0000-0000-000077240000}"/>
    <cellStyle name="Accent2 2 4 3" xfId="9732" xr:uid="{00000000-0005-0000-0000-000078240000}"/>
    <cellStyle name="Accent2 2 5" xfId="9733" xr:uid="{00000000-0005-0000-0000-000079240000}"/>
    <cellStyle name="Accent2 2 5 2" xfId="9734" xr:uid="{00000000-0005-0000-0000-00007A240000}"/>
    <cellStyle name="Accent2 2 6" xfId="9735" xr:uid="{00000000-0005-0000-0000-00007B240000}"/>
    <cellStyle name="Accent2 2 6 2" xfId="9736" xr:uid="{00000000-0005-0000-0000-00007C240000}"/>
    <cellStyle name="Accent2 2 7" xfId="9737" xr:uid="{00000000-0005-0000-0000-00007D240000}"/>
    <cellStyle name="Accent2 2 7 2" xfId="9738" xr:uid="{00000000-0005-0000-0000-00007E240000}"/>
    <cellStyle name="Accent2 2 8" xfId="9739" xr:uid="{00000000-0005-0000-0000-00007F240000}"/>
    <cellStyle name="Accent2 2 9" xfId="9740" xr:uid="{00000000-0005-0000-0000-000080240000}"/>
    <cellStyle name="Accent2 20" xfId="9741" xr:uid="{00000000-0005-0000-0000-000081240000}"/>
    <cellStyle name="Accent2 20 2" xfId="9742" xr:uid="{00000000-0005-0000-0000-000082240000}"/>
    <cellStyle name="Accent2 20 2 2" xfId="9743" xr:uid="{00000000-0005-0000-0000-000083240000}"/>
    <cellStyle name="Accent2 20 2 3" xfId="9744" xr:uid="{00000000-0005-0000-0000-000084240000}"/>
    <cellStyle name="Accent2 20 3" xfId="9745" xr:uid="{00000000-0005-0000-0000-000085240000}"/>
    <cellStyle name="Accent2 20 3 2" xfId="9746" xr:uid="{00000000-0005-0000-0000-000086240000}"/>
    <cellStyle name="Accent2 20 4" xfId="9747" xr:uid="{00000000-0005-0000-0000-000087240000}"/>
    <cellStyle name="Accent2 21" xfId="9748" xr:uid="{00000000-0005-0000-0000-000088240000}"/>
    <cellStyle name="Accent2 21 2" xfId="9749" xr:uid="{00000000-0005-0000-0000-000089240000}"/>
    <cellStyle name="Accent2 21 2 2" xfId="9750" xr:uid="{00000000-0005-0000-0000-00008A240000}"/>
    <cellStyle name="Accent2 21 2 3" xfId="9751" xr:uid="{00000000-0005-0000-0000-00008B240000}"/>
    <cellStyle name="Accent2 21 3" xfId="9752" xr:uid="{00000000-0005-0000-0000-00008C240000}"/>
    <cellStyle name="Accent2 21 3 2" xfId="9753" xr:uid="{00000000-0005-0000-0000-00008D240000}"/>
    <cellStyle name="Accent2 21 4" xfId="9754" xr:uid="{00000000-0005-0000-0000-00008E240000}"/>
    <cellStyle name="Accent2 22" xfId="9755" xr:uid="{00000000-0005-0000-0000-00008F240000}"/>
    <cellStyle name="Accent2 22 2" xfId="9756" xr:uid="{00000000-0005-0000-0000-000090240000}"/>
    <cellStyle name="Accent2 22 2 2" xfId="9757" xr:uid="{00000000-0005-0000-0000-000091240000}"/>
    <cellStyle name="Accent2 22 2 3" xfId="9758" xr:uid="{00000000-0005-0000-0000-000092240000}"/>
    <cellStyle name="Accent2 22 3" xfId="9759" xr:uid="{00000000-0005-0000-0000-000093240000}"/>
    <cellStyle name="Accent2 22 3 2" xfId="9760" xr:uid="{00000000-0005-0000-0000-000094240000}"/>
    <cellStyle name="Accent2 22 4" xfId="9761" xr:uid="{00000000-0005-0000-0000-000095240000}"/>
    <cellStyle name="Accent2 23" xfId="9762" xr:uid="{00000000-0005-0000-0000-000096240000}"/>
    <cellStyle name="Accent2 23 2" xfId="9763" xr:uid="{00000000-0005-0000-0000-000097240000}"/>
    <cellStyle name="Accent2 23 2 2" xfId="9764" xr:uid="{00000000-0005-0000-0000-000098240000}"/>
    <cellStyle name="Accent2 23 2 3" xfId="9765" xr:uid="{00000000-0005-0000-0000-000099240000}"/>
    <cellStyle name="Accent2 23 3" xfId="9766" xr:uid="{00000000-0005-0000-0000-00009A240000}"/>
    <cellStyle name="Accent2 23 3 2" xfId="9767" xr:uid="{00000000-0005-0000-0000-00009B240000}"/>
    <cellStyle name="Accent2 23 4" xfId="9768" xr:uid="{00000000-0005-0000-0000-00009C240000}"/>
    <cellStyle name="Accent2 24" xfId="9769" xr:uid="{00000000-0005-0000-0000-00009D240000}"/>
    <cellStyle name="Accent2 24 2" xfId="9770" xr:uid="{00000000-0005-0000-0000-00009E240000}"/>
    <cellStyle name="Accent2 24 2 2" xfId="9771" xr:uid="{00000000-0005-0000-0000-00009F240000}"/>
    <cellStyle name="Accent2 24 2 3" xfId="9772" xr:uid="{00000000-0005-0000-0000-0000A0240000}"/>
    <cellStyle name="Accent2 24 3" xfId="9773" xr:uid="{00000000-0005-0000-0000-0000A1240000}"/>
    <cellStyle name="Accent2 24 3 2" xfId="9774" xr:uid="{00000000-0005-0000-0000-0000A2240000}"/>
    <cellStyle name="Accent2 24 4" xfId="9775" xr:uid="{00000000-0005-0000-0000-0000A3240000}"/>
    <cellStyle name="Accent2 25" xfId="9776" xr:uid="{00000000-0005-0000-0000-0000A4240000}"/>
    <cellStyle name="Accent2 25 2" xfId="9777" xr:uid="{00000000-0005-0000-0000-0000A5240000}"/>
    <cellStyle name="Accent2 25 2 2" xfId="9778" xr:uid="{00000000-0005-0000-0000-0000A6240000}"/>
    <cellStyle name="Accent2 25 2 3" xfId="9779" xr:uid="{00000000-0005-0000-0000-0000A7240000}"/>
    <cellStyle name="Accent2 25 3" xfId="9780" xr:uid="{00000000-0005-0000-0000-0000A8240000}"/>
    <cellStyle name="Accent2 25 3 2" xfId="9781" xr:uid="{00000000-0005-0000-0000-0000A9240000}"/>
    <cellStyle name="Accent2 25 4" xfId="9782" xr:uid="{00000000-0005-0000-0000-0000AA240000}"/>
    <cellStyle name="Accent2 26" xfId="9783" xr:uid="{00000000-0005-0000-0000-0000AB240000}"/>
    <cellStyle name="Accent2 26 2" xfId="9784" xr:uid="{00000000-0005-0000-0000-0000AC240000}"/>
    <cellStyle name="Accent2 26 2 2" xfId="9785" xr:uid="{00000000-0005-0000-0000-0000AD240000}"/>
    <cellStyle name="Accent2 26 2 3" xfId="9786" xr:uid="{00000000-0005-0000-0000-0000AE240000}"/>
    <cellStyle name="Accent2 26 3" xfId="9787" xr:uid="{00000000-0005-0000-0000-0000AF240000}"/>
    <cellStyle name="Accent2 26 3 2" xfId="9788" xr:uid="{00000000-0005-0000-0000-0000B0240000}"/>
    <cellStyle name="Accent2 26 4" xfId="9789" xr:uid="{00000000-0005-0000-0000-0000B1240000}"/>
    <cellStyle name="Accent2 27" xfId="9790" xr:uid="{00000000-0005-0000-0000-0000B2240000}"/>
    <cellStyle name="Accent2 27 2" xfId="9791" xr:uid="{00000000-0005-0000-0000-0000B3240000}"/>
    <cellStyle name="Accent2 27 2 2" xfId="9792" xr:uid="{00000000-0005-0000-0000-0000B4240000}"/>
    <cellStyle name="Accent2 27 2 3" xfId="9793" xr:uid="{00000000-0005-0000-0000-0000B5240000}"/>
    <cellStyle name="Accent2 27 3" xfId="9794" xr:uid="{00000000-0005-0000-0000-0000B6240000}"/>
    <cellStyle name="Accent2 27 3 2" xfId="9795" xr:uid="{00000000-0005-0000-0000-0000B7240000}"/>
    <cellStyle name="Accent2 27 4" xfId="9796" xr:uid="{00000000-0005-0000-0000-0000B8240000}"/>
    <cellStyle name="Accent2 28" xfId="9797" xr:uid="{00000000-0005-0000-0000-0000B9240000}"/>
    <cellStyle name="Accent2 28 2" xfId="9798" xr:uid="{00000000-0005-0000-0000-0000BA240000}"/>
    <cellStyle name="Accent2 28 2 2" xfId="9799" xr:uid="{00000000-0005-0000-0000-0000BB240000}"/>
    <cellStyle name="Accent2 28 2 3" xfId="9800" xr:uid="{00000000-0005-0000-0000-0000BC240000}"/>
    <cellStyle name="Accent2 28 3" xfId="9801" xr:uid="{00000000-0005-0000-0000-0000BD240000}"/>
    <cellStyle name="Accent2 28 3 2" xfId="9802" xr:uid="{00000000-0005-0000-0000-0000BE240000}"/>
    <cellStyle name="Accent2 28 4" xfId="9803" xr:uid="{00000000-0005-0000-0000-0000BF240000}"/>
    <cellStyle name="Accent2 29" xfId="9804" xr:uid="{00000000-0005-0000-0000-0000C0240000}"/>
    <cellStyle name="Accent2 29 2" xfId="9805" xr:uid="{00000000-0005-0000-0000-0000C1240000}"/>
    <cellStyle name="Accent2 29 2 2" xfId="9806" xr:uid="{00000000-0005-0000-0000-0000C2240000}"/>
    <cellStyle name="Accent2 29 2 3" xfId="9807" xr:uid="{00000000-0005-0000-0000-0000C3240000}"/>
    <cellStyle name="Accent2 29 3" xfId="9808" xr:uid="{00000000-0005-0000-0000-0000C4240000}"/>
    <cellStyle name="Accent2 29 3 2" xfId="9809" xr:uid="{00000000-0005-0000-0000-0000C5240000}"/>
    <cellStyle name="Accent2 29 4" xfId="9810" xr:uid="{00000000-0005-0000-0000-0000C6240000}"/>
    <cellStyle name="Accent2 3" xfId="9811" xr:uid="{00000000-0005-0000-0000-0000C7240000}"/>
    <cellStyle name="Accent2 3 2" xfId="9812" xr:uid="{00000000-0005-0000-0000-0000C8240000}"/>
    <cellStyle name="Accent2 3 2 2" xfId="9813" xr:uid="{00000000-0005-0000-0000-0000C9240000}"/>
    <cellStyle name="Accent2 3 2 2 2" xfId="9814" xr:uid="{00000000-0005-0000-0000-0000CA240000}"/>
    <cellStyle name="Accent2 3 2 3" xfId="9815" xr:uid="{00000000-0005-0000-0000-0000CB240000}"/>
    <cellStyle name="Accent2 3 2 4" xfId="9816" xr:uid="{00000000-0005-0000-0000-0000CC240000}"/>
    <cellStyle name="Accent2 3 3" xfId="9817" xr:uid="{00000000-0005-0000-0000-0000CD240000}"/>
    <cellStyle name="Accent2 3 3 2" xfId="9818" xr:uid="{00000000-0005-0000-0000-0000CE240000}"/>
    <cellStyle name="Accent2 3 3 3" xfId="9819" xr:uid="{00000000-0005-0000-0000-0000CF240000}"/>
    <cellStyle name="Accent2 3 4" xfId="9820" xr:uid="{00000000-0005-0000-0000-0000D0240000}"/>
    <cellStyle name="Accent2 3 4 2" xfId="9821" xr:uid="{00000000-0005-0000-0000-0000D1240000}"/>
    <cellStyle name="Accent2 3 5" xfId="9822" xr:uid="{00000000-0005-0000-0000-0000D2240000}"/>
    <cellStyle name="Accent2 3 6" xfId="9823" xr:uid="{00000000-0005-0000-0000-0000D3240000}"/>
    <cellStyle name="Accent2 3 7" xfId="9824" xr:uid="{00000000-0005-0000-0000-0000D4240000}"/>
    <cellStyle name="Accent2 3 8" xfId="9825" xr:uid="{00000000-0005-0000-0000-0000D5240000}"/>
    <cellStyle name="Accent2 3 9" xfId="9826" xr:uid="{00000000-0005-0000-0000-0000D6240000}"/>
    <cellStyle name="Accent2 30" xfId="9827" xr:uid="{00000000-0005-0000-0000-0000D7240000}"/>
    <cellStyle name="Accent2 30 2" xfId="9828" xr:uid="{00000000-0005-0000-0000-0000D8240000}"/>
    <cellStyle name="Accent2 30 2 2" xfId="9829" xr:uid="{00000000-0005-0000-0000-0000D9240000}"/>
    <cellStyle name="Accent2 30 2 3" xfId="9830" xr:uid="{00000000-0005-0000-0000-0000DA240000}"/>
    <cellStyle name="Accent2 30 3" xfId="9831" xr:uid="{00000000-0005-0000-0000-0000DB240000}"/>
    <cellStyle name="Accent2 30 3 2" xfId="9832" xr:uid="{00000000-0005-0000-0000-0000DC240000}"/>
    <cellStyle name="Accent2 30 4" xfId="9833" xr:uid="{00000000-0005-0000-0000-0000DD240000}"/>
    <cellStyle name="Accent2 31" xfId="9834" xr:uid="{00000000-0005-0000-0000-0000DE240000}"/>
    <cellStyle name="Accent2 31 2" xfId="9835" xr:uid="{00000000-0005-0000-0000-0000DF240000}"/>
    <cellStyle name="Accent2 31 2 2" xfId="9836" xr:uid="{00000000-0005-0000-0000-0000E0240000}"/>
    <cellStyle name="Accent2 31 2 3" xfId="9837" xr:uid="{00000000-0005-0000-0000-0000E1240000}"/>
    <cellStyle name="Accent2 31 3" xfId="9838" xr:uid="{00000000-0005-0000-0000-0000E2240000}"/>
    <cellStyle name="Accent2 31 3 2" xfId="9839" xr:uid="{00000000-0005-0000-0000-0000E3240000}"/>
    <cellStyle name="Accent2 31 4" xfId="9840" xr:uid="{00000000-0005-0000-0000-0000E4240000}"/>
    <cellStyle name="Accent2 32" xfId="9841" xr:uid="{00000000-0005-0000-0000-0000E5240000}"/>
    <cellStyle name="Accent2 32 2" xfId="9842" xr:uid="{00000000-0005-0000-0000-0000E6240000}"/>
    <cellStyle name="Accent2 32 2 2" xfId="9843" xr:uid="{00000000-0005-0000-0000-0000E7240000}"/>
    <cellStyle name="Accent2 32 2 3" xfId="9844" xr:uid="{00000000-0005-0000-0000-0000E8240000}"/>
    <cellStyle name="Accent2 32 3" xfId="9845" xr:uid="{00000000-0005-0000-0000-0000E9240000}"/>
    <cellStyle name="Accent2 32 3 2" xfId="9846" xr:uid="{00000000-0005-0000-0000-0000EA240000}"/>
    <cellStyle name="Accent2 32 4" xfId="9847" xr:uid="{00000000-0005-0000-0000-0000EB240000}"/>
    <cellStyle name="Accent2 33" xfId="9848" xr:uid="{00000000-0005-0000-0000-0000EC240000}"/>
    <cellStyle name="Accent2 33 2" xfId="9849" xr:uid="{00000000-0005-0000-0000-0000ED240000}"/>
    <cellStyle name="Accent2 33 2 2" xfId="9850" xr:uid="{00000000-0005-0000-0000-0000EE240000}"/>
    <cellStyle name="Accent2 33 2 3" xfId="9851" xr:uid="{00000000-0005-0000-0000-0000EF240000}"/>
    <cellStyle name="Accent2 33 3" xfId="9852" xr:uid="{00000000-0005-0000-0000-0000F0240000}"/>
    <cellStyle name="Accent2 33 3 2" xfId="9853" xr:uid="{00000000-0005-0000-0000-0000F1240000}"/>
    <cellStyle name="Accent2 33 4" xfId="9854" xr:uid="{00000000-0005-0000-0000-0000F2240000}"/>
    <cellStyle name="Accent2 34" xfId="9855" xr:uid="{00000000-0005-0000-0000-0000F3240000}"/>
    <cellStyle name="Accent2 34 2" xfId="9856" xr:uid="{00000000-0005-0000-0000-0000F4240000}"/>
    <cellStyle name="Accent2 34 2 2" xfId="9857" xr:uid="{00000000-0005-0000-0000-0000F5240000}"/>
    <cellStyle name="Accent2 34 2 3" xfId="9858" xr:uid="{00000000-0005-0000-0000-0000F6240000}"/>
    <cellStyle name="Accent2 34 3" xfId="9859" xr:uid="{00000000-0005-0000-0000-0000F7240000}"/>
    <cellStyle name="Accent2 34 3 2" xfId="9860" xr:uid="{00000000-0005-0000-0000-0000F8240000}"/>
    <cellStyle name="Accent2 34 4" xfId="9861" xr:uid="{00000000-0005-0000-0000-0000F9240000}"/>
    <cellStyle name="Accent2 34 5" xfId="9862" xr:uid="{00000000-0005-0000-0000-0000FA240000}"/>
    <cellStyle name="Accent2 34 6" xfId="9863" xr:uid="{00000000-0005-0000-0000-0000FB240000}"/>
    <cellStyle name="Accent2 35" xfId="9864" xr:uid="{00000000-0005-0000-0000-0000FC240000}"/>
    <cellStyle name="Accent2 35 2" xfId="9865" xr:uid="{00000000-0005-0000-0000-0000FD240000}"/>
    <cellStyle name="Accent2 35 2 2" xfId="9866" xr:uid="{00000000-0005-0000-0000-0000FE240000}"/>
    <cellStyle name="Accent2 35 2 3" xfId="9867" xr:uid="{00000000-0005-0000-0000-0000FF240000}"/>
    <cellStyle name="Accent2 35 3" xfId="9868" xr:uid="{00000000-0005-0000-0000-000000250000}"/>
    <cellStyle name="Accent2 35 3 2" xfId="9869" xr:uid="{00000000-0005-0000-0000-000001250000}"/>
    <cellStyle name="Accent2 35 4" xfId="9870" xr:uid="{00000000-0005-0000-0000-000002250000}"/>
    <cellStyle name="Accent2 35 4 2" xfId="9871" xr:uid="{00000000-0005-0000-0000-000003250000}"/>
    <cellStyle name="Accent2 35 5" xfId="9872" xr:uid="{00000000-0005-0000-0000-000004250000}"/>
    <cellStyle name="Accent2 36" xfId="9873" xr:uid="{00000000-0005-0000-0000-000005250000}"/>
    <cellStyle name="Accent2 36 2" xfId="9874" xr:uid="{00000000-0005-0000-0000-000006250000}"/>
    <cellStyle name="Accent2 36 2 2" xfId="9875" xr:uid="{00000000-0005-0000-0000-000007250000}"/>
    <cellStyle name="Accent2 36 2 3" xfId="9876" xr:uid="{00000000-0005-0000-0000-000008250000}"/>
    <cellStyle name="Accent2 36 3" xfId="9877" xr:uid="{00000000-0005-0000-0000-000009250000}"/>
    <cellStyle name="Accent2 36 3 2" xfId="9878" xr:uid="{00000000-0005-0000-0000-00000A250000}"/>
    <cellStyle name="Accent2 36 4" xfId="9879" xr:uid="{00000000-0005-0000-0000-00000B250000}"/>
    <cellStyle name="Accent2 36 4 2" xfId="9880" xr:uid="{00000000-0005-0000-0000-00000C250000}"/>
    <cellStyle name="Accent2 36 5" xfId="9881" xr:uid="{00000000-0005-0000-0000-00000D250000}"/>
    <cellStyle name="Accent2 37" xfId="9882" xr:uid="{00000000-0005-0000-0000-00000E250000}"/>
    <cellStyle name="Accent2 37 2" xfId="9883" xr:uid="{00000000-0005-0000-0000-00000F250000}"/>
    <cellStyle name="Accent2 37 2 2" xfId="9884" xr:uid="{00000000-0005-0000-0000-000010250000}"/>
    <cellStyle name="Accent2 37 2 3" xfId="9885" xr:uid="{00000000-0005-0000-0000-000011250000}"/>
    <cellStyle name="Accent2 37 3" xfId="9886" xr:uid="{00000000-0005-0000-0000-000012250000}"/>
    <cellStyle name="Accent2 37 3 2" xfId="9887" xr:uid="{00000000-0005-0000-0000-000013250000}"/>
    <cellStyle name="Accent2 37 4" xfId="9888" xr:uid="{00000000-0005-0000-0000-000014250000}"/>
    <cellStyle name="Accent2 37 5" xfId="9889" xr:uid="{00000000-0005-0000-0000-000015250000}"/>
    <cellStyle name="Accent2 38" xfId="9890" xr:uid="{00000000-0005-0000-0000-000016250000}"/>
    <cellStyle name="Accent2 38 2" xfId="9891" xr:uid="{00000000-0005-0000-0000-000017250000}"/>
    <cellStyle name="Accent2 38 2 2" xfId="9892" xr:uid="{00000000-0005-0000-0000-000018250000}"/>
    <cellStyle name="Accent2 38 2 3" xfId="9893" xr:uid="{00000000-0005-0000-0000-000019250000}"/>
    <cellStyle name="Accent2 38 3" xfId="9894" xr:uid="{00000000-0005-0000-0000-00001A250000}"/>
    <cellStyle name="Accent2 38 3 2" xfId="9895" xr:uid="{00000000-0005-0000-0000-00001B250000}"/>
    <cellStyle name="Accent2 38 4" xfId="9896" xr:uid="{00000000-0005-0000-0000-00001C250000}"/>
    <cellStyle name="Accent2 38 5" xfId="9897" xr:uid="{00000000-0005-0000-0000-00001D250000}"/>
    <cellStyle name="Accent2 39" xfId="9898" xr:uid="{00000000-0005-0000-0000-00001E250000}"/>
    <cellStyle name="Accent2 39 2" xfId="9899" xr:uid="{00000000-0005-0000-0000-00001F250000}"/>
    <cellStyle name="Accent2 39 2 2" xfId="9900" xr:uid="{00000000-0005-0000-0000-000020250000}"/>
    <cellStyle name="Accent2 39 2 3" xfId="9901" xr:uid="{00000000-0005-0000-0000-000021250000}"/>
    <cellStyle name="Accent2 39 3" xfId="9902" xr:uid="{00000000-0005-0000-0000-000022250000}"/>
    <cellStyle name="Accent2 39 3 2" xfId="9903" xr:uid="{00000000-0005-0000-0000-000023250000}"/>
    <cellStyle name="Accent2 39 4" xfId="9904" xr:uid="{00000000-0005-0000-0000-000024250000}"/>
    <cellStyle name="Accent2 39 5" xfId="9905" xr:uid="{00000000-0005-0000-0000-000025250000}"/>
    <cellStyle name="Accent2 39 6" xfId="9906" xr:uid="{00000000-0005-0000-0000-000026250000}"/>
    <cellStyle name="Accent2 4" xfId="9907" xr:uid="{00000000-0005-0000-0000-000027250000}"/>
    <cellStyle name="Accent2 4 2" xfId="9908" xr:uid="{00000000-0005-0000-0000-000028250000}"/>
    <cellStyle name="Accent2 4 2 2" xfId="9909" xr:uid="{00000000-0005-0000-0000-000029250000}"/>
    <cellStyle name="Accent2 4 2 2 2" xfId="9910" xr:uid="{00000000-0005-0000-0000-00002A250000}"/>
    <cellStyle name="Accent2 4 2 3" xfId="9911" xr:uid="{00000000-0005-0000-0000-00002B250000}"/>
    <cellStyle name="Accent2 4 3" xfId="9912" xr:uid="{00000000-0005-0000-0000-00002C250000}"/>
    <cellStyle name="Accent2 4 3 2" xfId="9913" xr:uid="{00000000-0005-0000-0000-00002D250000}"/>
    <cellStyle name="Accent2 4 3 3" xfId="9914" xr:uid="{00000000-0005-0000-0000-00002E250000}"/>
    <cellStyle name="Accent2 4 4" xfId="9915" xr:uid="{00000000-0005-0000-0000-00002F250000}"/>
    <cellStyle name="Accent2 4 4 2" xfId="9916" xr:uid="{00000000-0005-0000-0000-000030250000}"/>
    <cellStyle name="Accent2 4 5" xfId="9917" xr:uid="{00000000-0005-0000-0000-000031250000}"/>
    <cellStyle name="Accent2 4 6" xfId="9918" xr:uid="{00000000-0005-0000-0000-000032250000}"/>
    <cellStyle name="Accent2 4 7" xfId="9919" xr:uid="{00000000-0005-0000-0000-000033250000}"/>
    <cellStyle name="Accent2 4 8" xfId="9920" xr:uid="{00000000-0005-0000-0000-000034250000}"/>
    <cellStyle name="Accent2 40" xfId="9921" xr:uid="{00000000-0005-0000-0000-000035250000}"/>
    <cellStyle name="Accent2 40 2" xfId="9922" xr:uid="{00000000-0005-0000-0000-000036250000}"/>
    <cellStyle name="Accent2 40 3" xfId="9923" xr:uid="{00000000-0005-0000-0000-000037250000}"/>
    <cellStyle name="Accent2 40 4" xfId="9924" xr:uid="{00000000-0005-0000-0000-000038250000}"/>
    <cellStyle name="Accent2 41" xfId="9925" xr:uid="{00000000-0005-0000-0000-000039250000}"/>
    <cellStyle name="Accent2 41 2" xfId="9926" xr:uid="{00000000-0005-0000-0000-00003A250000}"/>
    <cellStyle name="Accent2 41 3" xfId="9927" xr:uid="{00000000-0005-0000-0000-00003B250000}"/>
    <cellStyle name="Accent2 41 4" xfId="9928" xr:uid="{00000000-0005-0000-0000-00003C250000}"/>
    <cellStyle name="Accent2 42" xfId="9929" xr:uid="{00000000-0005-0000-0000-00003D250000}"/>
    <cellStyle name="Accent2 42 2" xfId="9930" xr:uid="{00000000-0005-0000-0000-00003E250000}"/>
    <cellStyle name="Accent2 42 3" xfId="9931" xr:uid="{00000000-0005-0000-0000-00003F250000}"/>
    <cellStyle name="Accent2 42 4" xfId="9932" xr:uid="{00000000-0005-0000-0000-000040250000}"/>
    <cellStyle name="Accent2 43" xfId="9933" xr:uid="{00000000-0005-0000-0000-000041250000}"/>
    <cellStyle name="Accent2 43 2" xfId="9934" xr:uid="{00000000-0005-0000-0000-000042250000}"/>
    <cellStyle name="Accent2 43 3" xfId="9935" xr:uid="{00000000-0005-0000-0000-000043250000}"/>
    <cellStyle name="Accent2 43 4" xfId="9936" xr:uid="{00000000-0005-0000-0000-000044250000}"/>
    <cellStyle name="Accent2 44" xfId="9937" xr:uid="{00000000-0005-0000-0000-000045250000}"/>
    <cellStyle name="Accent2 44 2" xfId="9938" xr:uid="{00000000-0005-0000-0000-000046250000}"/>
    <cellStyle name="Accent2 44 3" xfId="9939" xr:uid="{00000000-0005-0000-0000-000047250000}"/>
    <cellStyle name="Accent2 44 4" xfId="9940" xr:uid="{00000000-0005-0000-0000-000048250000}"/>
    <cellStyle name="Accent2 45" xfId="9941" xr:uid="{00000000-0005-0000-0000-000049250000}"/>
    <cellStyle name="Accent2 45 2" xfId="9942" xr:uid="{00000000-0005-0000-0000-00004A250000}"/>
    <cellStyle name="Accent2 45 3" xfId="9943" xr:uid="{00000000-0005-0000-0000-00004B250000}"/>
    <cellStyle name="Accent2 45 4" xfId="9944" xr:uid="{00000000-0005-0000-0000-00004C250000}"/>
    <cellStyle name="Accent2 46" xfId="9945" xr:uid="{00000000-0005-0000-0000-00004D250000}"/>
    <cellStyle name="Accent2 46 2" xfId="9946" xr:uid="{00000000-0005-0000-0000-00004E250000}"/>
    <cellStyle name="Accent2 46 3" xfId="9947" xr:uid="{00000000-0005-0000-0000-00004F250000}"/>
    <cellStyle name="Accent2 46 4" xfId="9948" xr:uid="{00000000-0005-0000-0000-000050250000}"/>
    <cellStyle name="Accent2 47" xfId="9949" xr:uid="{00000000-0005-0000-0000-000051250000}"/>
    <cellStyle name="Accent2 47 2" xfId="9950" xr:uid="{00000000-0005-0000-0000-000052250000}"/>
    <cellStyle name="Accent2 47 3" xfId="9951" xr:uid="{00000000-0005-0000-0000-000053250000}"/>
    <cellStyle name="Accent2 47 4" xfId="9952" xr:uid="{00000000-0005-0000-0000-000054250000}"/>
    <cellStyle name="Accent2 48" xfId="9953" xr:uid="{00000000-0005-0000-0000-000055250000}"/>
    <cellStyle name="Accent2 48 2" xfId="9954" xr:uid="{00000000-0005-0000-0000-000056250000}"/>
    <cellStyle name="Accent2 48 3" xfId="9955" xr:uid="{00000000-0005-0000-0000-000057250000}"/>
    <cellStyle name="Accent2 48 4" xfId="9956" xr:uid="{00000000-0005-0000-0000-000058250000}"/>
    <cellStyle name="Accent2 49" xfId="9957" xr:uid="{00000000-0005-0000-0000-000059250000}"/>
    <cellStyle name="Accent2 49 2" xfId="9958" xr:uid="{00000000-0005-0000-0000-00005A250000}"/>
    <cellStyle name="Accent2 49 3" xfId="9959" xr:uid="{00000000-0005-0000-0000-00005B250000}"/>
    <cellStyle name="Accent2 49 4" xfId="9960" xr:uid="{00000000-0005-0000-0000-00005C250000}"/>
    <cellStyle name="Accent2 5" xfId="9961" xr:uid="{00000000-0005-0000-0000-00005D250000}"/>
    <cellStyle name="Accent2 5 2" xfId="9962" xr:uid="{00000000-0005-0000-0000-00005E250000}"/>
    <cellStyle name="Accent2 5 2 2" xfId="9963" xr:uid="{00000000-0005-0000-0000-00005F250000}"/>
    <cellStyle name="Accent2 5 2 2 2" xfId="9964" xr:uid="{00000000-0005-0000-0000-000060250000}"/>
    <cellStyle name="Accent2 5 2 3" xfId="9965" xr:uid="{00000000-0005-0000-0000-000061250000}"/>
    <cellStyle name="Accent2 5 3" xfId="9966" xr:uid="{00000000-0005-0000-0000-000062250000}"/>
    <cellStyle name="Accent2 5 3 2" xfId="9967" xr:uid="{00000000-0005-0000-0000-000063250000}"/>
    <cellStyle name="Accent2 5 4" xfId="9968" xr:uid="{00000000-0005-0000-0000-000064250000}"/>
    <cellStyle name="Accent2 5 5" xfId="9969" xr:uid="{00000000-0005-0000-0000-000065250000}"/>
    <cellStyle name="Accent2 50" xfId="9970" xr:uid="{00000000-0005-0000-0000-000066250000}"/>
    <cellStyle name="Accent2 50 2" xfId="9971" xr:uid="{00000000-0005-0000-0000-000067250000}"/>
    <cellStyle name="Accent2 50 3" xfId="9972" xr:uid="{00000000-0005-0000-0000-000068250000}"/>
    <cellStyle name="Accent2 50 4" xfId="9973" xr:uid="{00000000-0005-0000-0000-000069250000}"/>
    <cellStyle name="Accent2 51" xfId="9974" xr:uid="{00000000-0005-0000-0000-00006A250000}"/>
    <cellStyle name="Accent2 51 2" xfId="9975" xr:uid="{00000000-0005-0000-0000-00006B250000}"/>
    <cellStyle name="Accent2 51 3" xfId="9976" xr:uid="{00000000-0005-0000-0000-00006C250000}"/>
    <cellStyle name="Accent2 51 4" xfId="9977" xr:uid="{00000000-0005-0000-0000-00006D250000}"/>
    <cellStyle name="Accent2 52" xfId="9978" xr:uid="{00000000-0005-0000-0000-00006E250000}"/>
    <cellStyle name="Accent2 52 2" xfId="9979" xr:uid="{00000000-0005-0000-0000-00006F250000}"/>
    <cellStyle name="Accent2 52 3" xfId="9980" xr:uid="{00000000-0005-0000-0000-000070250000}"/>
    <cellStyle name="Accent2 52 4" xfId="9981" xr:uid="{00000000-0005-0000-0000-000071250000}"/>
    <cellStyle name="Accent2 53" xfId="9982" xr:uid="{00000000-0005-0000-0000-000072250000}"/>
    <cellStyle name="Accent2 53 2" xfId="9983" xr:uid="{00000000-0005-0000-0000-000073250000}"/>
    <cellStyle name="Accent2 53 3" xfId="9984" xr:uid="{00000000-0005-0000-0000-000074250000}"/>
    <cellStyle name="Accent2 53 4" xfId="9985" xr:uid="{00000000-0005-0000-0000-000075250000}"/>
    <cellStyle name="Accent2 54" xfId="9986" xr:uid="{00000000-0005-0000-0000-000076250000}"/>
    <cellStyle name="Accent2 54 2" xfId="9987" xr:uid="{00000000-0005-0000-0000-000077250000}"/>
    <cellStyle name="Accent2 54 3" xfId="9988" xr:uid="{00000000-0005-0000-0000-000078250000}"/>
    <cellStyle name="Accent2 54 4" xfId="9989" xr:uid="{00000000-0005-0000-0000-000079250000}"/>
    <cellStyle name="Accent2 55" xfId="9990" xr:uid="{00000000-0005-0000-0000-00007A250000}"/>
    <cellStyle name="Accent2 55 2" xfId="9991" xr:uid="{00000000-0005-0000-0000-00007B250000}"/>
    <cellStyle name="Accent2 55 3" xfId="9992" xr:uid="{00000000-0005-0000-0000-00007C250000}"/>
    <cellStyle name="Accent2 55 4" xfId="9993" xr:uid="{00000000-0005-0000-0000-00007D250000}"/>
    <cellStyle name="Accent2 56" xfId="9994" xr:uid="{00000000-0005-0000-0000-00007E250000}"/>
    <cellStyle name="Accent2 56 2" xfId="9995" xr:uid="{00000000-0005-0000-0000-00007F250000}"/>
    <cellStyle name="Accent2 56 3" xfId="9996" xr:uid="{00000000-0005-0000-0000-000080250000}"/>
    <cellStyle name="Accent2 56 4" xfId="9997" xr:uid="{00000000-0005-0000-0000-000081250000}"/>
    <cellStyle name="Accent2 57" xfId="9998" xr:uid="{00000000-0005-0000-0000-000082250000}"/>
    <cellStyle name="Accent2 57 2" xfId="9999" xr:uid="{00000000-0005-0000-0000-000083250000}"/>
    <cellStyle name="Accent2 57 3" xfId="10000" xr:uid="{00000000-0005-0000-0000-000084250000}"/>
    <cellStyle name="Accent2 57 4" xfId="10001" xr:uid="{00000000-0005-0000-0000-000085250000}"/>
    <cellStyle name="Accent2 58" xfId="10002" xr:uid="{00000000-0005-0000-0000-000086250000}"/>
    <cellStyle name="Accent2 58 2" xfId="10003" xr:uid="{00000000-0005-0000-0000-000087250000}"/>
    <cellStyle name="Accent2 58 3" xfId="10004" xr:uid="{00000000-0005-0000-0000-000088250000}"/>
    <cellStyle name="Accent2 58 4" xfId="10005" xr:uid="{00000000-0005-0000-0000-000089250000}"/>
    <cellStyle name="Accent2 59" xfId="10006" xr:uid="{00000000-0005-0000-0000-00008A250000}"/>
    <cellStyle name="Accent2 59 2" xfId="10007" xr:uid="{00000000-0005-0000-0000-00008B250000}"/>
    <cellStyle name="Accent2 59 3" xfId="10008" xr:uid="{00000000-0005-0000-0000-00008C250000}"/>
    <cellStyle name="Accent2 59 4" xfId="10009" xr:uid="{00000000-0005-0000-0000-00008D250000}"/>
    <cellStyle name="Accent2 6" xfId="10010" xr:uid="{00000000-0005-0000-0000-00008E250000}"/>
    <cellStyle name="Accent2 6 2" xfId="10011" xr:uid="{00000000-0005-0000-0000-00008F250000}"/>
    <cellStyle name="Accent2 6 2 2" xfId="10012" xr:uid="{00000000-0005-0000-0000-000090250000}"/>
    <cellStyle name="Accent2 6 2 2 2" xfId="10013" xr:uid="{00000000-0005-0000-0000-000091250000}"/>
    <cellStyle name="Accent2 6 2 3" xfId="10014" xr:uid="{00000000-0005-0000-0000-000092250000}"/>
    <cellStyle name="Accent2 6 3" xfId="10015" xr:uid="{00000000-0005-0000-0000-000093250000}"/>
    <cellStyle name="Accent2 6 3 2" xfId="10016" xr:uid="{00000000-0005-0000-0000-000094250000}"/>
    <cellStyle name="Accent2 6 4" xfId="10017" xr:uid="{00000000-0005-0000-0000-000095250000}"/>
    <cellStyle name="Accent2 6 5" xfId="10018" xr:uid="{00000000-0005-0000-0000-000096250000}"/>
    <cellStyle name="Accent2 60" xfId="10019" xr:uid="{00000000-0005-0000-0000-000097250000}"/>
    <cellStyle name="Accent2 60 2" xfId="10020" xr:uid="{00000000-0005-0000-0000-000098250000}"/>
    <cellStyle name="Accent2 60 3" xfId="10021" xr:uid="{00000000-0005-0000-0000-000099250000}"/>
    <cellStyle name="Accent2 60 4" xfId="10022" xr:uid="{00000000-0005-0000-0000-00009A250000}"/>
    <cellStyle name="Accent2 61" xfId="10023" xr:uid="{00000000-0005-0000-0000-00009B250000}"/>
    <cellStyle name="Accent2 61 2" xfId="10024" xr:uid="{00000000-0005-0000-0000-00009C250000}"/>
    <cellStyle name="Accent2 61 3" xfId="10025" xr:uid="{00000000-0005-0000-0000-00009D250000}"/>
    <cellStyle name="Accent2 61 4" xfId="10026" xr:uid="{00000000-0005-0000-0000-00009E250000}"/>
    <cellStyle name="Accent2 62" xfId="10027" xr:uid="{00000000-0005-0000-0000-00009F250000}"/>
    <cellStyle name="Accent2 62 2" xfId="10028" xr:uid="{00000000-0005-0000-0000-0000A0250000}"/>
    <cellStyle name="Accent2 62 3" xfId="10029" xr:uid="{00000000-0005-0000-0000-0000A1250000}"/>
    <cellStyle name="Accent2 62 4" xfId="10030" xr:uid="{00000000-0005-0000-0000-0000A2250000}"/>
    <cellStyle name="Accent2 63" xfId="10031" xr:uid="{00000000-0005-0000-0000-0000A3250000}"/>
    <cellStyle name="Accent2 63 2" xfId="10032" xr:uid="{00000000-0005-0000-0000-0000A4250000}"/>
    <cellStyle name="Accent2 63 3" xfId="10033" xr:uid="{00000000-0005-0000-0000-0000A5250000}"/>
    <cellStyle name="Accent2 63 4" xfId="10034" xr:uid="{00000000-0005-0000-0000-0000A6250000}"/>
    <cellStyle name="Accent2 64" xfId="10035" xr:uid="{00000000-0005-0000-0000-0000A7250000}"/>
    <cellStyle name="Accent2 64 2" xfId="10036" xr:uid="{00000000-0005-0000-0000-0000A8250000}"/>
    <cellStyle name="Accent2 64 3" xfId="10037" xr:uid="{00000000-0005-0000-0000-0000A9250000}"/>
    <cellStyle name="Accent2 64 4" xfId="10038" xr:uid="{00000000-0005-0000-0000-0000AA250000}"/>
    <cellStyle name="Accent2 65" xfId="10039" xr:uid="{00000000-0005-0000-0000-0000AB250000}"/>
    <cellStyle name="Accent2 65 2" xfId="10040" xr:uid="{00000000-0005-0000-0000-0000AC250000}"/>
    <cellStyle name="Accent2 65 3" xfId="10041" xr:uid="{00000000-0005-0000-0000-0000AD250000}"/>
    <cellStyle name="Accent2 65 4" xfId="10042" xr:uid="{00000000-0005-0000-0000-0000AE250000}"/>
    <cellStyle name="Accent2 66" xfId="10043" xr:uid="{00000000-0005-0000-0000-0000AF250000}"/>
    <cellStyle name="Accent2 66 2" xfId="10044" xr:uid="{00000000-0005-0000-0000-0000B0250000}"/>
    <cellStyle name="Accent2 66 3" xfId="10045" xr:uid="{00000000-0005-0000-0000-0000B1250000}"/>
    <cellStyle name="Accent2 66 4" xfId="10046" xr:uid="{00000000-0005-0000-0000-0000B2250000}"/>
    <cellStyle name="Accent2 67" xfId="10047" xr:uid="{00000000-0005-0000-0000-0000B3250000}"/>
    <cellStyle name="Accent2 67 2" xfId="10048" xr:uid="{00000000-0005-0000-0000-0000B4250000}"/>
    <cellStyle name="Accent2 67 3" xfId="10049" xr:uid="{00000000-0005-0000-0000-0000B5250000}"/>
    <cellStyle name="Accent2 67 4" xfId="10050" xr:uid="{00000000-0005-0000-0000-0000B6250000}"/>
    <cellStyle name="Accent2 68" xfId="10051" xr:uid="{00000000-0005-0000-0000-0000B7250000}"/>
    <cellStyle name="Accent2 68 2" xfId="10052" xr:uid="{00000000-0005-0000-0000-0000B8250000}"/>
    <cellStyle name="Accent2 68 3" xfId="10053" xr:uid="{00000000-0005-0000-0000-0000B9250000}"/>
    <cellStyle name="Accent2 68 4" xfId="10054" xr:uid="{00000000-0005-0000-0000-0000BA250000}"/>
    <cellStyle name="Accent2 69" xfId="10055" xr:uid="{00000000-0005-0000-0000-0000BB250000}"/>
    <cellStyle name="Accent2 69 2" xfId="10056" xr:uid="{00000000-0005-0000-0000-0000BC250000}"/>
    <cellStyle name="Accent2 69 3" xfId="10057" xr:uid="{00000000-0005-0000-0000-0000BD250000}"/>
    <cellStyle name="Accent2 69 4" xfId="10058" xr:uid="{00000000-0005-0000-0000-0000BE250000}"/>
    <cellStyle name="Accent2 7" xfId="10059" xr:uid="{00000000-0005-0000-0000-0000BF250000}"/>
    <cellStyle name="Accent2 7 2" xfId="10060" xr:uid="{00000000-0005-0000-0000-0000C0250000}"/>
    <cellStyle name="Accent2 7 2 2" xfId="10061" xr:uid="{00000000-0005-0000-0000-0000C1250000}"/>
    <cellStyle name="Accent2 7 2 3" xfId="10062" xr:uid="{00000000-0005-0000-0000-0000C2250000}"/>
    <cellStyle name="Accent2 7 3" xfId="10063" xr:uid="{00000000-0005-0000-0000-0000C3250000}"/>
    <cellStyle name="Accent2 7 3 2" xfId="10064" xr:uid="{00000000-0005-0000-0000-0000C4250000}"/>
    <cellStyle name="Accent2 7 4" xfId="10065" xr:uid="{00000000-0005-0000-0000-0000C5250000}"/>
    <cellStyle name="Accent2 7 5" xfId="10066" xr:uid="{00000000-0005-0000-0000-0000C6250000}"/>
    <cellStyle name="Accent2 70" xfId="10067" xr:uid="{00000000-0005-0000-0000-0000C7250000}"/>
    <cellStyle name="Accent2 70 2" xfId="10068" xr:uid="{00000000-0005-0000-0000-0000C8250000}"/>
    <cellStyle name="Accent2 70 3" xfId="10069" xr:uid="{00000000-0005-0000-0000-0000C9250000}"/>
    <cellStyle name="Accent2 70 4" xfId="10070" xr:uid="{00000000-0005-0000-0000-0000CA250000}"/>
    <cellStyle name="Accent2 71" xfId="10071" xr:uid="{00000000-0005-0000-0000-0000CB250000}"/>
    <cellStyle name="Accent2 71 2" xfId="10072" xr:uid="{00000000-0005-0000-0000-0000CC250000}"/>
    <cellStyle name="Accent2 71 2 2" xfId="10073" xr:uid="{00000000-0005-0000-0000-0000CD250000}"/>
    <cellStyle name="Accent2 71 3" xfId="10074" xr:uid="{00000000-0005-0000-0000-0000CE250000}"/>
    <cellStyle name="Accent2 71 4" xfId="10075" xr:uid="{00000000-0005-0000-0000-0000CF250000}"/>
    <cellStyle name="Accent2 72" xfId="10076" xr:uid="{00000000-0005-0000-0000-0000D0250000}"/>
    <cellStyle name="Accent2 72 2" xfId="10077" xr:uid="{00000000-0005-0000-0000-0000D1250000}"/>
    <cellStyle name="Accent2 72 2 2" xfId="10078" xr:uid="{00000000-0005-0000-0000-0000D2250000}"/>
    <cellStyle name="Accent2 72 3" xfId="10079" xr:uid="{00000000-0005-0000-0000-0000D3250000}"/>
    <cellStyle name="Accent2 72 4" xfId="10080" xr:uid="{00000000-0005-0000-0000-0000D4250000}"/>
    <cellStyle name="Accent2 73" xfId="10081" xr:uid="{00000000-0005-0000-0000-0000D5250000}"/>
    <cellStyle name="Accent2 73 2" xfId="10082" xr:uid="{00000000-0005-0000-0000-0000D6250000}"/>
    <cellStyle name="Accent2 73 2 2" xfId="10083" xr:uid="{00000000-0005-0000-0000-0000D7250000}"/>
    <cellStyle name="Accent2 73 3" xfId="10084" xr:uid="{00000000-0005-0000-0000-0000D8250000}"/>
    <cellStyle name="Accent2 73 4" xfId="10085" xr:uid="{00000000-0005-0000-0000-0000D9250000}"/>
    <cellStyle name="Accent2 74" xfId="10086" xr:uid="{00000000-0005-0000-0000-0000DA250000}"/>
    <cellStyle name="Accent2 74 2" xfId="10087" xr:uid="{00000000-0005-0000-0000-0000DB250000}"/>
    <cellStyle name="Accent2 74 2 2" xfId="10088" xr:uid="{00000000-0005-0000-0000-0000DC250000}"/>
    <cellStyle name="Accent2 74 3" xfId="10089" xr:uid="{00000000-0005-0000-0000-0000DD250000}"/>
    <cellStyle name="Accent2 74 4" xfId="10090" xr:uid="{00000000-0005-0000-0000-0000DE250000}"/>
    <cellStyle name="Accent2 75" xfId="10091" xr:uid="{00000000-0005-0000-0000-0000DF250000}"/>
    <cellStyle name="Accent2 75 2" xfId="10092" xr:uid="{00000000-0005-0000-0000-0000E0250000}"/>
    <cellStyle name="Accent2 75 2 2" xfId="10093" xr:uid="{00000000-0005-0000-0000-0000E1250000}"/>
    <cellStyle name="Accent2 75 3" xfId="10094" xr:uid="{00000000-0005-0000-0000-0000E2250000}"/>
    <cellStyle name="Accent2 75 4" xfId="10095" xr:uid="{00000000-0005-0000-0000-0000E3250000}"/>
    <cellStyle name="Accent2 76" xfId="10096" xr:uid="{00000000-0005-0000-0000-0000E4250000}"/>
    <cellStyle name="Accent2 76 2" xfId="10097" xr:uid="{00000000-0005-0000-0000-0000E5250000}"/>
    <cellStyle name="Accent2 76 2 2" xfId="10098" xr:uid="{00000000-0005-0000-0000-0000E6250000}"/>
    <cellStyle name="Accent2 76 3" xfId="10099" xr:uid="{00000000-0005-0000-0000-0000E7250000}"/>
    <cellStyle name="Accent2 76 4" xfId="10100" xr:uid="{00000000-0005-0000-0000-0000E8250000}"/>
    <cellStyle name="Accent2 77" xfId="10101" xr:uid="{00000000-0005-0000-0000-0000E9250000}"/>
    <cellStyle name="Accent2 77 2" xfId="10102" xr:uid="{00000000-0005-0000-0000-0000EA250000}"/>
    <cellStyle name="Accent2 77 3" xfId="10103" xr:uid="{00000000-0005-0000-0000-0000EB250000}"/>
    <cellStyle name="Accent2 77 4" xfId="10104" xr:uid="{00000000-0005-0000-0000-0000EC250000}"/>
    <cellStyle name="Accent2 78" xfId="10105" xr:uid="{00000000-0005-0000-0000-0000ED250000}"/>
    <cellStyle name="Accent2 78 2" xfId="10106" xr:uid="{00000000-0005-0000-0000-0000EE250000}"/>
    <cellStyle name="Accent2 78 3" xfId="10107" xr:uid="{00000000-0005-0000-0000-0000EF250000}"/>
    <cellStyle name="Accent2 79" xfId="10108" xr:uid="{00000000-0005-0000-0000-0000F0250000}"/>
    <cellStyle name="Accent2 79 2" xfId="10109" xr:uid="{00000000-0005-0000-0000-0000F1250000}"/>
    <cellStyle name="Accent2 79 3" xfId="10110" xr:uid="{00000000-0005-0000-0000-0000F2250000}"/>
    <cellStyle name="Accent2 8" xfId="10111" xr:uid="{00000000-0005-0000-0000-0000F3250000}"/>
    <cellStyle name="Accent2 8 2" xfId="10112" xr:uid="{00000000-0005-0000-0000-0000F4250000}"/>
    <cellStyle name="Accent2 8 2 2" xfId="10113" xr:uid="{00000000-0005-0000-0000-0000F5250000}"/>
    <cellStyle name="Accent2 8 2 2 2" xfId="10114" xr:uid="{00000000-0005-0000-0000-0000F6250000}"/>
    <cellStyle name="Accent2 8 2 3" xfId="10115" xr:uid="{00000000-0005-0000-0000-0000F7250000}"/>
    <cellStyle name="Accent2 8 3" xfId="10116" xr:uid="{00000000-0005-0000-0000-0000F8250000}"/>
    <cellStyle name="Accent2 8 3 2" xfId="10117" xr:uid="{00000000-0005-0000-0000-0000F9250000}"/>
    <cellStyle name="Accent2 8 4" xfId="10118" xr:uid="{00000000-0005-0000-0000-0000FA250000}"/>
    <cellStyle name="Accent2 8 4 2" xfId="10119" xr:uid="{00000000-0005-0000-0000-0000FB250000}"/>
    <cellStyle name="Accent2 8 5" xfId="10120" xr:uid="{00000000-0005-0000-0000-0000FC250000}"/>
    <cellStyle name="Accent2 8 6" xfId="10121" xr:uid="{00000000-0005-0000-0000-0000FD250000}"/>
    <cellStyle name="Accent2 80" xfId="10122" xr:uid="{00000000-0005-0000-0000-0000FE250000}"/>
    <cellStyle name="Accent2 80 2" xfId="10123" xr:uid="{00000000-0005-0000-0000-0000FF250000}"/>
    <cellStyle name="Accent2 80 3" xfId="10124" xr:uid="{00000000-0005-0000-0000-000000260000}"/>
    <cellStyle name="Accent2 81" xfId="10125" xr:uid="{00000000-0005-0000-0000-000001260000}"/>
    <cellStyle name="Accent2 81 2" xfId="10126" xr:uid="{00000000-0005-0000-0000-000002260000}"/>
    <cellStyle name="Accent2 81 3" xfId="10127" xr:uid="{00000000-0005-0000-0000-000003260000}"/>
    <cellStyle name="Accent2 82" xfId="10128" xr:uid="{00000000-0005-0000-0000-000004260000}"/>
    <cellStyle name="Accent2 82 2" xfId="10129" xr:uid="{00000000-0005-0000-0000-000005260000}"/>
    <cellStyle name="Accent2 82 3" xfId="10130" xr:uid="{00000000-0005-0000-0000-000006260000}"/>
    <cellStyle name="Accent2 83" xfId="10131" xr:uid="{00000000-0005-0000-0000-000007260000}"/>
    <cellStyle name="Accent2 83 2" xfId="10132" xr:uid="{00000000-0005-0000-0000-000008260000}"/>
    <cellStyle name="Accent2 83 3" xfId="10133" xr:uid="{00000000-0005-0000-0000-000009260000}"/>
    <cellStyle name="Accent2 84" xfId="10134" xr:uid="{00000000-0005-0000-0000-00000A260000}"/>
    <cellStyle name="Accent2 84 2" xfId="10135" xr:uid="{00000000-0005-0000-0000-00000B260000}"/>
    <cellStyle name="Accent2 84 3" xfId="10136" xr:uid="{00000000-0005-0000-0000-00000C260000}"/>
    <cellStyle name="Accent2 85" xfId="10137" xr:uid="{00000000-0005-0000-0000-00000D260000}"/>
    <cellStyle name="Accent2 85 2" xfId="10138" xr:uid="{00000000-0005-0000-0000-00000E260000}"/>
    <cellStyle name="Accent2 85 3" xfId="10139" xr:uid="{00000000-0005-0000-0000-00000F260000}"/>
    <cellStyle name="Accent2 86" xfId="10140" xr:uid="{00000000-0005-0000-0000-000010260000}"/>
    <cellStyle name="Accent2 86 2" xfId="10141" xr:uid="{00000000-0005-0000-0000-000011260000}"/>
    <cellStyle name="Accent2 86 3" xfId="10142" xr:uid="{00000000-0005-0000-0000-000012260000}"/>
    <cellStyle name="Accent2 87" xfId="10143" xr:uid="{00000000-0005-0000-0000-000013260000}"/>
    <cellStyle name="Accent2 87 2" xfId="10144" xr:uid="{00000000-0005-0000-0000-000014260000}"/>
    <cellStyle name="Accent2 87 3" xfId="10145" xr:uid="{00000000-0005-0000-0000-000015260000}"/>
    <cellStyle name="Accent2 88" xfId="10146" xr:uid="{00000000-0005-0000-0000-000016260000}"/>
    <cellStyle name="Accent2 88 2" xfId="10147" xr:uid="{00000000-0005-0000-0000-000017260000}"/>
    <cellStyle name="Accent2 88 3" xfId="10148" xr:uid="{00000000-0005-0000-0000-000018260000}"/>
    <cellStyle name="Accent2 89" xfId="10149" xr:uid="{00000000-0005-0000-0000-000019260000}"/>
    <cellStyle name="Accent2 89 2" xfId="10150" xr:uid="{00000000-0005-0000-0000-00001A260000}"/>
    <cellStyle name="Accent2 89 3" xfId="10151" xr:uid="{00000000-0005-0000-0000-00001B260000}"/>
    <cellStyle name="Accent2 9" xfId="10152" xr:uid="{00000000-0005-0000-0000-00001C260000}"/>
    <cellStyle name="Accent2 9 2" xfId="10153" xr:uid="{00000000-0005-0000-0000-00001D260000}"/>
    <cellStyle name="Accent2 9 2 2" xfId="10154" xr:uid="{00000000-0005-0000-0000-00001E260000}"/>
    <cellStyle name="Accent2 9 2 3" xfId="10155" xr:uid="{00000000-0005-0000-0000-00001F260000}"/>
    <cellStyle name="Accent2 9 3" xfId="10156" xr:uid="{00000000-0005-0000-0000-000020260000}"/>
    <cellStyle name="Accent2 9 3 2" xfId="10157" xr:uid="{00000000-0005-0000-0000-000021260000}"/>
    <cellStyle name="Accent2 9 4" xfId="10158" xr:uid="{00000000-0005-0000-0000-000022260000}"/>
    <cellStyle name="Accent2 9 5" xfId="10159" xr:uid="{00000000-0005-0000-0000-000023260000}"/>
    <cellStyle name="Accent2 90" xfId="10160" xr:uid="{00000000-0005-0000-0000-000024260000}"/>
    <cellStyle name="Accent2 90 2" xfId="10161" xr:uid="{00000000-0005-0000-0000-000025260000}"/>
    <cellStyle name="Accent2 90 3" xfId="10162" xr:uid="{00000000-0005-0000-0000-000026260000}"/>
    <cellStyle name="Accent2 91" xfId="10163" xr:uid="{00000000-0005-0000-0000-000027260000}"/>
    <cellStyle name="Accent2 91 2" xfId="10164" xr:uid="{00000000-0005-0000-0000-000028260000}"/>
    <cellStyle name="Accent2 91 3" xfId="10165" xr:uid="{00000000-0005-0000-0000-000029260000}"/>
    <cellStyle name="Accent2 92" xfId="10166" xr:uid="{00000000-0005-0000-0000-00002A260000}"/>
    <cellStyle name="Accent2 92 2" xfId="10167" xr:uid="{00000000-0005-0000-0000-00002B260000}"/>
    <cellStyle name="Accent2 92 3" xfId="10168" xr:uid="{00000000-0005-0000-0000-00002C260000}"/>
    <cellStyle name="Accent2 93" xfId="10169" xr:uid="{00000000-0005-0000-0000-00002D260000}"/>
    <cellStyle name="Accent2 93 2" xfId="10170" xr:uid="{00000000-0005-0000-0000-00002E260000}"/>
    <cellStyle name="Accent2 93 3" xfId="10171" xr:uid="{00000000-0005-0000-0000-00002F260000}"/>
    <cellStyle name="Accent2 94" xfId="10172" xr:uid="{00000000-0005-0000-0000-000030260000}"/>
    <cellStyle name="Accent2 94 2" xfId="10173" xr:uid="{00000000-0005-0000-0000-000031260000}"/>
    <cellStyle name="Accent2 94 3" xfId="10174" xr:uid="{00000000-0005-0000-0000-000032260000}"/>
    <cellStyle name="Accent2 95" xfId="10175" xr:uid="{00000000-0005-0000-0000-000033260000}"/>
    <cellStyle name="Accent2 95 2" xfId="10176" xr:uid="{00000000-0005-0000-0000-000034260000}"/>
    <cellStyle name="Accent2 95 3" xfId="10177" xr:uid="{00000000-0005-0000-0000-000035260000}"/>
    <cellStyle name="Accent2 96" xfId="10178" xr:uid="{00000000-0005-0000-0000-000036260000}"/>
    <cellStyle name="Accent2 96 2" xfId="10179" xr:uid="{00000000-0005-0000-0000-000037260000}"/>
    <cellStyle name="Accent2 96 3" xfId="10180" xr:uid="{00000000-0005-0000-0000-000038260000}"/>
    <cellStyle name="Accent2 97" xfId="10181" xr:uid="{00000000-0005-0000-0000-000039260000}"/>
    <cellStyle name="Accent2 97 2" xfId="10182" xr:uid="{00000000-0005-0000-0000-00003A260000}"/>
    <cellStyle name="Accent2 97 3" xfId="10183" xr:uid="{00000000-0005-0000-0000-00003B260000}"/>
    <cellStyle name="Accent2 98" xfId="10184" xr:uid="{00000000-0005-0000-0000-00003C260000}"/>
    <cellStyle name="Accent2 98 2" xfId="10185" xr:uid="{00000000-0005-0000-0000-00003D260000}"/>
    <cellStyle name="Accent2 98 3" xfId="10186" xr:uid="{00000000-0005-0000-0000-00003E260000}"/>
    <cellStyle name="Accent2 99" xfId="10187" xr:uid="{00000000-0005-0000-0000-00003F260000}"/>
    <cellStyle name="Accent2 99 2" xfId="10188" xr:uid="{00000000-0005-0000-0000-000040260000}"/>
    <cellStyle name="Accent2 99 3" xfId="10189" xr:uid="{00000000-0005-0000-0000-000041260000}"/>
    <cellStyle name="Accent3" xfId="61209" builtinId="37" customBuiltin="1"/>
    <cellStyle name="Accent3 - 20%" xfId="10190" xr:uid="{00000000-0005-0000-0000-000042260000}"/>
    <cellStyle name="Accent3 - 20% 2" xfId="10191" xr:uid="{00000000-0005-0000-0000-000043260000}"/>
    <cellStyle name="Accent3 - 20% 2 2" xfId="10192" xr:uid="{00000000-0005-0000-0000-000044260000}"/>
    <cellStyle name="Accent3 - 20% 2 2 2" xfId="10193" xr:uid="{00000000-0005-0000-0000-000045260000}"/>
    <cellStyle name="Accent3 - 20% 2 2 3" xfId="10194" xr:uid="{00000000-0005-0000-0000-000046260000}"/>
    <cellStyle name="Accent3 - 20% 2 3" xfId="10195" xr:uid="{00000000-0005-0000-0000-000047260000}"/>
    <cellStyle name="Accent3 - 20% 2 3 2" xfId="10196" xr:uid="{00000000-0005-0000-0000-000048260000}"/>
    <cellStyle name="Accent3 - 20% 2 4" xfId="10197" xr:uid="{00000000-0005-0000-0000-000049260000}"/>
    <cellStyle name="Accent3 - 20% 2 5" xfId="10198" xr:uid="{00000000-0005-0000-0000-00004A260000}"/>
    <cellStyle name="Accent3 - 20% 3" xfId="10199" xr:uid="{00000000-0005-0000-0000-00004B260000}"/>
    <cellStyle name="Accent3 - 20% 3 2" xfId="10200" xr:uid="{00000000-0005-0000-0000-00004C260000}"/>
    <cellStyle name="Accent3 - 20% 3 2 2" xfId="10201" xr:uid="{00000000-0005-0000-0000-00004D260000}"/>
    <cellStyle name="Accent3 - 20% 3 3" xfId="10202" xr:uid="{00000000-0005-0000-0000-00004E260000}"/>
    <cellStyle name="Accent3 - 20% 4" xfId="10203" xr:uid="{00000000-0005-0000-0000-00004F260000}"/>
    <cellStyle name="Accent3 - 20% 4 2" xfId="10204" xr:uid="{00000000-0005-0000-0000-000050260000}"/>
    <cellStyle name="Accent3 - 20% 5" xfId="10205" xr:uid="{00000000-0005-0000-0000-000051260000}"/>
    <cellStyle name="Accent3 - 20% 5 2" xfId="10206" xr:uid="{00000000-0005-0000-0000-000052260000}"/>
    <cellStyle name="Accent3 - 20% 6" xfId="10207" xr:uid="{00000000-0005-0000-0000-000053260000}"/>
    <cellStyle name="Accent3 - 20% 7" xfId="10208" xr:uid="{00000000-0005-0000-0000-000054260000}"/>
    <cellStyle name="Accent3 - 20% 8" xfId="10209" xr:uid="{00000000-0005-0000-0000-000055260000}"/>
    <cellStyle name="Accent3 - 20% 9" xfId="10210" xr:uid="{00000000-0005-0000-0000-000056260000}"/>
    <cellStyle name="Accent3 - 40%" xfId="10211" xr:uid="{00000000-0005-0000-0000-000057260000}"/>
    <cellStyle name="Accent3 - 40% 2" xfId="10212" xr:uid="{00000000-0005-0000-0000-000058260000}"/>
    <cellStyle name="Accent3 - 40% 2 2" xfId="10213" xr:uid="{00000000-0005-0000-0000-000059260000}"/>
    <cellStyle name="Accent3 - 40% 2 2 2" xfId="10214" xr:uid="{00000000-0005-0000-0000-00005A260000}"/>
    <cellStyle name="Accent3 - 40% 2 2 3" xfId="10215" xr:uid="{00000000-0005-0000-0000-00005B260000}"/>
    <cellStyle name="Accent3 - 40% 2 3" xfId="10216" xr:uid="{00000000-0005-0000-0000-00005C260000}"/>
    <cellStyle name="Accent3 - 40% 2 3 2" xfId="10217" xr:uid="{00000000-0005-0000-0000-00005D260000}"/>
    <cellStyle name="Accent3 - 40% 2 4" xfId="10218" xr:uid="{00000000-0005-0000-0000-00005E260000}"/>
    <cellStyle name="Accent3 - 40% 2 5" xfId="10219" xr:uid="{00000000-0005-0000-0000-00005F260000}"/>
    <cellStyle name="Accent3 - 40% 3" xfId="10220" xr:uid="{00000000-0005-0000-0000-000060260000}"/>
    <cellStyle name="Accent3 - 40% 3 2" xfId="10221" xr:uid="{00000000-0005-0000-0000-000061260000}"/>
    <cellStyle name="Accent3 - 40% 3 2 2" xfId="10222" xr:uid="{00000000-0005-0000-0000-000062260000}"/>
    <cellStyle name="Accent3 - 40% 3 3" xfId="10223" xr:uid="{00000000-0005-0000-0000-000063260000}"/>
    <cellStyle name="Accent3 - 40% 4" xfId="10224" xr:uid="{00000000-0005-0000-0000-000064260000}"/>
    <cellStyle name="Accent3 - 40% 4 2" xfId="10225" xr:uid="{00000000-0005-0000-0000-000065260000}"/>
    <cellStyle name="Accent3 - 40% 5" xfId="10226" xr:uid="{00000000-0005-0000-0000-000066260000}"/>
    <cellStyle name="Accent3 - 40% 5 2" xfId="10227" xr:uid="{00000000-0005-0000-0000-000067260000}"/>
    <cellStyle name="Accent3 - 40% 6" xfId="10228" xr:uid="{00000000-0005-0000-0000-000068260000}"/>
    <cellStyle name="Accent3 - 40% 7" xfId="10229" xr:uid="{00000000-0005-0000-0000-000069260000}"/>
    <cellStyle name="Accent3 - 40% 8" xfId="10230" xr:uid="{00000000-0005-0000-0000-00006A260000}"/>
    <cellStyle name="Accent3 - 40% 9" xfId="10231" xr:uid="{00000000-0005-0000-0000-00006B260000}"/>
    <cellStyle name="Accent3 - 60%" xfId="10232" xr:uid="{00000000-0005-0000-0000-00006C260000}"/>
    <cellStyle name="Accent3 - 60% 2" xfId="10233" xr:uid="{00000000-0005-0000-0000-00006D260000}"/>
    <cellStyle name="Accent3 - 60% 2 2" xfId="10234" xr:uid="{00000000-0005-0000-0000-00006E260000}"/>
    <cellStyle name="Accent3 - 60% 2 2 2" xfId="10235" xr:uid="{00000000-0005-0000-0000-00006F260000}"/>
    <cellStyle name="Accent3 - 60% 2 2 3" xfId="10236" xr:uid="{00000000-0005-0000-0000-000070260000}"/>
    <cellStyle name="Accent3 - 60% 2 3" xfId="10237" xr:uid="{00000000-0005-0000-0000-000071260000}"/>
    <cellStyle name="Accent3 - 60% 2 3 2" xfId="10238" xr:uid="{00000000-0005-0000-0000-000072260000}"/>
    <cellStyle name="Accent3 - 60% 2 4" xfId="10239" xr:uid="{00000000-0005-0000-0000-000073260000}"/>
    <cellStyle name="Accent3 - 60% 2 5" xfId="10240" xr:uid="{00000000-0005-0000-0000-000074260000}"/>
    <cellStyle name="Accent3 - 60% 3" xfId="10241" xr:uid="{00000000-0005-0000-0000-000075260000}"/>
    <cellStyle name="Accent3 - 60% 3 2" xfId="10242" xr:uid="{00000000-0005-0000-0000-000076260000}"/>
    <cellStyle name="Accent3 - 60% 3 2 2" xfId="10243" xr:uid="{00000000-0005-0000-0000-000077260000}"/>
    <cellStyle name="Accent3 - 60% 3 3" xfId="10244" xr:uid="{00000000-0005-0000-0000-000078260000}"/>
    <cellStyle name="Accent3 - 60% 4" xfId="10245" xr:uid="{00000000-0005-0000-0000-000079260000}"/>
    <cellStyle name="Accent3 - 60% 4 2" xfId="10246" xr:uid="{00000000-0005-0000-0000-00007A260000}"/>
    <cellStyle name="Accent3 - 60% 5" xfId="10247" xr:uid="{00000000-0005-0000-0000-00007B260000}"/>
    <cellStyle name="Accent3 - 60% 5 2" xfId="10248" xr:uid="{00000000-0005-0000-0000-00007C260000}"/>
    <cellStyle name="Accent3 - 60% 6" xfId="10249" xr:uid="{00000000-0005-0000-0000-00007D260000}"/>
    <cellStyle name="Accent3 - 60% 7" xfId="10250" xr:uid="{00000000-0005-0000-0000-00007E260000}"/>
    <cellStyle name="Accent3 - 60% 8" xfId="10251" xr:uid="{00000000-0005-0000-0000-00007F260000}"/>
    <cellStyle name="Accent3 - 60% 9" xfId="10252" xr:uid="{00000000-0005-0000-0000-000080260000}"/>
    <cellStyle name="Accent3 10" xfId="10253" xr:uid="{00000000-0005-0000-0000-000081260000}"/>
    <cellStyle name="Accent3 10 2" xfId="10254" xr:uid="{00000000-0005-0000-0000-000082260000}"/>
    <cellStyle name="Accent3 10 2 2" xfId="10255" xr:uid="{00000000-0005-0000-0000-000083260000}"/>
    <cellStyle name="Accent3 10 2 3" xfId="10256" xr:uid="{00000000-0005-0000-0000-000084260000}"/>
    <cellStyle name="Accent3 10 3" xfId="10257" xr:uid="{00000000-0005-0000-0000-000085260000}"/>
    <cellStyle name="Accent3 10 3 2" xfId="10258" xr:uid="{00000000-0005-0000-0000-000086260000}"/>
    <cellStyle name="Accent3 10 4" xfId="10259" xr:uid="{00000000-0005-0000-0000-000087260000}"/>
    <cellStyle name="Accent3 10 5" xfId="10260" xr:uid="{00000000-0005-0000-0000-000088260000}"/>
    <cellStyle name="Accent3 10 6" xfId="10261" xr:uid="{00000000-0005-0000-0000-000089260000}"/>
    <cellStyle name="Accent3 10 7" xfId="10262" xr:uid="{00000000-0005-0000-0000-00008A260000}"/>
    <cellStyle name="Accent3 100" xfId="10263" xr:uid="{00000000-0005-0000-0000-00008B260000}"/>
    <cellStyle name="Accent3 100 2" xfId="10264" xr:uid="{00000000-0005-0000-0000-00008C260000}"/>
    <cellStyle name="Accent3 101" xfId="10265" xr:uid="{00000000-0005-0000-0000-00008D260000}"/>
    <cellStyle name="Accent3 101 2" xfId="10266" xr:uid="{00000000-0005-0000-0000-00008E260000}"/>
    <cellStyle name="Accent3 102" xfId="10267" xr:uid="{00000000-0005-0000-0000-00008F260000}"/>
    <cellStyle name="Accent3 102 2" xfId="10268" xr:uid="{00000000-0005-0000-0000-000090260000}"/>
    <cellStyle name="Accent3 103" xfId="10269" xr:uid="{00000000-0005-0000-0000-000091260000}"/>
    <cellStyle name="Accent3 103 2" xfId="10270" xr:uid="{00000000-0005-0000-0000-000092260000}"/>
    <cellStyle name="Accent3 104" xfId="10271" xr:uid="{00000000-0005-0000-0000-000093260000}"/>
    <cellStyle name="Accent3 104 2" xfId="10272" xr:uid="{00000000-0005-0000-0000-000094260000}"/>
    <cellStyle name="Accent3 105" xfId="10273" xr:uid="{00000000-0005-0000-0000-000095260000}"/>
    <cellStyle name="Accent3 105 2" xfId="10274" xr:uid="{00000000-0005-0000-0000-000096260000}"/>
    <cellStyle name="Accent3 106" xfId="10275" xr:uid="{00000000-0005-0000-0000-000097260000}"/>
    <cellStyle name="Accent3 106 2" xfId="10276" xr:uid="{00000000-0005-0000-0000-000098260000}"/>
    <cellStyle name="Accent3 107" xfId="10277" xr:uid="{00000000-0005-0000-0000-000099260000}"/>
    <cellStyle name="Accent3 107 2" xfId="10278" xr:uid="{00000000-0005-0000-0000-00009A260000}"/>
    <cellStyle name="Accent3 108" xfId="10279" xr:uid="{00000000-0005-0000-0000-00009B260000}"/>
    <cellStyle name="Accent3 108 2" xfId="10280" xr:uid="{00000000-0005-0000-0000-00009C260000}"/>
    <cellStyle name="Accent3 109" xfId="10281" xr:uid="{00000000-0005-0000-0000-00009D260000}"/>
    <cellStyle name="Accent3 109 2" xfId="10282" xr:uid="{00000000-0005-0000-0000-00009E260000}"/>
    <cellStyle name="Accent3 11" xfId="10283" xr:uid="{00000000-0005-0000-0000-00009F260000}"/>
    <cellStyle name="Accent3 11 2" xfId="10284" xr:uid="{00000000-0005-0000-0000-0000A0260000}"/>
    <cellStyle name="Accent3 11 2 2" xfId="10285" xr:uid="{00000000-0005-0000-0000-0000A1260000}"/>
    <cellStyle name="Accent3 11 2 3" xfId="10286" xr:uid="{00000000-0005-0000-0000-0000A2260000}"/>
    <cellStyle name="Accent3 11 3" xfId="10287" xr:uid="{00000000-0005-0000-0000-0000A3260000}"/>
    <cellStyle name="Accent3 11 3 2" xfId="10288" xr:uid="{00000000-0005-0000-0000-0000A4260000}"/>
    <cellStyle name="Accent3 11 4" xfId="10289" xr:uid="{00000000-0005-0000-0000-0000A5260000}"/>
    <cellStyle name="Accent3 11 5" xfId="10290" xr:uid="{00000000-0005-0000-0000-0000A6260000}"/>
    <cellStyle name="Accent3 11 6" xfId="10291" xr:uid="{00000000-0005-0000-0000-0000A7260000}"/>
    <cellStyle name="Accent3 11 7" xfId="10292" xr:uid="{00000000-0005-0000-0000-0000A8260000}"/>
    <cellStyle name="Accent3 11 8" xfId="10293" xr:uid="{00000000-0005-0000-0000-0000A9260000}"/>
    <cellStyle name="Accent3 110" xfId="10294" xr:uid="{00000000-0005-0000-0000-0000AA260000}"/>
    <cellStyle name="Accent3 110 2" xfId="10295" xr:uid="{00000000-0005-0000-0000-0000AB260000}"/>
    <cellStyle name="Accent3 111" xfId="10296" xr:uid="{00000000-0005-0000-0000-0000AC260000}"/>
    <cellStyle name="Accent3 112" xfId="10297" xr:uid="{00000000-0005-0000-0000-0000AD260000}"/>
    <cellStyle name="Accent3 113" xfId="10298" xr:uid="{00000000-0005-0000-0000-0000AE260000}"/>
    <cellStyle name="Accent3 114" xfId="10299" xr:uid="{00000000-0005-0000-0000-0000AF260000}"/>
    <cellStyle name="Accent3 115" xfId="10300" xr:uid="{00000000-0005-0000-0000-0000B0260000}"/>
    <cellStyle name="Accent3 116" xfId="10301" xr:uid="{00000000-0005-0000-0000-0000B1260000}"/>
    <cellStyle name="Accent3 117" xfId="10302" xr:uid="{00000000-0005-0000-0000-0000B2260000}"/>
    <cellStyle name="Accent3 118" xfId="10303" xr:uid="{00000000-0005-0000-0000-0000B3260000}"/>
    <cellStyle name="Accent3 119" xfId="10304" xr:uid="{00000000-0005-0000-0000-0000B4260000}"/>
    <cellStyle name="Accent3 12" xfId="10305" xr:uid="{00000000-0005-0000-0000-0000B5260000}"/>
    <cellStyle name="Accent3 12 2" xfId="10306" xr:uid="{00000000-0005-0000-0000-0000B6260000}"/>
    <cellStyle name="Accent3 12 2 2" xfId="10307" xr:uid="{00000000-0005-0000-0000-0000B7260000}"/>
    <cellStyle name="Accent3 12 2 3" xfId="10308" xr:uid="{00000000-0005-0000-0000-0000B8260000}"/>
    <cellStyle name="Accent3 12 3" xfId="10309" xr:uid="{00000000-0005-0000-0000-0000B9260000}"/>
    <cellStyle name="Accent3 12 3 2" xfId="10310" xr:uid="{00000000-0005-0000-0000-0000BA260000}"/>
    <cellStyle name="Accent3 12 4" xfId="10311" xr:uid="{00000000-0005-0000-0000-0000BB260000}"/>
    <cellStyle name="Accent3 12 5" xfId="10312" xr:uid="{00000000-0005-0000-0000-0000BC260000}"/>
    <cellStyle name="Accent3 12 6" xfId="10313" xr:uid="{00000000-0005-0000-0000-0000BD260000}"/>
    <cellStyle name="Accent3 120" xfId="10314" xr:uid="{00000000-0005-0000-0000-0000BE260000}"/>
    <cellStyle name="Accent3 121" xfId="10315" xr:uid="{00000000-0005-0000-0000-0000BF260000}"/>
    <cellStyle name="Accent3 122" xfId="10316" xr:uid="{00000000-0005-0000-0000-0000C0260000}"/>
    <cellStyle name="Accent3 123" xfId="10317" xr:uid="{00000000-0005-0000-0000-0000C1260000}"/>
    <cellStyle name="Accent3 124" xfId="10318" xr:uid="{00000000-0005-0000-0000-0000C2260000}"/>
    <cellStyle name="Accent3 125" xfId="10319" xr:uid="{00000000-0005-0000-0000-0000C3260000}"/>
    <cellStyle name="Accent3 126" xfId="10320" xr:uid="{00000000-0005-0000-0000-0000C4260000}"/>
    <cellStyle name="Accent3 127" xfId="10321" xr:uid="{00000000-0005-0000-0000-0000C5260000}"/>
    <cellStyle name="Accent3 128" xfId="10322" xr:uid="{00000000-0005-0000-0000-0000C6260000}"/>
    <cellStyle name="Accent3 129" xfId="10323" xr:uid="{00000000-0005-0000-0000-0000C7260000}"/>
    <cellStyle name="Accent3 13" xfId="10324" xr:uid="{00000000-0005-0000-0000-0000C8260000}"/>
    <cellStyle name="Accent3 13 2" xfId="10325" xr:uid="{00000000-0005-0000-0000-0000C9260000}"/>
    <cellStyle name="Accent3 13 2 2" xfId="10326" xr:uid="{00000000-0005-0000-0000-0000CA260000}"/>
    <cellStyle name="Accent3 13 2 3" xfId="10327" xr:uid="{00000000-0005-0000-0000-0000CB260000}"/>
    <cellStyle name="Accent3 13 3" xfId="10328" xr:uid="{00000000-0005-0000-0000-0000CC260000}"/>
    <cellStyle name="Accent3 13 3 2" xfId="10329" xr:uid="{00000000-0005-0000-0000-0000CD260000}"/>
    <cellStyle name="Accent3 13 4" xfId="10330" xr:uid="{00000000-0005-0000-0000-0000CE260000}"/>
    <cellStyle name="Accent3 13 5" xfId="10331" xr:uid="{00000000-0005-0000-0000-0000CF260000}"/>
    <cellStyle name="Accent3 13 6" xfId="10332" xr:uid="{00000000-0005-0000-0000-0000D0260000}"/>
    <cellStyle name="Accent3 130" xfId="10333" xr:uid="{00000000-0005-0000-0000-0000D1260000}"/>
    <cellStyle name="Accent3 131" xfId="10334" xr:uid="{00000000-0005-0000-0000-0000D2260000}"/>
    <cellStyle name="Accent3 132" xfId="10335" xr:uid="{00000000-0005-0000-0000-0000D3260000}"/>
    <cellStyle name="Accent3 133" xfId="10336" xr:uid="{00000000-0005-0000-0000-0000D4260000}"/>
    <cellStyle name="Accent3 134" xfId="10337" xr:uid="{00000000-0005-0000-0000-0000D5260000}"/>
    <cellStyle name="Accent3 135" xfId="10338" xr:uid="{00000000-0005-0000-0000-0000D6260000}"/>
    <cellStyle name="Accent3 136" xfId="10339" xr:uid="{00000000-0005-0000-0000-0000D7260000}"/>
    <cellStyle name="Accent3 137" xfId="10340" xr:uid="{00000000-0005-0000-0000-0000D8260000}"/>
    <cellStyle name="Accent3 138" xfId="10341" xr:uid="{00000000-0005-0000-0000-0000D9260000}"/>
    <cellStyle name="Accent3 139" xfId="10342" xr:uid="{00000000-0005-0000-0000-0000DA260000}"/>
    <cellStyle name="Accent3 14" xfId="10343" xr:uid="{00000000-0005-0000-0000-0000DB260000}"/>
    <cellStyle name="Accent3 14 2" xfId="10344" xr:uid="{00000000-0005-0000-0000-0000DC260000}"/>
    <cellStyle name="Accent3 14 2 2" xfId="10345" xr:uid="{00000000-0005-0000-0000-0000DD260000}"/>
    <cellStyle name="Accent3 14 2 3" xfId="10346" xr:uid="{00000000-0005-0000-0000-0000DE260000}"/>
    <cellStyle name="Accent3 14 3" xfId="10347" xr:uid="{00000000-0005-0000-0000-0000DF260000}"/>
    <cellStyle name="Accent3 14 3 2" xfId="10348" xr:uid="{00000000-0005-0000-0000-0000E0260000}"/>
    <cellStyle name="Accent3 14 4" xfId="10349" xr:uid="{00000000-0005-0000-0000-0000E1260000}"/>
    <cellStyle name="Accent3 14 5" xfId="10350" xr:uid="{00000000-0005-0000-0000-0000E2260000}"/>
    <cellStyle name="Accent3 14 6" xfId="10351" xr:uid="{00000000-0005-0000-0000-0000E3260000}"/>
    <cellStyle name="Accent3 140" xfId="10352" xr:uid="{00000000-0005-0000-0000-0000E4260000}"/>
    <cellStyle name="Accent3 141" xfId="10353" xr:uid="{00000000-0005-0000-0000-0000E5260000}"/>
    <cellStyle name="Accent3 142" xfId="10354" xr:uid="{00000000-0005-0000-0000-0000E6260000}"/>
    <cellStyle name="Accent3 143" xfId="10355" xr:uid="{00000000-0005-0000-0000-0000E7260000}"/>
    <cellStyle name="Accent3 144" xfId="10356" xr:uid="{00000000-0005-0000-0000-0000E8260000}"/>
    <cellStyle name="Accent3 145" xfId="10357" xr:uid="{00000000-0005-0000-0000-0000E9260000}"/>
    <cellStyle name="Accent3 146" xfId="10358" xr:uid="{00000000-0005-0000-0000-0000EA260000}"/>
    <cellStyle name="Accent3 147" xfId="10359" xr:uid="{00000000-0005-0000-0000-0000EB260000}"/>
    <cellStyle name="Accent3 148" xfId="10360" xr:uid="{00000000-0005-0000-0000-0000EC260000}"/>
    <cellStyle name="Accent3 149" xfId="10361" xr:uid="{00000000-0005-0000-0000-0000ED260000}"/>
    <cellStyle name="Accent3 15" xfId="10362" xr:uid="{00000000-0005-0000-0000-0000EE260000}"/>
    <cellStyle name="Accent3 15 2" xfId="10363" xr:uid="{00000000-0005-0000-0000-0000EF260000}"/>
    <cellStyle name="Accent3 15 2 2" xfId="10364" xr:uid="{00000000-0005-0000-0000-0000F0260000}"/>
    <cellStyle name="Accent3 15 2 3" xfId="10365" xr:uid="{00000000-0005-0000-0000-0000F1260000}"/>
    <cellStyle name="Accent3 15 3" xfId="10366" xr:uid="{00000000-0005-0000-0000-0000F2260000}"/>
    <cellStyle name="Accent3 15 3 2" xfId="10367" xr:uid="{00000000-0005-0000-0000-0000F3260000}"/>
    <cellStyle name="Accent3 15 4" xfId="10368" xr:uid="{00000000-0005-0000-0000-0000F4260000}"/>
    <cellStyle name="Accent3 15 5" xfId="10369" xr:uid="{00000000-0005-0000-0000-0000F5260000}"/>
    <cellStyle name="Accent3 15 6" xfId="10370" xr:uid="{00000000-0005-0000-0000-0000F6260000}"/>
    <cellStyle name="Accent3 150" xfId="10371" xr:uid="{00000000-0005-0000-0000-0000F7260000}"/>
    <cellStyle name="Accent3 151" xfId="10372" xr:uid="{00000000-0005-0000-0000-0000F8260000}"/>
    <cellStyle name="Accent3 152" xfId="10373" xr:uid="{00000000-0005-0000-0000-0000F9260000}"/>
    <cellStyle name="Accent3 153" xfId="10374" xr:uid="{00000000-0005-0000-0000-0000FA260000}"/>
    <cellStyle name="Accent3 154" xfId="10375" xr:uid="{00000000-0005-0000-0000-0000FB260000}"/>
    <cellStyle name="Accent3 155" xfId="10376" xr:uid="{00000000-0005-0000-0000-0000FC260000}"/>
    <cellStyle name="Accent3 156" xfId="10377" xr:uid="{00000000-0005-0000-0000-0000FD260000}"/>
    <cellStyle name="Accent3 157" xfId="10378" xr:uid="{00000000-0005-0000-0000-0000FE260000}"/>
    <cellStyle name="Accent3 158" xfId="10379" xr:uid="{00000000-0005-0000-0000-0000FF260000}"/>
    <cellStyle name="Accent3 159" xfId="10380" xr:uid="{00000000-0005-0000-0000-000000270000}"/>
    <cellStyle name="Accent3 16" xfId="10381" xr:uid="{00000000-0005-0000-0000-000001270000}"/>
    <cellStyle name="Accent3 16 2" xfId="10382" xr:uid="{00000000-0005-0000-0000-000002270000}"/>
    <cellStyle name="Accent3 16 2 2" xfId="10383" xr:uid="{00000000-0005-0000-0000-000003270000}"/>
    <cellStyle name="Accent3 16 2 3" xfId="10384" xr:uid="{00000000-0005-0000-0000-000004270000}"/>
    <cellStyle name="Accent3 16 3" xfId="10385" xr:uid="{00000000-0005-0000-0000-000005270000}"/>
    <cellStyle name="Accent3 16 3 2" xfId="10386" xr:uid="{00000000-0005-0000-0000-000006270000}"/>
    <cellStyle name="Accent3 16 4" xfId="10387" xr:uid="{00000000-0005-0000-0000-000007270000}"/>
    <cellStyle name="Accent3 16 5" xfId="10388" xr:uid="{00000000-0005-0000-0000-000008270000}"/>
    <cellStyle name="Accent3 16 6" xfId="10389" xr:uid="{00000000-0005-0000-0000-000009270000}"/>
    <cellStyle name="Accent3 160" xfId="10390" xr:uid="{00000000-0005-0000-0000-00000A270000}"/>
    <cellStyle name="Accent3 161" xfId="10391" xr:uid="{00000000-0005-0000-0000-00000B270000}"/>
    <cellStyle name="Accent3 162" xfId="10392" xr:uid="{00000000-0005-0000-0000-00000C270000}"/>
    <cellStyle name="Accent3 163" xfId="10393" xr:uid="{00000000-0005-0000-0000-00000D270000}"/>
    <cellStyle name="Accent3 164" xfId="10394" xr:uid="{00000000-0005-0000-0000-00000E270000}"/>
    <cellStyle name="Accent3 165" xfId="10395" xr:uid="{00000000-0005-0000-0000-00000F270000}"/>
    <cellStyle name="Accent3 166" xfId="10396" xr:uid="{00000000-0005-0000-0000-000010270000}"/>
    <cellStyle name="Accent3 167" xfId="10397" xr:uid="{00000000-0005-0000-0000-000011270000}"/>
    <cellStyle name="Accent3 168" xfId="10398" xr:uid="{00000000-0005-0000-0000-000012270000}"/>
    <cellStyle name="Accent3 169" xfId="10399" xr:uid="{00000000-0005-0000-0000-000013270000}"/>
    <cellStyle name="Accent3 17" xfId="10400" xr:uid="{00000000-0005-0000-0000-000014270000}"/>
    <cellStyle name="Accent3 17 2" xfId="10401" xr:uid="{00000000-0005-0000-0000-000015270000}"/>
    <cellStyle name="Accent3 17 2 2" xfId="10402" xr:uid="{00000000-0005-0000-0000-000016270000}"/>
    <cellStyle name="Accent3 17 2 3" xfId="10403" xr:uid="{00000000-0005-0000-0000-000017270000}"/>
    <cellStyle name="Accent3 17 3" xfId="10404" xr:uid="{00000000-0005-0000-0000-000018270000}"/>
    <cellStyle name="Accent3 17 3 2" xfId="10405" xr:uid="{00000000-0005-0000-0000-000019270000}"/>
    <cellStyle name="Accent3 17 4" xfId="10406" xr:uid="{00000000-0005-0000-0000-00001A270000}"/>
    <cellStyle name="Accent3 17 5" xfId="10407" xr:uid="{00000000-0005-0000-0000-00001B270000}"/>
    <cellStyle name="Accent3 17 6" xfId="10408" xr:uid="{00000000-0005-0000-0000-00001C270000}"/>
    <cellStyle name="Accent3 170" xfId="10409" xr:uid="{00000000-0005-0000-0000-00001D270000}"/>
    <cellStyle name="Accent3 171" xfId="10410" xr:uid="{00000000-0005-0000-0000-00001E270000}"/>
    <cellStyle name="Accent3 172" xfId="10411" xr:uid="{00000000-0005-0000-0000-00001F270000}"/>
    <cellStyle name="Accent3 173" xfId="10412" xr:uid="{00000000-0005-0000-0000-000020270000}"/>
    <cellStyle name="Accent3 174" xfId="10413" xr:uid="{00000000-0005-0000-0000-000021270000}"/>
    <cellStyle name="Accent3 175" xfId="10414" xr:uid="{00000000-0005-0000-0000-000022270000}"/>
    <cellStyle name="Accent3 176" xfId="10415" xr:uid="{00000000-0005-0000-0000-000023270000}"/>
    <cellStyle name="Accent3 177" xfId="10416" xr:uid="{00000000-0005-0000-0000-000024270000}"/>
    <cellStyle name="Accent3 178" xfId="10417" xr:uid="{00000000-0005-0000-0000-000025270000}"/>
    <cellStyle name="Accent3 179" xfId="10418" xr:uid="{00000000-0005-0000-0000-000026270000}"/>
    <cellStyle name="Accent3 18" xfId="10419" xr:uid="{00000000-0005-0000-0000-000027270000}"/>
    <cellStyle name="Accent3 18 2" xfId="10420" xr:uid="{00000000-0005-0000-0000-000028270000}"/>
    <cellStyle name="Accent3 18 2 2" xfId="10421" xr:uid="{00000000-0005-0000-0000-000029270000}"/>
    <cellStyle name="Accent3 18 2 3" xfId="10422" xr:uid="{00000000-0005-0000-0000-00002A270000}"/>
    <cellStyle name="Accent3 18 3" xfId="10423" xr:uid="{00000000-0005-0000-0000-00002B270000}"/>
    <cellStyle name="Accent3 18 3 2" xfId="10424" xr:uid="{00000000-0005-0000-0000-00002C270000}"/>
    <cellStyle name="Accent3 18 4" xfId="10425" xr:uid="{00000000-0005-0000-0000-00002D270000}"/>
    <cellStyle name="Accent3 18 5" xfId="10426" xr:uid="{00000000-0005-0000-0000-00002E270000}"/>
    <cellStyle name="Accent3 180" xfId="10427" xr:uid="{00000000-0005-0000-0000-00002F270000}"/>
    <cellStyle name="Accent3 181" xfId="10428" xr:uid="{00000000-0005-0000-0000-000030270000}"/>
    <cellStyle name="Accent3 182" xfId="10429" xr:uid="{00000000-0005-0000-0000-000031270000}"/>
    <cellStyle name="Accent3 183" xfId="10430" xr:uid="{00000000-0005-0000-0000-000032270000}"/>
    <cellStyle name="Accent3 184" xfId="10431" xr:uid="{00000000-0005-0000-0000-000033270000}"/>
    <cellStyle name="Accent3 185" xfId="10432" xr:uid="{00000000-0005-0000-0000-000034270000}"/>
    <cellStyle name="Accent3 186" xfId="10433" xr:uid="{00000000-0005-0000-0000-000035270000}"/>
    <cellStyle name="Accent3 187" xfId="10434" xr:uid="{00000000-0005-0000-0000-000036270000}"/>
    <cellStyle name="Accent3 188" xfId="10435" xr:uid="{00000000-0005-0000-0000-000037270000}"/>
    <cellStyle name="Accent3 189" xfId="10436" xr:uid="{00000000-0005-0000-0000-000038270000}"/>
    <cellStyle name="Accent3 19" xfId="10437" xr:uid="{00000000-0005-0000-0000-000039270000}"/>
    <cellStyle name="Accent3 19 2" xfId="10438" xr:uid="{00000000-0005-0000-0000-00003A270000}"/>
    <cellStyle name="Accent3 19 2 2" xfId="10439" xr:uid="{00000000-0005-0000-0000-00003B270000}"/>
    <cellStyle name="Accent3 19 2 3" xfId="10440" xr:uid="{00000000-0005-0000-0000-00003C270000}"/>
    <cellStyle name="Accent3 19 3" xfId="10441" xr:uid="{00000000-0005-0000-0000-00003D270000}"/>
    <cellStyle name="Accent3 19 3 2" xfId="10442" xr:uid="{00000000-0005-0000-0000-00003E270000}"/>
    <cellStyle name="Accent3 19 4" xfId="10443" xr:uid="{00000000-0005-0000-0000-00003F270000}"/>
    <cellStyle name="Accent3 19 5" xfId="10444" xr:uid="{00000000-0005-0000-0000-000040270000}"/>
    <cellStyle name="Accent3 2" xfId="10445" xr:uid="{00000000-0005-0000-0000-000041270000}"/>
    <cellStyle name="Accent3 2 10" xfId="10446" xr:uid="{00000000-0005-0000-0000-000042270000}"/>
    <cellStyle name="Accent3 2 11" xfId="10447" xr:uid="{00000000-0005-0000-0000-000043270000}"/>
    <cellStyle name="Accent3 2 2" xfId="10448" xr:uid="{00000000-0005-0000-0000-000044270000}"/>
    <cellStyle name="Accent3 2 2 2" xfId="10449" xr:uid="{00000000-0005-0000-0000-000045270000}"/>
    <cellStyle name="Accent3 2 2 2 2" xfId="10450" xr:uid="{00000000-0005-0000-0000-000046270000}"/>
    <cellStyle name="Accent3 2 2 2 3" xfId="10451" xr:uid="{00000000-0005-0000-0000-000047270000}"/>
    <cellStyle name="Accent3 2 2 2 4" xfId="10452" xr:uid="{00000000-0005-0000-0000-000048270000}"/>
    <cellStyle name="Accent3 2 2 3" xfId="10453" xr:uid="{00000000-0005-0000-0000-000049270000}"/>
    <cellStyle name="Accent3 2 2 4" xfId="10454" xr:uid="{00000000-0005-0000-0000-00004A270000}"/>
    <cellStyle name="Accent3 2 2 5" xfId="10455" xr:uid="{00000000-0005-0000-0000-00004B270000}"/>
    <cellStyle name="Accent3 2 2 6" xfId="10456" xr:uid="{00000000-0005-0000-0000-00004C270000}"/>
    <cellStyle name="Accent3 2 3" xfId="10457" xr:uid="{00000000-0005-0000-0000-00004D270000}"/>
    <cellStyle name="Accent3 2 3 2" xfId="10458" xr:uid="{00000000-0005-0000-0000-00004E270000}"/>
    <cellStyle name="Accent3 2 3 3" xfId="10459" xr:uid="{00000000-0005-0000-0000-00004F270000}"/>
    <cellStyle name="Accent3 2 3 4" xfId="10460" xr:uid="{00000000-0005-0000-0000-000050270000}"/>
    <cellStyle name="Accent3 2 3 5" xfId="10461" xr:uid="{00000000-0005-0000-0000-000051270000}"/>
    <cellStyle name="Accent3 2 4" xfId="10462" xr:uid="{00000000-0005-0000-0000-000052270000}"/>
    <cellStyle name="Accent3 2 4 2" xfId="10463" xr:uid="{00000000-0005-0000-0000-000053270000}"/>
    <cellStyle name="Accent3 2 4 3" xfId="10464" xr:uid="{00000000-0005-0000-0000-000054270000}"/>
    <cellStyle name="Accent3 2 5" xfId="10465" xr:uid="{00000000-0005-0000-0000-000055270000}"/>
    <cellStyle name="Accent3 2 5 2" xfId="10466" xr:uid="{00000000-0005-0000-0000-000056270000}"/>
    <cellStyle name="Accent3 2 6" xfId="10467" xr:uid="{00000000-0005-0000-0000-000057270000}"/>
    <cellStyle name="Accent3 2 6 2" xfId="10468" xr:uid="{00000000-0005-0000-0000-000058270000}"/>
    <cellStyle name="Accent3 2 7" xfId="10469" xr:uid="{00000000-0005-0000-0000-000059270000}"/>
    <cellStyle name="Accent3 2 7 2" xfId="10470" xr:uid="{00000000-0005-0000-0000-00005A270000}"/>
    <cellStyle name="Accent3 2 8" xfId="10471" xr:uid="{00000000-0005-0000-0000-00005B270000}"/>
    <cellStyle name="Accent3 2 9" xfId="10472" xr:uid="{00000000-0005-0000-0000-00005C270000}"/>
    <cellStyle name="Accent3 20" xfId="10473" xr:uid="{00000000-0005-0000-0000-00005D270000}"/>
    <cellStyle name="Accent3 20 2" xfId="10474" xr:uid="{00000000-0005-0000-0000-00005E270000}"/>
    <cellStyle name="Accent3 20 2 2" xfId="10475" xr:uid="{00000000-0005-0000-0000-00005F270000}"/>
    <cellStyle name="Accent3 20 2 3" xfId="10476" xr:uid="{00000000-0005-0000-0000-000060270000}"/>
    <cellStyle name="Accent3 20 3" xfId="10477" xr:uid="{00000000-0005-0000-0000-000061270000}"/>
    <cellStyle name="Accent3 20 3 2" xfId="10478" xr:uid="{00000000-0005-0000-0000-000062270000}"/>
    <cellStyle name="Accent3 20 4" xfId="10479" xr:uid="{00000000-0005-0000-0000-000063270000}"/>
    <cellStyle name="Accent3 20 5" xfId="10480" xr:uid="{00000000-0005-0000-0000-000064270000}"/>
    <cellStyle name="Accent3 20 6" xfId="10481" xr:uid="{00000000-0005-0000-0000-000065270000}"/>
    <cellStyle name="Accent3 21" xfId="10482" xr:uid="{00000000-0005-0000-0000-000066270000}"/>
    <cellStyle name="Accent3 21 2" xfId="10483" xr:uid="{00000000-0005-0000-0000-000067270000}"/>
    <cellStyle name="Accent3 21 2 2" xfId="10484" xr:uid="{00000000-0005-0000-0000-000068270000}"/>
    <cellStyle name="Accent3 21 2 3" xfId="10485" xr:uid="{00000000-0005-0000-0000-000069270000}"/>
    <cellStyle name="Accent3 21 3" xfId="10486" xr:uid="{00000000-0005-0000-0000-00006A270000}"/>
    <cellStyle name="Accent3 21 3 2" xfId="10487" xr:uid="{00000000-0005-0000-0000-00006B270000}"/>
    <cellStyle name="Accent3 21 4" xfId="10488" xr:uid="{00000000-0005-0000-0000-00006C270000}"/>
    <cellStyle name="Accent3 21 5" xfId="10489" xr:uid="{00000000-0005-0000-0000-00006D270000}"/>
    <cellStyle name="Accent3 21 6" xfId="10490" xr:uid="{00000000-0005-0000-0000-00006E270000}"/>
    <cellStyle name="Accent3 22" xfId="10491" xr:uid="{00000000-0005-0000-0000-00006F270000}"/>
    <cellStyle name="Accent3 22 2" xfId="10492" xr:uid="{00000000-0005-0000-0000-000070270000}"/>
    <cellStyle name="Accent3 22 2 2" xfId="10493" xr:uid="{00000000-0005-0000-0000-000071270000}"/>
    <cellStyle name="Accent3 22 2 3" xfId="10494" xr:uid="{00000000-0005-0000-0000-000072270000}"/>
    <cellStyle name="Accent3 22 3" xfId="10495" xr:uid="{00000000-0005-0000-0000-000073270000}"/>
    <cellStyle name="Accent3 22 3 2" xfId="10496" xr:uid="{00000000-0005-0000-0000-000074270000}"/>
    <cellStyle name="Accent3 22 4" xfId="10497" xr:uid="{00000000-0005-0000-0000-000075270000}"/>
    <cellStyle name="Accent3 22 5" xfId="10498" xr:uid="{00000000-0005-0000-0000-000076270000}"/>
    <cellStyle name="Accent3 22 6" xfId="10499" xr:uid="{00000000-0005-0000-0000-000077270000}"/>
    <cellStyle name="Accent3 23" xfId="10500" xr:uid="{00000000-0005-0000-0000-000078270000}"/>
    <cellStyle name="Accent3 23 2" xfId="10501" xr:uid="{00000000-0005-0000-0000-000079270000}"/>
    <cellStyle name="Accent3 23 2 2" xfId="10502" xr:uid="{00000000-0005-0000-0000-00007A270000}"/>
    <cellStyle name="Accent3 23 2 3" xfId="10503" xr:uid="{00000000-0005-0000-0000-00007B270000}"/>
    <cellStyle name="Accent3 23 3" xfId="10504" xr:uid="{00000000-0005-0000-0000-00007C270000}"/>
    <cellStyle name="Accent3 23 3 2" xfId="10505" xr:uid="{00000000-0005-0000-0000-00007D270000}"/>
    <cellStyle name="Accent3 23 4" xfId="10506" xr:uid="{00000000-0005-0000-0000-00007E270000}"/>
    <cellStyle name="Accent3 23 5" xfId="10507" xr:uid="{00000000-0005-0000-0000-00007F270000}"/>
    <cellStyle name="Accent3 23 6" xfId="10508" xr:uid="{00000000-0005-0000-0000-000080270000}"/>
    <cellStyle name="Accent3 24" xfId="10509" xr:uid="{00000000-0005-0000-0000-000081270000}"/>
    <cellStyle name="Accent3 24 2" xfId="10510" xr:uid="{00000000-0005-0000-0000-000082270000}"/>
    <cellStyle name="Accent3 24 2 2" xfId="10511" xr:uid="{00000000-0005-0000-0000-000083270000}"/>
    <cellStyle name="Accent3 24 2 3" xfId="10512" xr:uid="{00000000-0005-0000-0000-000084270000}"/>
    <cellStyle name="Accent3 24 3" xfId="10513" xr:uid="{00000000-0005-0000-0000-000085270000}"/>
    <cellStyle name="Accent3 24 3 2" xfId="10514" xr:uid="{00000000-0005-0000-0000-000086270000}"/>
    <cellStyle name="Accent3 24 4" xfId="10515" xr:uid="{00000000-0005-0000-0000-000087270000}"/>
    <cellStyle name="Accent3 24 5" xfId="10516" xr:uid="{00000000-0005-0000-0000-000088270000}"/>
    <cellStyle name="Accent3 24 6" xfId="10517" xr:uid="{00000000-0005-0000-0000-000089270000}"/>
    <cellStyle name="Accent3 25" xfId="10518" xr:uid="{00000000-0005-0000-0000-00008A270000}"/>
    <cellStyle name="Accent3 25 2" xfId="10519" xr:uid="{00000000-0005-0000-0000-00008B270000}"/>
    <cellStyle name="Accent3 25 2 2" xfId="10520" xr:uid="{00000000-0005-0000-0000-00008C270000}"/>
    <cellStyle name="Accent3 25 2 3" xfId="10521" xr:uid="{00000000-0005-0000-0000-00008D270000}"/>
    <cellStyle name="Accent3 25 3" xfId="10522" xr:uid="{00000000-0005-0000-0000-00008E270000}"/>
    <cellStyle name="Accent3 25 3 2" xfId="10523" xr:uid="{00000000-0005-0000-0000-00008F270000}"/>
    <cellStyle name="Accent3 25 4" xfId="10524" xr:uid="{00000000-0005-0000-0000-000090270000}"/>
    <cellStyle name="Accent3 25 5" xfId="10525" xr:uid="{00000000-0005-0000-0000-000091270000}"/>
    <cellStyle name="Accent3 25 6" xfId="10526" xr:uid="{00000000-0005-0000-0000-000092270000}"/>
    <cellStyle name="Accent3 26" xfId="10527" xr:uid="{00000000-0005-0000-0000-000093270000}"/>
    <cellStyle name="Accent3 26 2" xfId="10528" xr:uid="{00000000-0005-0000-0000-000094270000}"/>
    <cellStyle name="Accent3 26 2 2" xfId="10529" xr:uid="{00000000-0005-0000-0000-000095270000}"/>
    <cellStyle name="Accent3 26 2 3" xfId="10530" xr:uid="{00000000-0005-0000-0000-000096270000}"/>
    <cellStyle name="Accent3 26 3" xfId="10531" xr:uid="{00000000-0005-0000-0000-000097270000}"/>
    <cellStyle name="Accent3 26 3 2" xfId="10532" xr:uid="{00000000-0005-0000-0000-000098270000}"/>
    <cellStyle name="Accent3 26 4" xfId="10533" xr:uid="{00000000-0005-0000-0000-000099270000}"/>
    <cellStyle name="Accent3 26 5" xfId="10534" xr:uid="{00000000-0005-0000-0000-00009A270000}"/>
    <cellStyle name="Accent3 26 6" xfId="10535" xr:uid="{00000000-0005-0000-0000-00009B270000}"/>
    <cellStyle name="Accent3 27" xfId="10536" xr:uid="{00000000-0005-0000-0000-00009C270000}"/>
    <cellStyle name="Accent3 27 2" xfId="10537" xr:uid="{00000000-0005-0000-0000-00009D270000}"/>
    <cellStyle name="Accent3 27 2 2" xfId="10538" xr:uid="{00000000-0005-0000-0000-00009E270000}"/>
    <cellStyle name="Accent3 27 2 3" xfId="10539" xr:uid="{00000000-0005-0000-0000-00009F270000}"/>
    <cellStyle name="Accent3 27 3" xfId="10540" xr:uid="{00000000-0005-0000-0000-0000A0270000}"/>
    <cellStyle name="Accent3 27 3 2" xfId="10541" xr:uid="{00000000-0005-0000-0000-0000A1270000}"/>
    <cellStyle name="Accent3 27 4" xfId="10542" xr:uid="{00000000-0005-0000-0000-0000A2270000}"/>
    <cellStyle name="Accent3 27 5" xfId="10543" xr:uid="{00000000-0005-0000-0000-0000A3270000}"/>
    <cellStyle name="Accent3 27 6" xfId="10544" xr:uid="{00000000-0005-0000-0000-0000A4270000}"/>
    <cellStyle name="Accent3 28" xfId="10545" xr:uid="{00000000-0005-0000-0000-0000A5270000}"/>
    <cellStyle name="Accent3 28 2" xfId="10546" xr:uid="{00000000-0005-0000-0000-0000A6270000}"/>
    <cellStyle name="Accent3 28 2 2" xfId="10547" xr:uid="{00000000-0005-0000-0000-0000A7270000}"/>
    <cellStyle name="Accent3 28 2 3" xfId="10548" xr:uid="{00000000-0005-0000-0000-0000A8270000}"/>
    <cellStyle name="Accent3 28 3" xfId="10549" xr:uid="{00000000-0005-0000-0000-0000A9270000}"/>
    <cellStyle name="Accent3 28 3 2" xfId="10550" xr:uid="{00000000-0005-0000-0000-0000AA270000}"/>
    <cellStyle name="Accent3 28 4" xfId="10551" xr:uid="{00000000-0005-0000-0000-0000AB270000}"/>
    <cellStyle name="Accent3 28 5" xfId="10552" xr:uid="{00000000-0005-0000-0000-0000AC270000}"/>
    <cellStyle name="Accent3 28 6" xfId="10553" xr:uid="{00000000-0005-0000-0000-0000AD270000}"/>
    <cellStyle name="Accent3 29" xfId="10554" xr:uid="{00000000-0005-0000-0000-0000AE270000}"/>
    <cellStyle name="Accent3 29 2" xfId="10555" xr:uid="{00000000-0005-0000-0000-0000AF270000}"/>
    <cellStyle name="Accent3 29 2 2" xfId="10556" xr:uid="{00000000-0005-0000-0000-0000B0270000}"/>
    <cellStyle name="Accent3 29 2 3" xfId="10557" xr:uid="{00000000-0005-0000-0000-0000B1270000}"/>
    <cellStyle name="Accent3 29 3" xfId="10558" xr:uid="{00000000-0005-0000-0000-0000B2270000}"/>
    <cellStyle name="Accent3 29 3 2" xfId="10559" xr:uid="{00000000-0005-0000-0000-0000B3270000}"/>
    <cellStyle name="Accent3 29 4" xfId="10560" xr:uid="{00000000-0005-0000-0000-0000B4270000}"/>
    <cellStyle name="Accent3 29 5" xfId="10561" xr:uid="{00000000-0005-0000-0000-0000B5270000}"/>
    <cellStyle name="Accent3 29 6" xfId="10562" xr:uid="{00000000-0005-0000-0000-0000B6270000}"/>
    <cellStyle name="Accent3 3" xfId="10563" xr:uid="{00000000-0005-0000-0000-0000B7270000}"/>
    <cellStyle name="Accent3 3 2" xfId="10564" xr:uid="{00000000-0005-0000-0000-0000B8270000}"/>
    <cellStyle name="Accent3 3 2 2" xfId="10565" xr:uid="{00000000-0005-0000-0000-0000B9270000}"/>
    <cellStyle name="Accent3 3 2 2 2" xfId="10566" xr:uid="{00000000-0005-0000-0000-0000BA270000}"/>
    <cellStyle name="Accent3 3 2 3" xfId="10567" xr:uid="{00000000-0005-0000-0000-0000BB270000}"/>
    <cellStyle name="Accent3 3 2 3 2" xfId="10568" xr:uid="{00000000-0005-0000-0000-0000BC270000}"/>
    <cellStyle name="Accent3 3 2 4" xfId="10569" xr:uid="{00000000-0005-0000-0000-0000BD270000}"/>
    <cellStyle name="Accent3 3 3" xfId="10570" xr:uid="{00000000-0005-0000-0000-0000BE270000}"/>
    <cellStyle name="Accent3 3 3 2" xfId="10571" xr:uid="{00000000-0005-0000-0000-0000BF270000}"/>
    <cellStyle name="Accent3 3 3 3" xfId="10572" xr:uid="{00000000-0005-0000-0000-0000C0270000}"/>
    <cellStyle name="Accent3 3 4" xfId="10573" xr:uid="{00000000-0005-0000-0000-0000C1270000}"/>
    <cellStyle name="Accent3 3 4 2" xfId="10574" xr:uid="{00000000-0005-0000-0000-0000C2270000}"/>
    <cellStyle name="Accent3 3 5" xfId="10575" xr:uid="{00000000-0005-0000-0000-0000C3270000}"/>
    <cellStyle name="Accent3 3 6" xfId="10576" xr:uid="{00000000-0005-0000-0000-0000C4270000}"/>
    <cellStyle name="Accent3 3 7" xfId="10577" xr:uid="{00000000-0005-0000-0000-0000C5270000}"/>
    <cellStyle name="Accent3 3 8" xfId="10578" xr:uid="{00000000-0005-0000-0000-0000C6270000}"/>
    <cellStyle name="Accent3 3 9" xfId="10579" xr:uid="{00000000-0005-0000-0000-0000C7270000}"/>
    <cellStyle name="Accent3 30" xfId="10580" xr:uid="{00000000-0005-0000-0000-0000C8270000}"/>
    <cellStyle name="Accent3 30 2" xfId="10581" xr:uid="{00000000-0005-0000-0000-0000C9270000}"/>
    <cellStyle name="Accent3 30 2 2" xfId="10582" xr:uid="{00000000-0005-0000-0000-0000CA270000}"/>
    <cellStyle name="Accent3 30 2 3" xfId="10583" xr:uid="{00000000-0005-0000-0000-0000CB270000}"/>
    <cellStyle name="Accent3 30 3" xfId="10584" xr:uid="{00000000-0005-0000-0000-0000CC270000}"/>
    <cellStyle name="Accent3 30 3 2" xfId="10585" xr:uid="{00000000-0005-0000-0000-0000CD270000}"/>
    <cellStyle name="Accent3 30 4" xfId="10586" xr:uid="{00000000-0005-0000-0000-0000CE270000}"/>
    <cellStyle name="Accent3 30 5" xfId="10587" xr:uid="{00000000-0005-0000-0000-0000CF270000}"/>
    <cellStyle name="Accent3 30 6" xfId="10588" xr:uid="{00000000-0005-0000-0000-0000D0270000}"/>
    <cellStyle name="Accent3 31" xfId="10589" xr:uid="{00000000-0005-0000-0000-0000D1270000}"/>
    <cellStyle name="Accent3 31 2" xfId="10590" xr:uid="{00000000-0005-0000-0000-0000D2270000}"/>
    <cellStyle name="Accent3 31 2 2" xfId="10591" xr:uid="{00000000-0005-0000-0000-0000D3270000}"/>
    <cellStyle name="Accent3 31 2 3" xfId="10592" xr:uid="{00000000-0005-0000-0000-0000D4270000}"/>
    <cellStyle name="Accent3 31 3" xfId="10593" xr:uid="{00000000-0005-0000-0000-0000D5270000}"/>
    <cellStyle name="Accent3 31 3 2" xfId="10594" xr:uid="{00000000-0005-0000-0000-0000D6270000}"/>
    <cellStyle name="Accent3 31 4" xfId="10595" xr:uid="{00000000-0005-0000-0000-0000D7270000}"/>
    <cellStyle name="Accent3 31 5" xfId="10596" xr:uid="{00000000-0005-0000-0000-0000D8270000}"/>
    <cellStyle name="Accent3 31 6" xfId="10597" xr:uid="{00000000-0005-0000-0000-0000D9270000}"/>
    <cellStyle name="Accent3 32" xfId="10598" xr:uid="{00000000-0005-0000-0000-0000DA270000}"/>
    <cellStyle name="Accent3 32 2" xfId="10599" xr:uid="{00000000-0005-0000-0000-0000DB270000}"/>
    <cellStyle name="Accent3 32 2 2" xfId="10600" xr:uid="{00000000-0005-0000-0000-0000DC270000}"/>
    <cellStyle name="Accent3 32 2 3" xfId="10601" xr:uid="{00000000-0005-0000-0000-0000DD270000}"/>
    <cellStyle name="Accent3 32 3" xfId="10602" xr:uid="{00000000-0005-0000-0000-0000DE270000}"/>
    <cellStyle name="Accent3 32 3 2" xfId="10603" xr:uid="{00000000-0005-0000-0000-0000DF270000}"/>
    <cellStyle name="Accent3 32 4" xfId="10604" xr:uid="{00000000-0005-0000-0000-0000E0270000}"/>
    <cellStyle name="Accent3 32 5" xfId="10605" xr:uid="{00000000-0005-0000-0000-0000E1270000}"/>
    <cellStyle name="Accent3 32 6" xfId="10606" xr:uid="{00000000-0005-0000-0000-0000E2270000}"/>
    <cellStyle name="Accent3 33" xfId="10607" xr:uid="{00000000-0005-0000-0000-0000E3270000}"/>
    <cellStyle name="Accent3 33 2" xfId="10608" xr:uid="{00000000-0005-0000-0000-0000E4270000}"/>
    <cellStyle name="Accent3 33 2 2" xfId="10609" xr:uid="{00000000-0005-0000-0000-0000E5270000}"/>
    <cellStyle name="Accent3 33 2 3" xfId="10610" xr:uid="{00000000-0005-0000-0000-0000E6270000}"/>
    <cellStyle name="Accent3 33 3" xfId="10611" xr:uid="{00000000-0005-0000-0000-0000E7270000}"/>
    <cellStyle name="Accent3 33 3 2" xfId="10612" xr:uid="{00000000-0005-0000-0000-0000E8270000}"/>
    <cellStyle name="Accent3 33 4" xfId="10613" xr:uid="{00000000-0005-0000-0000-0000E9270000}"/>
    <cellStyle name="Accent3 33 5" xfId="10614" xr:uid="{00000000-0005-0000-0000-0000EA270000}"/>
    <cellStyle name="Accent3 33 6" xfId="10615" xr:uid="{00000000-0005-0000-0000-0000EB270000}"/>
    <cellStyle name="Accent3 34" xfId="10616" xr:uid="{00000000-0005-0000-0000-0000EC270000}"/>
    <cellStyle name="Accent3 34 2" xfId="10617" xr:uid="{00000000-0005-0000-0000-0000ED270000}"/>
    <cellStyle name="Accent3 34 2 2" xfId="10618" xr:uid="{00000000-0005-0000-0000-0000EE270000}"/>
    <cellStyle name="Accent3 34 2 3" xfId="10619" xr:uid="{00000000-0005-0000-0000-0000EF270000}"/>
    <cellStyle name="Accent3 34 3" xfId="10620" xr:uid="{00000000-0005-0000-0000-0000F0270000}"/>
    <cellStyle name="Accent3 34 3 2" xfId="10621" xr:uid="{00000000-0005-0000-0000-0000F1270000}"/>
    <cellStyle name="Accent3 34 4" xfId="10622" xr:uid="{00000000-0005-0000-0000-0000F2270000}"/>
    <cellStyle name="Accent3 34 5" xfId="10623" xr:uid="{00000000-0005-0000-0000-0000F3270000}"/>
    <cellStyle name="Accent3 34 6" xfId="10624" xr:uid="{00000000-0005-0000-0000-0000F4270000}"/>
    <cellStyle name="Accent3 35" xfId="10625" xr:uid="{00000000-0005-0000-0000-0000F5270000}"/>
    <cellStyle name="Accent3 35 2" xfId="10626" xr:uid="{00000000-0005-0000-0000-0000F6270000}"/>
    <cellStyle name="Accent3 35 2 2" xfId="10627" xr:uid="{00000000-0005-0000-0000-0000F7270000}"/>
    <cellStyle name="Accent3 35 2 3" xfId="10628" xr:uid="{00000000-0005-0000-0000-0000F8270000}"/>
    <cellStyle name="Accent3 35 3" xfId="10629" xr:uid="{00000000-0005-0000-0000-0000F9270000}"/>
    <cellStyle name="Accent3 35 3 2" xfId="10630" xr:uid="{00000000-0005-0000-0000-0000FA270000}"/>
    <cellStyle name="Accent3 35 4" xfId="10631" xr:uid="{00000000-0005-0000-0000-0000FB270000}"/>
    <cellStyle name="Accent3 35 4 2" xfId="10632" xr:uid="{00000000-0005-0000-0000-0000FC270000}"/>
    <cellStyle name="Accent3 35 5" xfId="10633" xr:uid="{00000000-0005-0000-0000-0000FD270000}"/>
    <cellStyle name="Accent3 36" xfId="10634" xr:uid="{00000000-0005-0000-0000-0000FE270000}"/>
    <cellStyle name="Accent3 36 2" xfId="10635" xr:uid="{00000000-0005-0000-0000-0000FF270000}"/>
    <cellStyle name="Accent3 36 2 2" xfId="10636" xr:uid="{00000000-0005-0000-0000-000000280000}"/>
    <cellStyle name="Accent3 36 2 3" xfId="10637" xr:uid="{00000000-0005-0000-0000-000001280000}"/>
    <cellStyle name="Accent3 36 3" xfId="10638" xr:uid="{00000000-0005-0000-0000-000002280000}"/>
    <cellStyle name="Accent3 36 3 2" xfId="10639" xr:uid="{00000000-0005-0000-0000-000003280000}"/>
    <cellStyle name="Accent3 36 4" xfId="10640" xr:uid="{00000000-0005-0000-0000-000004280000}"/>
    <cellStyle name="Accent3 36 4 2" xfId="10641" xr:uid="{00000000-0005-0000-0000-000005280000}"/>
    <cellStyle name="Accent3 36 5" xfId="10642" xr:uid="{00000000-0005-0000-0000-000006280000}"/>
    <cellStyle name="Accent3 37" xfId="10643" xr:uid="{00000000-0005-0000-0000-000007280000}"/>
    <cellStyle name="Accent3 37 2" xfId="10644" xr:uid="{00000000-0005-0000-0000-000008280000}"/>
    <cellStyle name="Accent3 37 2 2" xfId="10645" xr:uid="{00000000-0005-0000-0000-000009280000}"/>
    <cellStyle name="Accent3 37 2 3" xfId="10646" xr:uid="{00000000-0005-0000-0000-00000A280000}"/>
    <cellStyle name="Accent3 37 3" xfId="10647" xr:uid="{00000000-0005-0000-0000-00000B280000}"/>
    <cellStyle name="Accent3 37 3 2" xfId="10648" xr:uid="{00000000-0005-0000-0000-00000C280000}"/>
    <cellStyle name="Accent3 37 4" xfId="10649" xr:uid="{00000000-0005-0000-0000-00000D280000}"/>
    <cellStyle name="Accent3 37 5" xfId="10650" xr:uid="{00000000-0005-0000-0000-00000E280000}"/>
    <cellStyle name="Accent3 38" xfId="10651" xr:uid="{00000000-0005-0000-0000-00000F280000}"/>
    <cellStyle name="Accent3 38 2" xfId="10652" xr:uid="{00000000-0005-0000-0000-000010280000}"/>
    <cellStyle name="Accent3 38 2 2" xfId="10653" xr:uid="{00000000-0005-0000-0000-000011280000}"/>
    <cellStyle name="Accent3 38 2 3" xfId="10654" xr:uid="{00000000-0005-0000-0000-000012280000}"/>
    <cellStyle name="Accent3 38 3" xfId="10655" xr:uid="{00000000-0005-0000-0000-000013280000}"/>
    <cellStyle name="Accent3 38 3 2" xfId="10656" xr:uid="{00000000-0005-0000-0000-000014280000}"/>
    <cellStyle name="Accent3 38 4" xfId="10657" xr:uid="{00000000-0005-0000-0000-000015280000}"/>
    <cellStyle name="Accent3 38 5" xfId="10658" xr:uid="{00000000-0005-0000-0000-000016280000}"/>
    <cellStyle name="Accent3 39" xfId="10659" xr:uid="{00000000-0005-0000-0000-000017280000}"/>
    <cellStyle name="Accent3 39 2" xfId="10660" xr:uid="{00000000-0005-0000-0000-000018280000}"/>
    <cellStyle name="Accent3 39 2 2" xfId="10661" xr:uid="{00000000-0005-0000-0000-000019280000}"/>
    <cellStyle name="Accent3 39 2 3" xfId="10662" xr:uid="{00000000-0005-0000-0000-00001A280000}"/>
    <cellStyle name="Accent3 39 3" xfId="10663" xr:uid="{00000000-0005-0000-0000-00001B280000}"/>
    <cellStyle name="Accent3 39 3 2" xfId="10664" xr:uid="{00000000-0005-0000-0000-00001C280000}"/>
    <cellStyle name="Accent3 39 4" xfId="10665" xr:uid="{00000000-0005-0000-0000-00001D280000}"/>
    <cellStyle name="Accent3 39 5" xfId="10666" xr:uid="{00000000-0005-0000-0000-00001E280000}"/>
    <cellStyle name="Accent3 39 6" xfId="10667" xr:uid="{00000000-0005-0000-0000-00001F280000}"/>
    <cellStyle name="Accent3 4" xfId="10668" xr:uid="{00000000-0005-0000-0000-000020280000}"/>
    <cellStyle name="Accent3 4 2" xfId="10669" xr:uid="{00000000-0005-0000-0000-000021280000}"/>
    <cellStyle name="Accent3 4 2 2" xfId="10670" xr:uid="{00000000-0005-0000-0000-000022280000}"/>
    <cellStyle name="Accent3 4 2 2 2" xfId="10671" xr:uid="{00000000-0005-0000-0000-000023280000}"/>
    <cellStyle name="Accent3 4 2 3" xfId="10672" xr:uid="{00000000-0005-0000-0000-000024280000}"/>
    <cellStyle name="Accent3 4 2 4" xfId="10673" xr:uid="{00000000-0005-0000-0000-000025280000}"/>
    <cellStyle name="Accent3 4 3" xfId="10674" xr:uid="{00000000-0005-0000-0000-000026280000}"/>
    <cellStyle name="Accent3 4 3 2" xfId="10675" xr:uid="{00000000-0005-0000-0000-000027280000}"/>
    <cellStyle name="Accent3 4 3 3" xfId="10676" xr:uid="{00000000-0005-0000-0000-000028280000}"/>
    <cellStyle name="Accent3 4 4" xfId="10677" xr:uid="{00000000-0005-0000-0000-000029280000}"/>
    <cellStyle name="Accent3 4 4 2" xfId="10678" xr:uid="{00000000-0005-0000-0000-00002A280000}"/>
    <cellStyle name="Accent3 4 4 3" xfId="10679" xr:uid="{00000000-0005-0000-0000-00002B280000}"/>
    <cellStyle name="Accent3 4 5" xfId="10680" xr:uid="{00000000-0005-0000-0000-00002C280000}"/>
    <cellStyle name="Accent3 4 6" xfId="10681" xr:uid="{00000000-0005-0000-0000-00002D280000}"/>
    <cellStyle name="Accent3 4 7" xfId="10682" xr:uid="{00000000-0005-0000-0000-00002E280000}"/>
    <cellStyle name="Accent3 4 8" xfId="10683" xr:uid="{00000000-0005-0000-0000-00002F280000}"/>
    <cellStyle name="Accent3 40" xfId="10684" xr:uid="{00000000-0005-0000-0000-000030280000}"/>
    <cellStyle name="Accent3 40 2" xfId="10685" xr:uid="{00000000-0005-0000-0000-000031280000}"/>
    <cellStyle name="Accent3 40 3" xfId="10686" xr:uid="{00000000-0005-0000-0000-000032280000}"/>
    <cellStyle name="Accent3 40 4" xfId="10687" xr:uid="{00000000-0005-0000-0000-000033280000}"/>
    <cellStyle name="Accent3 41" xfId="10688" xr:uid="{00000000-0005-0000-0000-000034280000}"/>
    <cellStyle name="Accent3 41 2" xfId="10689" xr:uid="{00000000-0005-0000-0000-000035280000}"/>
    <cellStyle name="Accent3 41 3" xfId="10690" xr:uid="{00000000-0005-0000-0000-000036280000}"/>
    <cellStyle name="Accent3 41 4" xfId="10691" xr:uid="{00000000-0005-0000-0000-000037280000}"/>
    <cellStyle name="Accent3 42" xfId="10692" xr:uid="{00000000-0005-0000-0000-000038280000}"/>
    <cellStyle name="Accent3 42 2" xfId="10693" xr:uid="{00000000-0005-0000-0000-000039280000}"/>
    <cellStyle name="Accent3 42 3" xfId="10694" xr:uid="{00000000-0005-0000-0000-00003A280000}"/>
    <cellStyle name="Accent3 42 4" xfId="10695" xr:uid="{00000000-0005-0000-0000-00003B280000}"/>
    <cellStyle name="Accent3 43" xfId="10696" xr:uid="{00000000-0005-0000-0000-00003C280000}"/>
    <cellStyle name="Accent3 43 2" xfId="10697" xr:uid="{00000000-0005-0000-0000-00003D280000}"/>
    <cellStyle name="Accent3 43 3" xfId="10698" xr:uid="{00000000-0005-0000-0000-00003E280000}"/>
    <cellStyle name="Accent3 43 4" xfId="10699" xr:uid="{00000000-0005-0000-0000-00003F280000}"/>
    <cellStyle name="Accent3 44" xfId="10700" xr:uid="{00000000-0005-0000-0000-000040280000}"/>
    <cellStyle name="Accent3 44 2" xfId="10701" xr:uid="{00000000-0005-0000-0000-000041280000}"/>
    <cellStyle name="Accent3 44 3" xfId="10702" xr:uid="{00000000-0005-0000-0000-000042280000}"/>
    <cellStyle name="Accent3 44 4" xfId="10703" xr:uid="{00000000-0005-0000-0000-000043280000}"/>
    <cellStyle name="Accent3 45" xfId="10704" xr:uid="{00000000-0005-0000-0000-000044280000}"/>
    <cellStyle name="Accent3 45 2" xfId="10705" xr:uid="{00000000-0005-0000-0000-000045280000}"/>
    <cellStyle name="Accent3 45 3" xfId="10706" xr:uid="{00000000-0005-0000-0000-000046280000}"/>
    <cellStyle name="Accent3 45 4" xfId="10707" xr:uid="{00000000-0005-0000-0000-000047280000}"/>
    <cellStyle name="Accent3 46" xfId="10708" xr:uid="{00000000-0005-0000-0000-000048280000}"/>
    <cellStyle name="Accent3 46 2" xfId="10709" xr:uid="{00000000-0005-0000-0000-000049280000}"/>
    <cellStyle name="Accent3 46 3" xfId="10710" xr:uid="{00000000-0005-0000-0000-00004A280000}"/>
    <cellStyle name="Accent3 46 4" xfId="10711" xr:uid="{00000000-0005-0000-0000-00004B280000}"/>
    <cellStyle name="Accent3 47" xfId="10712" xr:uid="{00000000-0005-0000-0000-00004C280000}"/>
    <cellStyle name="Accent3 47 2" xfId="10713" xr:uid="{00000000-0005-0000-0000-00004D280000}"/>
    <cellStyle name="Accent3 47 3" xfId="10714" xr:uid="{00000000-0005-0000-0000-00004E280000}"/>
    <cellStyle name="Accent3 47 4" xfId="10715" xr:uid="{00000000-0005-0000-0000-00004F280000}"/>
    <cellStyle name="Accent3 48" xfId="10716" xr:uid="{00000000-0005-0000-0000-000050280000}"/>
    <cellStyle name="Accent3 48 2" xfId="10717" xr:uid="{00000000-0005-0000-0000-000051280000}"/>
    <cellStyle name="Accent3 48 3" xfId="10718" xr:uid="{00000000-0005-0000-0000-000052280000}"/>
    <cellStyle name="Accent3 48 4" xfId="10719" xr:uid="{00000000-0005-0000-0000-000053280000}"/>
    <cellStyle name="Accent3 49" xfId="10720" xr:uid="{00000000-0005-0000-0000-000054280000}"/>
    <cellStyle name="Accent3 49 2" xfId="10721" xr:uid="{00000000-0005-0000-0000-000055280000}"/>
    <cellStyle name="Accent3 49 3" xfId="10722" xr:uid="{00000000-0005-0000-0000-000056280000}"/>
    <cellStyle name="Accent3 49 4" xfId="10723" xr:uid="{00000000-0005-0000-0000-000057280000}"/>
    <cellStyle name="Accent3 5" xfId="10724" xr:uid="{00000000-0005-0000-0000-000058280000}"/>
    <cellStyle name="Accent3 5 2" xfId="10725" xr:uid="{00000000-0005-0000-0000-000059280000}"/>
    <cellStyle name="Accent3 5 2 2" xfId="10726" xr:uid="{00000000-0005-0000-0000-00005A280000}"/>
    <cellStyle name="Accent3 5 2 2 2" xfId="10727" xr:uid="{00000000-0005-0000-0000-00005B280000}"/>
    <cellStyle name="Accent3 5 2 3" xfId="10728" xr:uid="{00000000-0005-0000-0000-00005C280000}"/>
    <cellStyle name="Accent3 5 3" xfId="10729" xr:uid="{00000000-0005-0000-0000-00005D280000}"/>
    <cellStyle name="Accent3 5 3 2" xfId="10730" xr:uid="{00000000-0005-0000-0000-00005E280000}"/>
    <cellStyle name="Accent3 5 4" xfId="10731" xr:uid="{00000000-0005-0000-0000-00005F280000}"/>
    <cellStyle name="Accent3 5 5" xfId="10732" xr:uid="{00000000-0005-0000-0000-000060280000}"/>
    <cellStyle name="Accent3 50" xfId="10733" xr:uid="{00000000-0005-0000-0000-000061280000}"/>
    <cellStyle name="Accent3 50 2" xfId="10734" xr:uid="{00000000-0005-0000-0000-000062280000}"/>
    <cellStyle name="Accent3 50 3" xfId="10735" xr:uid="{00000000-0005-0000-0000-000063280000}"/>
    <cellStyle name="Accent3 50 4" xfId="10736" xr:uid="{00000000-0005-0000-0000-000064280000}"/>
    <cellStyle name="Accent3 51" xfId="10737" xr:uid="{00000000-0005-0000-0000-000065280000}"/>
    <cellStyle name="Accent3 51 2" xfId="10738" xr:uid="{00000000-0005-0000-0000-000066280000}"/>
    <cellStyle name="Accent3 51 3" xfId="10739" xr:uid="{00000000-0005-0000-0000-000067280000}"/>
    <cellStyle name="Accent3 51 4" xfId="10740" xr:uid="{00000000-0005-0000-0000-000068280000}"/>
    <cellStyle name="Accent3 52" xfId="10741" xr:uid="{00000000-0005-0000-0000-000069280000}"/>
    <cellStyle name="Accent3 52 2" xfId="10742" xr:uid="{00000000-0005-0000-0000-00006A280000}"/>
    <cellStyle name="Accent3 52 3" xfId="10743" xr:uid="{00000000-0005-0000-0000-00006B280000}"/>
    <cellStyle name="Accent3 52 4" xfId="10744" xr:uid="{00000000-0005-0000-0000-00006C280000}"/>
    <cellStyle name="Accent3 53" xfId="10745" xr:uid="{00000000-0005-0000-0000-00006D280000}"/>
    <cellStyle name="Accent3 53 2" xfId="10746" xr:uid="{00000000-0005-0000-0000-00006E280000}"/>
    <cellStyle name="Accent3 53 3" xfId="10747" xr:uid="{00000000-0005-0000-0000-00006F280000}"/>
    <cellStyle name="Accent3 53 4" xfId="10748" xr:uid="{00000000-0005-0000-0000-000070280000}"/>
    <cellStyle name="Accent3 54" xfId="10749" xr:uid="{00000000-0005-0000-0000-000071280000}"/>
    <cellStyle name="Accent3 54 2" xfId="10750" xr:uid="{00000000-0005-0000-0000-000072280000}"/>
    <cellStyle name="Accent3 54 3" xfId="10751" xr:uid="{00000000-0005-0000-0000-000073280000}"/>
    <cellStyle name="Accent3 54 4" xfId="10752" xr:uid="{00000000-0005-0000-0000-000074280000}"/>
    <cellStyle name="Accent3 55" xfId="10753" xr:uid="{00000000-0005-0000-0000-000075280000}"/>
    <cellStyle name="Accent3 55 2" xfId="10754" xr:uid="{00000000-0005-0000-0000-000076280000}"/>
    <cellStyle name="Accent3 55 3" xfId="10755" xr:uid="{00000000-0005-0000-0000-000077280000}"/>
    <cellStyle name="Accent3 55 4" xfId="10756" xr:uid="{00000000-0005-0000-0000-000078280000}"/>
    <cellStyle name="Accent3 56" xfId="10757" xr:uid="{00000000-0005-0000-0000-000079280000}"/>
    <cellStyle name="Accent3 56 2" xfId="10758" xr:uid="{00000000-0005-0000-0000-00007A280000}"/>
    <cellStyle name="Accent3 56 3" xfId="10759" xr:uid="{00000000-0005-0000-0000-00007B280000}"/>
    <cellStyle name="Accent3 56 4" xfId="10760" xr:uid="{00000000-0005-0000-0000-00007C280000}"/>
    <cellStyle name="Accent3 57" xfId="10761" xr:uid="{00000000-0005-0000-0000-00007D280000}"/>
    <cellStyle name="Accent3 57 2" xfId="10762" xr:uid="{00000000-0005-0000-0000-00007E280000}"/>
    <cellStyle name="Accent3 57 3" xfId="10763" xr:uid="{00000000-0005-0000-0000-00007F280000}"/>
    <cellStyle name="Accent3 57 4" xfId="10764" xr:uid="{00000000-0005-0000-0000-000080280000}"/>
    <cellStyle name="Accent3 58" xfId="10765" xr:uid="{00000000-0005-0000-0000-000081280000}"/>
    <cellStyle name="Accent3 58 2" xfId="10766" xr:uid="{00000000-0005-0000-0000-000082280000}"/>
    <cellStyle name="Accent3 58 3" xfId="10767" xr:uid="{00000000-0005-0000-0000-000083280000}"/>
    <cellStyle name="Accent3 58 4" xfId="10768" xr:uid="{00000000-0005-0000-0000-000084280000}"/>
    <cellStyle name="Accent3 59" xfId="10769" xr:uid="{00000000-0005-0000-0000-000085280000}"/>
    <cellStyle name="Accent3 59 2" xfId="10770" xr:uid="{00000000-0005-0000-0000-000086280000}"/>
    <cellStyle name="Accent3 59 3" xfId="10771" xr:uid="{00000000-0005-0000-0000-000087280000}"/>
    <cellStyle name="Accent3 59 4" xfId="10772" xr:uid="{00000000-0005-0000-0000-000088280000}"/>
    <cellStyle name="Accent3 6" xfId="10773" xr:uid="{00000000-0005-0000-0000-000089280000}"/>
    <cellStyle name="Accent3 6 2" xfId="10774" xr:uid="{00000000-0005-0000-0000-00008A280000}"/>
    <cellStyle name="Accent3 6 2 2" xfId="10775" xr:uid="{00000000-0005-0000-0000-00008B280000}"/>
    <cellStyle name="Accent3 6 2 2 2" xfId="10776" xr:uid="{00000000-0005-0000-0000-00008C280000}"/>
    <cellStyle name="Accent3 6 2 3" xfId="10777" xr:uid="{00000000-0005-0000-0000-00008D280000}"/>
    <cellStyle name="Accent3 6 3" xfId="10778" xr:uid="{00000000-0005-0000-0000-00008E280000}"/>
    <cellStyle name="Accent3 6 3 2" xfId="10779" xr:uid="{00000000-0005-0000-0000-00008F280000}"/>
    <cellStyle name="Accent3 6 4" xfId="10780" xr:uid="{00000000-0005-0000-0000-000090280000}"/>
    <cellStyle name="Accent3 6 5" xfId="10781" xr:uid="{00000000-0005-0000-0000-000091280000}"/>
    <cellStyle name="Accent3 60" xfId="10782" xr:uid="{00000000-0005-0000-0000-000092280000}"/>
    <cellStyle name="Accent3 60 2" xfId="10783" xr:uid="{00000000-0005-0000-0000-000093280000}"/>
    <cellStyle name="Accent3 60 3" xfId="10784" xr:uid="{00000000-0005-0000-0000-000094280000}"/>
    <cellStyle name="Accent3 60 4" xfId="10785" xr:uid="{00000000-0005-0000-0000-000095280000}"/>
    <cellStyle name="Accent3 61" xfId="10786" xr:uid="{00000000-0005-0000-0000-000096280000}"/>
    <cellStyle name="Accent3 61 2" xfId="10787" xr:uid="{00000000-0005-0000-0000-000097280000}"/>
    <cellStyle name="Accent3 61 3" xfId="10788" xr:uid="{00000000-0005-0000-0000-000098280000}"/>
    <cellStyle name="Accent3 61 4" xfId="10789" xr:uid="{00000000-0005-0000-0000-000099280000}"/>
    <cellStyle name="Accent3 62" xfId="10790" xr:uid="{00000000-0005-0000-0000-00009A280000}"/>
    <cellStyle name="Accent3 62 2" xfId="10791" xr:uid="{00000000-0005-0000-0000-00009B280000}"/>
    <cellStyle name="Accent3 62 3" xfId="10792" xr:uid="{00000000-0005-0000-0000-00009C280000}"/>
    <cellStyle name="Accent3 62 4" xfId="10793" xr:uid="{00000000-0005-0000-0000-00009D280000}"/>
    <cellStyle name="Accent3 63" xfId="10794" xr:uid="{00000000-0005-0000-0000-00009E280000}"/>
    <cellStyle name="Accent3 63 2" xfId="10795" xr:uid="{00000000-0005-0000-0000-00009F280000}"/>
    <cellStyle name="Accent3 63 3" xfId="10796" xr:uid="{00000000-0005-0000-0000-0000A0280000}"/>
    <cellStyle name="Accent3 63 4" xfId="10797" xr:uid="{00000000-0005-0000-0000-0000A1280000}"/>
    <cellStyle name="Accent3 64" xfId="10798" xr:uid="{00000000-0005-0000-0000-0000A2280000}"/>
    <cellStyle name="Accent3 64 2" xfId="10799" xr:uid="{00000000-0005-0000-0000-0000A3280000}"/>
    <cellStyle name="Accent3 64 3" xfId="10800" xr:uid="{00000000-0005-0000-0000-0000A4280000}"/>
    <cellStyle name="Accent3 64 4" xfId="10801" xr:uid="{00000000-0005-0000-0000-0000A5280000}"/>
    <cellStyle name="Accent3 65" xfId="10802" xr:uid="{00000000-0005-0000-0000-0000A6280000}"/>
    <cellStyle name="Accent3 65 2" xfId="10803" xr:uid="{00000000-0005-0000-0000-0000A7280000}"/>
    <cellStyle name="Accent3 65 3" xfId="10804" xr:uid="{00000000-0005-0000-0000-0000A8280000}"/>
    <cellStyle name="Accent3 65 4" xfId="10805" xr:uid="{00000000-0005-0000-0000-0000A9280000}"/>
    <cellStyle name="Accent3 66" xfId="10806" xr:uid="{00000000-0005-0000-0000-0000AA280000}"/>
    <cellStyle name="Accent3 66 2" xfId="10807" xr:uid="{00000000-0005-0000-0000-0000AB280000}"/>
    <cellStyle name="Accent3 66 3" xfId="10808" xr:uid="{00000000-0005-0000-0000-0000AC280000}"/>
    <cellStyle name="Accent3 66 4" xfId="10809" xr:uid="{00000000-0005-0000-0000-0000AD280000}"/>
    <cellStyle name="Accent3 67" xfId="10810" xr:uid="{00000000-0005-0000-0000-0000AE280000}"/>
    <cellStyle name="Accent3 67 2" xfId="10811" xr:uid="{00000000-0005-0000-0000-0000AF280000}"/>
    <cellStyle name="Accent3 67 3" xfId="10812" xr:uid="{00000000-0005-0000-0000-0000B0280000}"/>
    <cellStyle name="Accent3 67 4" xfId="10813" xr:uid="{00000000-0005-0000-0000-0000B1280000}"/>
    <cellStyle name="Accent3 68" xfId="10814" xr:uid="{00000000-0005-0000-0000-0000B2280000}"/>
    <cellStyle name="Accent3 68 2" xfId="10815" xr:uid="{00000000-0005-0000-0000-0000B3280000}"/>
    <cellStyle name="Accent3 68 3" xfId="10816" xr:uid="{00000000-0005-0000-0000-0000B4280000}"/>
    <cellStyle name="Accent3 68 4" xfId="10817" xr:uid="{00000000-0005-0000-0000-0000B5280000}"/>
    <cellStyle name="Accent3 69" xfId="10818" xr:uid="{00000000-0005-0000-0000-0000B6280000}"/>
    <cellStyle name="Accent3 69 2" xfId="10819" xr:uid="{00000000-0005-0000-0000-0000B7280000}"/>
    <cellStyle name="Accent3 69 3" xfId="10820" xr:uid="{00000000-0005-0000-0000-0000B8280000}"/>
    <cellStyle name="Accent3 69 4" xfId="10821" xr:uid="{00000000-0005-0000-0000-0000B9280000}"/>
    <cellStyle name="Accent3 7" xfId="10822" xr:uid="{00000000-0005-0000-0000-0000BA280000}"/>
    <cellStyle name="Accent3 7 2" xfId="10823" xr:uid="{00000000-0005-0000-0000-0000BB280000}"/>
    <cellStyle name="Accent3 7 2 2" xfId="10824" xr:uid="{00000000-0005-0000-0000-0000BC280000}"/>
    <cellStyle name="Accent3 7 2 2 2" xfId="10825" xr:uid="{00000000-0005-0000-0000-0000BD280000}"/>
    <cellStyle name="Accent3 7 2 3" xfId="10826" xr:uid="{00000000-0005-0000-0000-0000BE280000}"/>
    <cellStyle name="Accent3 7 3" xfId="10827" xr:uid="{00000000-0005-0000-0000-0000BF280000}"/>
    <cellStyle name="Accent3 7 3 2" xfId="10828" xr:uid="{00000000-0005-0000-0000-0000C0280000}"/>
    <cellStyle name="Accent3 7 4" xfId="10829" xr:uid="{00000000-0005-0000-0000-0000C1280000}"/>
    <cellStyle name="Accent3 7 5" xfId="10830" xr:uid="{00000000-0005-0000-0000-0000C2280000}"/>
    <cellStyle name="Accent3 7 6" xfId="10831" xr:uid="{00000000-0005-0000-0000-0000C3280000}"/>
    <cellStyle name="Accent3 70" xfId="10832" xr:uid="{00000000-0005-0000-0000-0000C4280000}"/>
    <cellStyle name="Accent3 70 2" xfId="10833" xr:uid="{00000000-0005-0000-0000-0000C5280000}"/>
    <cellStyle name="Accent3 70 3" xfId="10834" xr:uid="{00000000-0005-0000-0000-0000C6280000}"/>
    <cellStyle name="Accent3 70 4" xfId="10835" xr:uid="{00000000-0005-0000-0000-0000C7280000}"/>
    <cellStyle name="Accent3 71" xfId="10836" xr:uid="{00000000-0005-0000-0000-0000C8280000}"/>
    <cellStyle name="Accent3 71 2" xfId="10837" xr:uid="{00000000-0005-0000-0000-0000C9280000}"/>
    <cellStyle name="Accent3 71 2 2" xfId="10838" xr:uid="{00000000-0005-0000-0000-0000CA280000}"/>
    <cellStyle name="Accent3 71 3" xfId="10839" xr:uid="{00000000-0005-0000-0000-0000CB280000}"/>
    <cellStyle name="Accent3 71 4" xfId="10840" xr:uid="{00000000-0005-0000-0000-0000CC280000}"/>
    <cellStyle name="Accent3 72" xfId="10841" xr:uid="{00000000-0005-0000-0000-0000CD280000}"/>
    <cellStyle name="Accent3 72 2" xfId="10842" xr:uid="{00000000-0005-0000-0000-0000CE280000}"/>
    <cellStyle name="Accent3 72 2 2" xfId="10843" xr:uid="{00000000-0005-0000-0000-0000CF280000}"/>
    <cellStyle name="Accent3 72 3" xfId="10844" xr:uid="{00000000-0005-0000-0000-0000D0280000}"/>
    <cellStyle name="Accent3 72 4" xfId="10845" xr:uid="{00000000-0005-0000-0000-0000D1280000}"/>
    <cellStyle name="Accent3 73" xfId="10846" xr:uid="{00000000-0005-0000-0000-0000D2280000}"/>
    <cellStyle name="Accent3 73 2" xfId="10847" xr:uid="{00000000-0005-0000-0000-0000D3280000}"/>
    <cellStyle name="Accent3 73 2 2" xfId="10848" xr:uid="{00000000-0005-0000-0000-0000D4280000}"/>
    <cellStyle name="Accent3 73 3" xfId="10849" xr:uid="{00000000-0005-0000-0000-0000D5280000}"/>
    <cellStyle name="Accent3 73 4" xfId="10850" xr:uid="{00000000-0005-0000-0000-0000D6280000}"/>
    <cellStyle name="Accent3 74" xfId="10851" xr:uid="{00000000-0005-0000-0000-0000D7280000}"/>
    <cellStyle name="Accent3 74 2" xfId="10852" xr:uid="{00000000-0005-0000-0000-0000D8280000}"/>
    <cellStyle name="Accent3 74 2 2" xfId="10853" xr:uid="{00000000-0005-0000-0000-0000D9280000}"/>
    <cellStyle name="Accent3 74 3" xfId="10854" xr:uid="{00000000-0005-0000-0000-0000DA280000}"/>
    <cellStyle name="Accent3 74 4" xfId="10855" xr:uid="{00000000-0005-0000-0000-0000DB280000}"/>
    <cellStyle name="Accent3 75" xfId="10856" xr:uid="{00000000-0005-0000-0000-0000DC280000}"/>
    <cellStyle name="Accent3 75 2" xfId="10857" xr:uid="{00000000-0005-0000-0000-0000DD280000}"/>
    <cellStyle name="Accent3 75 2 2" xfId="10858" xr:uid="{00000000-0005-0000-0000-0000DE280000}"/>
    <cellStyle name="Accent3 75 3" xfId="10859" xr:uid="{00000000-0005-0000-0000-0000DF280000}"/>
    <cellStyle name="Accent3 75 4" xfId="10860" xr:uid="{00000000-0005-0000-0000-0000E0280000}"/>
    <cellStyle name="Accent3 76" xfId="10861" xr:uid="{00000000-0005-0000-0000-0000E1280000}"/>
    <cellStyle name="Accent3 76 2" xfId="10862" xr:uid="{00000000-0005-0000-0000-0000E2280000}"/>
    <cellStyle name="Accent3 76 2 2" xfId="10863" xr:uid="{00000000-0005-0000-0000-0000E3280000}"/>
    <cellStyle name="Accent3 76 3" xfId="10864" xr:uid="{00000000-0005-0000-0000-0000E4280000}"/>
    <cellStyle name="Accent3 76 4" xfId="10865" xr:uid="{00000000-0005-0000-0000-0000E5280000}"/>
    <cellStyle name="Accent3 77" xfId="10866" xr:uid="{00000000-0005-0000-0000-0000E6280000}"/>
    <cellStyle name="Accent3 77 2" xfId="10867" xr:uid="{00000000-0005-0000-0000-0000E7280000}"/>
    <cellStyle name="Accent3 77 3" xfId="10868" xr:uid="{00000000-0005-0000-0000-0000E8280000}"/>
    <cellStyle name="Accent3 77 4" xfId="10869" xr:uid="{00000000-0005-0000-0000-0000E9280000}"/>
    <cellStyle name="Accent3 78" xfId="10870" xr:uid="{00000000-0005-0000-0000-0000EA280000}"/>
    <cellStyle name="Accent3 78 2" xfId="10871" xr:uid="{00000000-0005-0000-0000-0000EB280000}"/>
    <cellStyle name="Accent3 78 3" xfId="10872" xr:uid="{00000000-0005-0000-0000-0000EC280000}"/>
    <cellStyle name="Accent3 79" xfId="10873" xr:uid="{00000000-0005-0000-0000-0000ED280000}"/>
    <cellStyle name="Accent3 79 2" xfId="10874" xr:uid="{00000000-0005-0000-0000-0000EE280000}"/>
    <cellStyle name="Accent3 79 3" xfId="10875" xr:uid="{00000000-0005-0000-0000-0000EF280000}"/>
    <cellStyle name="Accent3 8" xfId="10876" xr:uid="{00000000-0005-0000-0000-0000F0280000}"/>
    <cellStyle name="Accent3 8 2" xfId="10877" xr:uid="{00000000-0005-0000-0000-0000F1280000}"/>
    <cellStyle name="Accent3 8 2 2" xfId="10878" xr:uid="{00000000-0005-0000-0000-0000F2280000}"/>
    <cellStyle name="Accent3 8 2 2 2" xfId="10879" xr:uid="{00000000-0005-0000-0000-0000F3280000}"/>
    <cellStyle name="Accent3 8 2 3" xfId="10880" xr:uid="{00000000-0005-0000-0000-0000F4280000}"/>
    <cellStyle name="Accent3 8 3" xfId="10881" xr:uid="{00000000-0005-0000-0000-0000F5280000}"/>
    <cellStyle name="Accent3 8 3 2" xfId="10882" xr:uid="{00000000-0005-0000-0000-0000F6280000}"/>
    <cellStyle name="Accent3 8 4" xfId="10883" xr:uid="{00000000-0005-0000-0000-0000F7280000}"/>
    <cellStyle name="Accent3 8 4 2" xfId="10884" xr:uid="{00000000-0005-0000-0000-0000F8280000}"/>
    <cellStyle name="Accent3 8 5" xfId="10885" xr:uid="{00000000-0005-0000-0000-0000F9280000}"/>
    <cellStyle name="Accent3 8 6" xfId="10886" xr:uid="{00000000-0005-0000-0000-0000FA280000}"/>
    <cellStyle name="Accent3 80" xfId="10887" xr:uid="{00000000-0005-0000-0000-0000FB280000}"/>
    <cellStyle name="Accent3 80 2" xfId="10888" xr:uid="{00000000-0005-0000-0000-0000FC280000}"/>
    <cellStyle name="Accent3 80 3" xfId="10889" xr:uid="{00000000-0005-0000-0000-0000FD280000}"/>
    <cellStyle name="Accent3 81" xfId="10890" xr:uid="{00000000-0005-0000-0000-0000FE280000}"/>
    <cellStyle name="Accent3 81 2" xfId="10891" xr:uid="{00000000-0005-0000-0000-0000FF280000}"/>
    <cellStyle name="Accent3 81 3" xfId="10892" xr:uid="{00000000-0005-0000-0000-000000290000}"/>
    <cellStyle name="Accent3 82" xfId="10893" xr:uid="{00000000-0005-0000-0000-000001290000}"/>
    <cellStyle name="Accent3 82 2" xfId="10894" xr:uid="{00000000-0005-0000-0000-000002290000}"/>
    <cellStyle name="Accent3 82 3" xfId="10895" xr:uid="{00000000-0005-0000-0000-000003290000}"/>
    <cellStyle name="Accent3 83" xfId="10896" xr:uid="{00000000-0005-0000-0000-000004290000}"/>
    <cellStyle name="Accent3 83 2" xfId="10897" xr:uid="{00000000-0005-0000-0000-000005290000}"/>
    <cellStyle name="Accent3 83 3" xfId="10898" xr:uid="{00000000-0005-0000-0000-000006290000}"/>
    <cellStyle name="Accent3 84" xfId="10899" xr:uid="{00000000-0005-0000-0000-000007290000}"/>
    <cellStyle name="Accent3 84 2" xfId="10900" xr:uid="{00000000-0005-0000-0000-000008290000}"/>
    <cellStyle name="Accent3 84 3" xfId="10901" xr:uid="{00000000-0005-0000-0000-000009290000}"/>
    <cellStyle name="Accent3 85" xfId="10902" xr:uid="{00000000-0005-0000-0000-00000A290000}"/>
    <cellStyle name="Accent3 85 2" xfId="10903" xr:uid="{00000000-0005-0000-0000-00000B290000}"/>
    <cellStyle name="Accent3 85 3" xfId="10904" xr:uid="{00000000-0005-0000-0000-00000C290000}"/>
    <cellStyle name="Accent3 86" xfId="10905" xr:uid="{00000000-0005-0000-0000-00000D290000}"/>
    <cellStyle name="Accent3 86 2" xfId="10906" xr:uid="{00000000-0005-0000-0000-00000E290000}"/>
    <cellStyle name="Accent3 86 3" xfId="10907" xr:uid="{00000000-0005-0000-0000-00000F290000}"/>
    <cellStyle name="Accent3 87" xfId="10908" xr:uid="{00000000-0005-0000-0000-000010290000}"/>
    <cellStyle name="Accent3 87 2" xfId="10909" xr:uid="{00000000-0005-0000-0000-000011290000}"/>
    <cellStyle name="Accent3 87 3" xfId="10910" xr:uid="{00000000-0005-0000-0000-000012290000}"/>
    <cellStyle name="Accent3 88" xfId="10911" xr:uid="{00000000-0005-0000-0000-000013290000}"/>
    <cellStyle name="Accent3 88 2" xfId="10912" xr:uid="{00000000-0005-0000-0000-000014290000}"/>
    <cellStyle name="Accent3 88 3" xfId="10913" xr:uid="{00000000-0005-0000-0000-000015290000}"/>
    <cellStyle name="Accent3 89" xfId="10914" xr:uid="{00000000-0005-0000-0000-000016290000}"/>
    <cellStyle name="Accent3 89 2" xfId="10915" xr:uid="{00000000-0005-0000-0000-000017290000}"/>
    <cellStyle name="Accent3 89 3" xfId="10916" xr:uid="{00000000-0005-0000-0000-000018290000}"/>
    <cellStyle name="Accent3 9" xfId="10917" xr:uid="{00000000-0005-0000-0000-000019290000}"/>
    <cellStyle name="Accent3 9 2" xfId="10918" xr:uid="{00000000-0005-0000-0000-00001A290000}"/>
    <cellStyle name="Accent3 9 2 2" xfId="10919" xr:uid="{00000000-0005-0000-0000-00001B290000}"/>
    <cellStyle name="Accent3 9 2 3" xfId="10920" xr:uid="{00000000-0005-0000-0000-00001C290000}"/>
    <cellStyle name="Accent3 9 3" xfId="10921" xr:uid="{00000000-0005-0000-0000-00001D290000}"/>
    <cellStyle name="Accent3 9 3 2" xfId="10922" xr:uid="{00000000-0005-0000-0000-00001E290000}"/>
    <cellStyle name="Accent3 9 4" xfId="10923" xr:uid="{00000000-0005-0000-0000-00001F290000}"/>
    <cellStyle name="Accent3 9 5" xfId="10924" xr:uid="{00000000-0005-0000-0000-000020290000}"/>
    <cellStyle name="Accent3 9 6" xfId="10925" xr:uid="{00000000-0005-0000-0000-000021290000}"/>
    <cellStyle name="Accent3 9 7" xfId="10926" xr:uid="{00000000-0005-0000-0000-000022290000}"/>
    <cellStyle name="Accent3 90" xfId="10927" xr:uid="{00000000-0005-0000-0000-000023290000}"/>
    <cellStyle name="Accent3 90 2" xfId="10928" xr:uid="{00000000-0005-0000-0000-000024290000}"/>
    <cellStyle name="Accent3 90 3" xfId="10929" xr:uid="{00000000-0005-0000-0000-000025290000}"/>
    <cellStyle name="Accent3 91" xfId="10930" xr:uid="{00000000-0005-0000-0000-000026290000}"/>
    <cellStyle name="Accent3 91 2" xfId="10931" xr:uid="{00000000-0005-0000-0000-000027290000}"/>
    <cellStyle name="Accent3 91 3" xfId="10932" xr:uid="{00000000-0005-0000-0000-000028290000}"/>
    <cellStyle name="Accent3 92" xfId="10933" xr:uid="{00000000-0005-0000-0000-000029290000}"/>
    <cellStyle name="Accent3 92 2" xfId="10934" xr:uid="{00000000-0005-0000-0000-00002A290000}"/>
    <cellStyle name="Accent3 92 3" xfId="10935" xr:uid="{00000000-0005-0000-0000-00002B290000}"/>
    <cellStyle name="Accent3 93" xfId="10936" xr:uid="{00000000-0005-0000-0000-00002C290000}"/>
    <cellStyle name="Accent3 93 2" xfId="10937" xr:uid="{00000000-0005-0000-0000-00002D290000}"/>
    <cellStyle name="Accent3 93 3" xfId="10938" xr:uid="{00000000-0005-0000-0000-00002E290000}"/>
    <cellStyle name="Accent3 94" xfId="10939" xr:uid="{00000000-0005-0000-0000-00002F290000}"/>
    <cellStyle name="Accent3 94 2" xfId="10940" xr:uid="{00000000-0005-0000-0000-000030290000}"/>
    <cellStyle name="Accent3 94 3" xfId="10941" xr:uid="{00000000-0005-0000-0000-000031290000}"/>
    <cellStyle name="Accent3 95" xfId="10942" xr:uid="{00000000-0005-0000-0000-000032290000}"/>
    <cellStyle name="Accent3 95 2" xfId="10943" xr:uid="{00000000-0005-0000-0000-000033290000}"/>
    <cellStyle name="Accent3 95 3" xfId="10944" xr:uid="{00000000-0005-0000-0000-000034290000}"/>
    <cellStyle name="Accent3 96" xfId="10945" xr:uid="{00000000-0005-0000-0000-000035290000}"/>
    <cellStyle name="Accent3 96 2" xfId="10946" xr:uid="{00000000-0005-0000-0000-000036290000}"/>
    <cellStyle name="Accent3 96 3" xfId="10947" xr:uid="{00000000-0005-0000-0000-000037290000}"/>
    <cellStyle name="Accent3 97" xfId="10948" xr:uid="{00000000-0005-0000-0000-000038290000}"/>
    <cellStyle name="Accent3 97 2" xfId="10949" xr:uid="{00000000-0005-0000-0000-000039290000}"/>
    <cellStyle name="Accent3 97 3" xfId="10950" xr:uid="{00000000-0005-0000-0000-00003A290000}"/>
    <cellStyle name="Accent3 98" xfId="10951" xr:uid="{00000000-0005-0000-0000-00003B290000}"/>
    <cellStyle name="Accent3 98 2" xfId="10952" xr:uid="{00000000-0005-0000-0000-00003C290000}"/>
    <cellStyle name="Accent3 98 3" xfId="10953" xr:uid="{00000000-0005-0000-0000-00003D290000}"/>
    <cellStyle name="Accent3 99" xfId="10954" xr:uid="{00000000-0005-0000-0000-00003E290000}"/>
    <cellStyle name="Accent3 99 2" xfId="10955" xr:uid="{00000000-0005-0000-0000-00003F290000}"/>
    <cellStyle name="Accent3 99 3" xfId="10956" xr:uid="{00000000-0005-0000-0000-000040290000}"/>
    <cellStyle name="Accent4" xfId="61213" builtinId="41" customBuiltin="1"/>
    <cellStyle name="Accent4 - 20%" xfId="10957" xr:uid="{00000000-0005-0000-0000-000041290000}"/>
    <cellStyle name="Accent4 - 20% 2" xfId="10958" xr:uid="{00000000-0005-0000-0000-000042290000}"/>
    <cellStyle name="Accent4 - 20% 2 2" xfId="10959" xr:uid="{00000000-0005-0000-0000-000043290000}"/>
    <cellStyle name="Accent4 - 20% 2 2 2" xfId="10960" xr:uid="{00000000-0005-0000-0000-000044290000}"/>
    <cellStyle name="Accent4 - 20% 2 2 3" xfId="10961" xr:uid="{00000000-0005-0000-0000-000045290000}"/>
    <cellStyle name="Accent4 - 20% 2 3" xfId="10962" xr:uid="{00000000-0005-0000-0000-000046290000}"/>
    <cellStyle name="Accent4 - 20% 2 3 2" xfId="10963" xr:uid="{00000000-0005-0000-0000-000047290000}"/>
    <cellStyle name="Accent4 - 20% 2 4" xfId="10964" xr:uid="{00000000-0005-0000-0000-000048290000}"/>
    <cellStyle name="Accent4 - 20% 2 5" xfId="10965" xr:uid="{00000000-0005-0000-0000-000049290000}"/>
    <cellStyle name="Accent4 - 20% 3" xfId="10966" xr:uid="{00000000-0005-0000-0000-00004A290000}"/>
    <cellStyle name="Accent4 - 20% 3 2" xfId="10967" xr:uid="{00000000-0005-0000-0000-00004B290000}"/>
    <cellStyle name="Accent4 - 20% 3 2 2" xfId="10968" xr:uid="{00000000-0005-0000-0000-00004C290000}"/>
    <cellStyle name="Accent4 - 20% 3 3" xfId="10969" xr:uid="{00000000-0005-0000-0000-00004D290000}"/>
    <cellStyle name="Accent4 - 20% 4" xfId="10970" xr:uid="{00000000-0005-0000-0000-00004E290000}"/>
    <cellStyle name="Accent4 - 20% 4 2" xfId="10971" xr:uid="{00000000-0005-0000-0000-00004F290000}"/>
    <cellStyle name="Accent4 - 20% 5" xfId="10972" xr:uid="{00000000-0005-0000-0000-000050290000}"/>
    <cellStyle name="Accent4 - 20% 5 2" xfId="10973" xr:uid="{00000000-0005-0000-0000-000051290000}"/>
    <cellStyle name="Accent4 - 20% 6" xfId="10974" xr:uid="{00000000-0005-0000-0000-000052290000}"/>
    <cellStyle name="Accent4 - 20% 7" xfId="10975" xr:uid="{00000000-0005-0000-0000-000053290000}"/>
    <cellStyle name="Accent4 - 20% 8" xfId="10976" xr:uid="{00000000-0005-0000-0000-000054290000}"/>
    <cellStyle name="Accent4 - 20% 9" xfId="10977" xr:uid="{00000000-0005-0000-0000-000055290000}"/>
    <cellStyle name="Accent4 - 40%" xfId="10978" xr:uid="{00000000-0005-0000-0000-000056290000}"/>
    <cellStyle name="Accent4 - 40% 2" xfId="10979" xr:uid="{00000000-0005-0000-0000-000057290000}"/>
    <cellStyle name="Accent4 - 40% 2 2" xfId="10980" xr:uid="{00000000-0005-0000-0000-000058290000}"/>
    <cellStyle name="Accent4 - 40% 2 2 2" xfId="10981" xr:uid="{00000000-0005-0000-0000-000059290000}"/>
    <cellStyle name="Accent4 - 40% 2 2 3" xfId="10982" xr:uid="{00000000-0005-0000-0000-00005A290000}"/>
    <cellStyle name="Accent4 - 40% 2 3" xfId="10983" xr:uid="{00000000-0005-0000-0000-00005B290000}"/>
    <cellStyle name="Accent4 - 40% 2 3 2" xfId="10984" xr:uid="{00000000-0005-0000-0000-00005C290000}"/>
    <cellStyle name="Accent4 - 40% 2 4" xfId="10985" xr:uid="{00000000-0005-0000-0000-00005D290000}"/>
    <cellStyle name="Accent4 - 40% 2 5" xfId="10986" xr:uid="{00000000-0005-0000-0000-00005E290000}"/>
    <cellStyle name="Accent4 - 40% 3" xfId="10987" xr:uid="{00000000-0005-0000-0000-00005F290000}"/>
    <cellStyle name="Accent4 - 40% 3 2" xfId="10988" xr:uid="{00000000-0005-0000-0000-000060290000}"/>
    <cellStyle name="Accent4 - 40% 3 2 2" xfId="10989" xr:uid="{00000000-0005-0000-0000-000061290000}"/>
    <cellStyle name="Accent4 - 40% 3 3" xfId="10990" xr:uid="{00000000-0005-0000-0000-000062290000}"/>
    <cellStyle name="Accent4 - 40% 4" xfId="10991" xr:uid="{00000000-0005-0000-0000-000063290000}"/>
    <cellStyle name="Accent4 - 40% 4 2" xfId="10992" xr:uid="{00000000-0005-0000-0000-000064290000}"/>
    <cellStyle name="Accent4 - 40% 5" xfId="10993" xr:uid="{00000000-0005-0000-0000-000065290000}"/>
    <cellStyle name="Accent4 - 40% 5 2" xfId="10994" xr:uid="{00000000-0005-0000-0000-000066290000}"/>
    <cellStyle name="Accent4 - 40% 6" xfId="10995" xr:uid="{00000000-0005-0000-0000-000067290000}"/>
    <cellStyle name="Accent4 - 40% 7" xfId="10996" xr:uid="{00000000-0005-0000-0000-000068290000}"/>
    <cellStyle name="Accent4 - 40% 8" xfId="10997" xr:uid="{00000000-0005-0000-0000-000069290000}"/>
    <cellStyle name="Accent4 - 40% 9" xfId="10998" xr:uid="{00000000-0005-0000-0000-00006A290000}"/>
    <cellStyle name="Accent4 - 60%" xfId="10999" xr:uid="{00000000-0005-0000-0000-00006B290000}"/>
    <cellStyle name="Accent4 - 60% 2" xfId="11000" xr:uid="{00000000-0005-0000-0000-00006C290000}"/>
    <cellStyle name="Accent4 - 60% 2 2" xfId="11001" xr:uid="{00000000-0005-0000-0000-00006D290000}"/>
    <cellStyle name="Accent4 - 60% 2 2 2" xfId="11002" xr:uid="{00000000-0005-0000-0000-00006E290000}"/>
    <cellStyle name="Accent4 - 60% 2 2 3" xfId="11003" xr:uid="{00000000-0005-0000-0000-00006F290000}"/>
    <cellStyle name="Accent4 - 60% 2 3" xfId="11004" xr:uid="{00000000-0005-0000-0000-000070290000}"/>
    <cellStyle name="Accent4 - 60% 2 3 2" xfId="11005" xr:uid="{00000000-0005-0000-0000-000071290000}"/>
    <cellStyle name="Accent4 - 60% 2 4" xfId="11006" xr:uid="{00000000-0005-0000-0000-000072290000}"/>
    <cellStyle name="Accent4 - 60% 2 5" xfId="11007" xr:uid="{00000000-0005-0000-0000-000073290000}"/>
    <cellStyle name="Accent4 - 60% 3" xfId="11008" xr:uid="{00000000-0005-0000-0000-000074290000}"/>
    <cellStyle name="Accent4 - 60% 3 2" xfId="11009" xr:uid="{00000000-0005-0000-0000-000075290000}"/>
    <cellStyle name="Accent4 - 60% 3 2 2" xfId="11010" xr:uid="{00000000-0005-0000-0000-000076290000}"/>
    <cellStyle name="Accent4 - 60% 3 3" xfId="11011" xr:uid="{00000000-0005-0000-0000-000077290000}"/>
    <cellStyle name="Accent4 - 60% 4" xfId="11012" xr:uid="{00000000-0005-0000-0000-000078290000}"/>
    <cellStyle name="Accent4 - 60% 4 2" xfId="11013" xr:uid="{00000000-0005-0000-0000-000079290000}"/>
    <cellStyle name="Accent4 - 60% 5" xfId="11014" xr:uid="{00000000-0005-0000-0000-00007A290000}"/>
    <cellStyle name="Accent4 - 60% 5 2" xfId="11015" xr:uid="{00000000-0005-0000-0000-00007B290000}"/>
    <cellStyle name="Accent4 - 60% 6" xfId="11016" xr:uid="{00000000-0005-0000-0000-00007C290000}"/>
    <cellStyle name="Accent4 - 60% 7" xfId="11017" xr:uid="{00000000-0005-0000-0000-00007D290000}"/>
    <cellStyle name="Accent4 - 60% 8" xfId="11018" xr:uid="{00000000-0005-0000-0000-00007E290000}"/>
    <cellStyle name="Accent4 - 60% 9" xfId="11019" xr:uid="{00000000-0005-0000-0000-00007F290000}"/>
    <cellStyle name="Accent4 10" xfId="11020" xr:uid="{00000000-0005-0000-0000-000080290000}"/>
    <cellStyle name="Accent4 10 2" xfId="11021" xr:uid="{00000000-0005-0000-0000-000081290000}"/>
    <cellStyle name="Accent4 10 2 2" xfId="11022" xr:uid="{00000000-0005-0000-0000-000082290000}"/>
    <cellStyle name="Accent4 10 2 3" xfId="11023" xr:uid="{00000000-0005-0000-0000-000083290000}"/>
    <cellStyle name="Accent4 10 3" xfId="11024" xr:uid="{00000000-0005-0000-0000-000084290000}"/>
    <cellStyle name="Accent4 10 3 2" xfId="11025" xr:uid="{00000000-0005-0000-0000-000085290000}"/>
    <cellStyle name="Accent4 10 4" xfId="11026" xr:uid="{00000000-0005-0000-0000-000086290000}"/>
    <cellStyle name="Accent4 10 5" xfId="11027" xr:uid="{00000000-0005-0000-0000-000087290000}"/>
    <cellStyle name="Accent4 10 6" xfId="11028" xr:uid="{00000000-0005-0000-0000-000088290000}"/>
    <cellStyle name="Accent4 10 7" xfId="11029" xr:uid="{00000000-0005-0000-0000-000089290000}"/>
    <cellStyle name="Accent4 100" xfId="11030" xr:uid="{00000000-0005-0000-0000-00008A290000}"/>
    <cellStyle name="Accent4 100 2" xfId="11031" xr:uid="{00000000-0005-0000-0000-00008B290000}"/>
    <cellStyle name="Accent4 101" xfId="11032" xr:uid="{00000000-0005-0000-0000-00008C290000}"/>
    <cellStyle name="Accent4 101 2" xfId="11033" xr:uid="{00000000-0005-0000-0000-00008D290000}"/>
    <cellStyle name="Accent4 102" xfId="11034" xr:uid="{00000000-0005-0000-0000-00008E290000}"/>
    <cellStyle name="Accent4 102 2" xfId="11035" xr:uid="{00000000-0005-0000-0000-00008F290000}"/>
    <cellStyle name="Accent4 103" xfId="11036" xr:uid="{00000000-0005-0000-0000-000090290000}"/>
    <cellStyle name="Accent4 103 2" xfId="11037" xr:uid="{00000000-0005-0000-0000-000091290000}"/>
    <cellStyle name="Accent4 104" xfId="11038" xr:uid="{00000000-0005-0000-0000-000092290000}"/>
    <cellStyle name="Accent4 104 2" xfId="11039" xr:uid="{00000000-0005-0000-0000-000093290000}"/>
    <cellStyle name="Accent4 105" xfId="11040" xr:uid="{00000000-0005-0000-0000-000094290000}"/>
    <cellStyle name="Accent4 105 2" xfId="11041" xr:uid="{00000000-0005-0000-0000-000095290000}"/>
    <cellStyle name="Accent4 106" xfId="11042" xr:uid="{00000000-0005-0000-0000-000096290000}"/>
    <cellStyle name="Accent4 106 2" xfId="11043" xr:uid="{00000000-0005-0000-0000-000097290000}"/>
    <cellStyle name="Accent4 107" xfId="11044" xr:uid="{00000000-0005-0000-0000-000098290000}"/>
    <cellStyle name="Accent4 107 2" xfId="11045" xr:uid="{00000000-0005-0000-0000-000099290000}"/>
    <cellStyle name="Accent4 108" xfId="11046" xr:uid="{00000000-0005-0000-0000-00009A290000}"/>
    <cellStyle name="Accent4 108 2" xfId="11047" xr:uid="{00000000-0005-0000-0000-00009B290000}"/>
    <cellStyle name="Accent4 109" xfId="11048" xr:uid="{00000000-0005-0000-0000-00009C290000}"/>
    <cellStyle name="Accent4 109 2" xfId="11049" xr:uid="{00000000-0005-0000-0000-00009D290000}"/>
    <cellStyle name="Accent4 11" xfId="11050" xr:uid="{00000000-0005-0000-0000-00009E290000}"/>
    <cellStyle name="Accent4 11 2" xfId="11051" xr:uid="{00000000-0005-0000-0000-00009F290000}"/>
    <cellStyle name="Accent4 11 2 2" xfId="11052" xr:uid="{00000000-0005-0000-0000-0000A0290000}"/>
    <cellStyle name="Accent4 11 2 3" xfId="11053" xr:uid="{00000000-0005-0000-0000-0000A1290000}"/>
    <cellStyle name="Accent4 11 3" xfId="11054" xr:uid="{00000000-0005-0000-0000-0000A2290000}"/>
    <cellStyle name="Accent4 11 3 2" xfId="11055" xr:uid="{00000000-0005-0000-0000-0000A3290000}"/>
    <cellStyle name="Accent4 11 4" xfId="11056" xr:uid="{00000000-0005-0000-0000-0000A4290000}"/>
    <cellStyle name="Accent4 11 5" xfId="11057" xr:uid="{00000000-0005-0000-0000-0000A5290000}"/>
    <cellStyle name="Accent4 11 6" xfId="11058" xr:uid="{00000000-0005-0000-0000-0000A6290000}"/>
    <cellStyle name="Accent4 11 7" xfId="11059" xr:uid="{00000000-0005-0000-0000-0000A7290000}"/>
    <cellStyle name="Accent4 11 8" xfId="11060" xr:uid="{00000000-0005-0000-0000-0000A8290000}"/>
    <cellStyle name="Accent4 110" xfId="11061" xr:uid="{00000000-0005-0000-0000-0000A9290000}"/>
    <cellStyle name="Accent4 110 2" xfId="11062" xr:uid="{00000000-0005-0000-0000-0000AA290000}"/>
    <cellStyle name="Accent4 111" xfId="11063" xr:uid="{00000000-0005-0000-0000-0000AB290000}"/>
    <cellStyle name="Accent4 112" xfId="11064" xr:uid="{00000000-0005-0000-0000-0000AC290000}"/>
    <cellStyle name="Accent4 113" xfId="11065" xr:uid="{00000000-0005-0000-0000-0000AD290000}"/>
    <cellStyle name="Accent4 114" xfId="11066" xr:uid="{00000000-0005-0000-0000-0000AE290000}"/>
    <cellStyle name="Accent4 115" xfId="11067" xr:uid="{00000000-0005-0000-0000-0000AF290000}"/>
    <cellStyle name="Accent4 116" xfId="11068" xr:uid="{00000000-0005-0000-0000-0000B0290000}"/>
    <cellStyle name="Accent4 117" xfId="11069" xr:uid="{00000000-0005-0000-0000-0000B1290000}"/>
    <cellStyle name="Accent4 118" xfId="11070" xr:uid="{00000000-0005-0000-0000-0000B2290000}"/>
    <cellStyle name="Accent4 119" xfId="11071" xr:uid="{00000000-0005-0000-0000-0000B3290000}"/>
    <cellStyle name="Accent4 12" xfId="11072" xr:uid="{00000000-0005-0000-0000-0000B4290000}"/>
    <cellStyle name="Accent4 12 2" xfId="11073" xr:uid="{00000000-0005-0000-0000-0000B5290000}"/>
    <cellStyle name="Accent4 12 2 2" xfId="11074" xr:uid="{00000000-0005-0000-0000-0000B6290000}"/>
    <cellStyle name="Accent4 12 2 3" xfId="11075" xr:uid="{00000000-0005-0000-0000-0000B7290000}"/>
    <cellStyle name="Accent4 12 3" xfId="11076" xr:uid="{00000000-0005-0000-0000-0000B8290000}"/>
    <cellStyle name="Accent4 12 3 2" xfId="11077" xr:uid="{00000000-0005-0000-0000-0000B9290000}"/>
    <cellStyle name="Accent4 12 4" xfId="11078" xr:uid="{00000000-0005-0000-0000-0000BA290000}"/>
    <cellStyle name="Accent4 12 5" xfId="11079" xr:uid="{00000000-0005-0000-0000-0000BB290000}"/>
    <cellStyle name="Accent4 12 6" xfId="11080" xr:uid="{00000000-0005-0000-0000-0000BC290000}"/>
    <cellStyle name="Accent4 120" xfId="11081" xr:uid="{00000000-0005-0000-0000-0000BD290000}"/>
    <cellStyle name="Accent4 121" xfId="11082" xr:uid="{00000000-0005-0000-0000-0000BE290000}"/>
    <cellStyle name="Accent4 122" xfId="11083" xr:uid="{00000000-0005-0000-0000-0000BF290000}"/>
    <cellStyle name="Accent4 123" xfId="11084" xr:uid="{00000000-0005-0000-0000-0000C0290000}"/>
    <cellStyle name="Accent4 124" xfId="11085" xr:uid="{00000000-0005-0000-0000-0000C1290000}"/>
    <cellStyle name="Accent4 125" xfId="11086" xr:uid="{00000000-0005-0000-0000-0000C2290000}"/>
    <cellStyle name="Accent4 126" xfId="11087" xr:uid="{00000000-0005-0000-0000-0000C3290000}"/>
    <cellStyle name="Accent4 127" xfId="11088" xr:uid="{00000000-0005-0000-0000-0000C4290000}"/>
    <cellStyle name="Accent4 128" xfId="11089" xr:uid="{00000000-0005-0000-0000-0000C5290000}"/>
    <cellStyle name="Accent4 129" xfId="11090" xr:uid="{00000000-0005-0000-0000-0000C6290000}"/>
    <cellStyle name="Accent4 13" xfId="11091" xr:uid="{00000000-0005-0000-0000-0000C7290000}"/>
    <cellStyle name="Accent4 13 2" xfId="11092" xr:uid="{00000000-0005-0000-0000-0000C8290000}"/>
    <cellStyle name="Accent4 13 2 2" xfId="11093" xr:uid="{00000000-0005-0000-0000-0000C9290000}"/>
    <cellStyle name="Accent4 13 2 3" xfId="11094" xr:uid="{00000000-0005-0000-0000-0000CA290000}"/>
    <cellStyle name="Accent4 13 3" xfId="11095" xr:uid="{00000000-0005-0000-0000-0000CB290000}"/>
    <cellStyle name="Accent4 13 3 2" xfId="11096" xr:uid="{00000000-0005-0000-0000-0000CC290000}"/>
    <cellStyle name="Accent4 13 4" xfId="11097" xr:uid="{00000000-0005-0000-0000-0000CD290000}"/>
    <cellStyle name="Accent4 13 5" xfId="11098" xr:uid="{00000000-0005-0000-0000-0000CE290000}"/>
    <cellStyle name="Accent4 13 6" xfId="11099" xr:uid="{00000000-0005-0000-0000-0000CF290000}"/>
    <cellStyle name="Accent4 130" xfId="11100" xr:uid="{00000000-0005-0000-0000-0000D0290000}"/>
    <cellStyle name="Accent4 131" xfId="11101" xr:uid="{00000000-0005-0000-0000-0000D1290000}"/>
    <cellStyle name="Accent4 132" xfId="11102" xr:uid="{00000000-0005-0000-0000-0000D2290000}"/>
    <cellStyle name="Accent4 133" xfId="11103" xr:uid="{00000000-0005-0000-0000-0000D3290000}"/>
    <cellStyle name="Accent4 134" xfId="11104" xr:uid="{00000000-0005-0000-0000-0000D4290000}"/>
    <cellStyle name="Accent4 135" xfId="11105" xr:uid="{00000000-0005-0000-0000-0000D5290000}"/>
    <cellStyle name="Accent4 136" xfId="11106" xr:uid="{00000000-0005-0000-0000-0000D6290000}"/>
    <cellStyle name="Accent4 137" xfId="11107" xr:uid="{00000000-0005-0000-0000-0000D7290000}"/>
    <cellStyle name="Accent4 138" xfId="11108" xr:uid="{00000000-0005-0000-0000-0000D8290000}"/>
    <cellStyle name="Accent4 139" xfId="11109" xr:uid="{00000000-0005-0000-0000-0000D9290000}"/>
    <cellStyle name="Accent4 14" xfId="11110" xr:uid="{00000000-0005-0000-0000-0000DA290000}"/>
    <cellStyle name="Accent4 14 2" xfId="11111" xr:uid="{00000000-0005-0000-0000-0000DB290000}"/>
    <cellStyle name="Accent4 14 2 2" xfId="11112" xr:uid="{00000000-0005-0000-0000-0000DC290000}"/>
    <cellStyle name="Accent4 14 2 3" xfId="11113" xr:uid="{00000000-0005-0000-0000-0000DD290000}"/>
    <cellStyle name="Accent4 14 3" xfId="11114" xr:uid="{00000000-0005-0000-0000-0000DE290000}"/>
    <cellStyle name="Accent4 14 3 2" xfId="11115" xr:uid="{00000000-0005-0000-0000-0000DF290000}"/>
    <cellStyle name="Accent4 14 4" xfId="11116" xr:uid="{00000000-0005-0000-0000-0000E0290000}"/>
    <cellStyle name="Accent4 14 5" xfId="11117" xr:uid="{00000000-0005-0000-0000-0000E1290000}"/>
    <cellStyle name="Accent4 14 6" xfId="11118" xr:uid="{00000000-0005-0000-0000-0000E2290000}"/>
    <cellStyle name="Accent4 140" xfId="11119" xr:uid="{00000000-0005-0000-0000-0000E3290000}"/>
    <cellStyle name="Accent4 141" xfId="11120" xr:uid="{00000000-0005-0000-0000-0000E4290000}"/>
    <cellStyle name="Accent4 142" xfId="11121" xr:uid="{00000000-0005-0000-0000-0000E5290000}"/>
    <cellStyle name="Accent4 143" xfId="11122" xr:uid="{00000000-0005-0000-0000-0000E6290000}"/>
    <cellStyle name="Accent4 144" xfId="11123" xr:uid="{00000000-0005-0000-0000-0000E7290000}"/>
    <cellStyle name="Accent4 145" xfId="11124" xr:uid="{00000000-0005-0000-0000-0000E8290000}"/>
    <cellStyle name="Accent4 146" xfId="11125" xr:uid="{00000000-0005-0000-0000-0000E9290000}"/>
    <cellStyle name="Accent4 147" xfId="11126" xr:uid="{00000000-0005-0000-0000-0000EA290000}"/>
    <cellStyle name="Accent4 148" xfId="11127" xr:uid="{00000000-0005-0000-0000-0000EB290000}"/>
    <cellStyle name="Accent4 149" xfId="11128" xr:uid="{00000000-0005-0000-0000-0000EC290000}"/>
    <cellStyle name="Accent4 15" xfId="11129" xr:uid="{00000000-0005-0000-0000-0000ED290000}"/>
    <cellStyle name="Accent4 15 2" xfId="11130" xr:uid="{00000000-0005-0000-0000-0000EE290000}"/>
    <cellStyle name="Accent4 15 2 2" xfId="11131" xr:uid="{00000000-0005-0000-0000-0000EF290000}"/>
    <cellStyle name="Accent4 15 2 3" xfId="11132" xr:uid="{00000000-0005-0000-0000-0000F0290000}"/>
    <cellStyle name="Accent4 15 3" xfId="11133" xr:uid="{00000000-0005-0000-0000-0000F1290000}"/>
    <cellStyle name="Accent4 15 3 2" xfId="11134" xr:uid="{00000000-0005-0000-0000-0000F2290000}"/>
    <cellStyle name="Accent4 15 4" xfId="11135" xr:uid="{00000000-0005-0000-0000-0000F3290000}"/>
    <cellStyle name="Accent4 15 5" xfId="11136" xr:uid="{00000000-0005-0000-0000-0000F4290000}"/>
    <cellStyle name="Accent4 15 6" xfId="11137" xr:uid="{00000000-0005-0000-0000-0000F5290000}"/>
    <cellStyle name="Accent4 150" xfId="11138" xr:uid="{00000000-0005-0000-0000-0000F6290000}"/>
    <cellStyle name="Accent4 151" xfId="11139" xr:uid="{00000000-0005-0000-0000-0000F7290000}"/>
    <cellStyle name="Accent4 152" xfId="11140" xr:uid="{00000000-0005-0000-0000-0000F8290000}"/>
    <cellStyle name="Accent4 153" xfId="11141" xr:uid="{00000000-0005-0000-0000-0000F9290000}"/>
    <cellStyle name="Accent4 154" xfId="11142" xr:uid="{00000000-0005-0000-0000-0000FA290000}"/>
    <cellStyle name="Accent4 155" xfId="11143" xr:uid="{00000000-0005-0000-0000-0000FB290000}"/>
    <cellStyle name="Accent4 156" xfId="11144" xr:uid="{00000000-0005-0000-0000-0000FC290000}"/>
    <cellStyle name="Accent4 157" xfId="11145" xr:uid="{00000000-0005-0000-0000-0000FD290000}"/>
    <cellStyle name="Accent4 158" xfId="11146" xr:uid="{00000000-0005-0000-0000-0000FE290000}"/>
    <cellStyle name="Accent4 159" xfId="11147" xr:uid="{00000000-0005-0000-0000-0000FF290000}"/>
    <cellStyle name="Accent4 16" xfId="11148" xr:uid="{00000000-0005-0000-0000-0000002A0000}"/>
    <cellStyle name="Accent4 16 2" xfId="11149" xr:uid="{00000000-0005-0000-0000-0000012A0000}"/>
    <cellStyle name="Accent4 16 2 2" xfId="11150" xr:uid="{00000000-0005-0000-0000-0000022A0000}"/>
    <cellStyle name="Accent4 16 2 3" xfId="11151" xr:uid="{00000000-0005-0000-0000-0000032A0000}"/>
    <cellStyle name="Accent4 16 3" xfId="11152" xr:uid="{00000000-0005-0000-0000-0000042A0000}"/>
    <cellStyle name="Accent4 16 3 2" xfId="11153" xr:uid="{00000000-0005-0000-0000-0000052A0000}"/>
    <cellStyle name="Accent4 16 4" xfId="11154" xr:uid="{00000000-0005-0000-0000-0000062A0000}"/>
    <cellStyle name="Accent4 16 5" xfId="11155" xr:uid="{00000000-0005-0000-0000-0000072A0000}"/>
    <cellStyle name="Accent4 16 6" xfId="11156" xr:uid="{00000000-0005-0000-0000-0000082A0000}"/>
    <cellStyle name="Accent4 160" xfId="11157" xr:uid="{00000000-0005-0000-0000-0000092A0000}"/>
    <cellStyle name="Accent4 161" xfId="11158" xr:uid="{00000000-0005-0000-0000-00000A2A0000}"/>
    <cellStyle name="Accent4 162" xfId="11159" xr:uid="{00000000-0005-0000-0000-00000B2A0000}"/>
    <cellStyle name="Accent4 163" xfId="11160" xr:uid="{00000000-0005-0000-0000-00000C2A0000}"/>
    <cellStyle name="Accent4 164" xfId="11161" xr:uid="{00000000-0005-0000-0000-00000D2A0000}"/>
    <cellStyle name="Accent4 165" xfId="11162" xr:uid="{00000000-0005-0000-0000-00000E2A0000}"/>
    <cellStyle name="Accent4 166" xfId="11163" xr:uid="{00000000-0005-0000-0000-00000F2A0000}"/>
    <cellStyle name="Accent4 167" xfId="11164" xr:uid="{00000000-0005-0000-0000-0000102A0000}"/>
    <cellStyle name="Accent4 168" xfId="11165" xr:uid="{00000000-0005-0000-0000-0000112A0000}"/>
    <cellStyle name="Accent4 169" xfId="11166" xr:uid="{00000000-0005-0000-0000-0000122A0000}"/>
    <cellStyle name="Accent4 17" xfId="11167" xr:uid="{00000000-0005-0000-0000-0000132A0000}"/>
    <cellStyle name="Accent4 17 2" xfId="11168" xr:uid="{00000000-0005-0000-0000-0000142A0000}"/>
    <cellStyle name="Accent4 17 2 2" xfId="11169" xr:uid="{00000000-0005-0000-0000-0000152A0000}"/>
    <cellStyle name="Accent4 17 2 3" xfId="11170" xr:uid="{00000000-0005-0000-0000-0000162A0000}"/>
    <cellStyle name="Accent4 17 3" xfId="11171" xr:uid="{00000000-0005-0000-0000-0000172A0000}"/>
    <cellStyle name="Accent4 17 3 2" xfId="11172" xr:uid="{00000000-0005-0000-0000-0000182A0000}"/>
    <cellStyle name="Accent4 17 4" xfId="11173" xr:uid="{00000000-0005-0000-0000-0000192A0000}"/>
    <cellStyle name="Accent4 17 5" xfId="11174" xr:uid="{00000000-0005-0000-0000-00001A2A0000}"/>
    <cellStyle name="Accent4 17 6" xfId="11175" xr:uid="{00000000-0005-0000-0000-00001B2A0000}"/>
    <cellStyle name="Accent4 170" xfId="11176" xr:uid="{00000000-0005-0000-0000-00001C2A0000}"/>
    <cellStyle name="Accent4 171" xfId="11177" xr:uid="{00000000-0005-0000-0000-00001D2A0000}"/>
    <cellStyle name="Accent4 172" xfId="11178" xr:uid="{00000000-0005-0000-0000-00001E2A0000}"/>
    <cellStyle name="Accent4 173" xfId="11179" xr:uid="{00000000-0005-0000-0000-00001F2A0000}"/>
    <cellStyle name="Accent4 174" xfId="11180" xr:uid="{00000000-0005-0000-0000-0000202A0000}"/>
    <cellStyle name="Accent4 175" xfId="11181" xr:uid="{00000000-0005-0000-0000-0000212A0000}"/>
    <cellStyle name="Accent4 176" xfId="11182" xr:uid="{00000000-0005-0000-0000-0000222A0000}"/>
    <cellStyle name="Accent4 177" xfId="11183" xr:uid="{00000000-0005-0000-0000-0000232A0000}"/>
    <cellStyle name="Accent4 178" xfId="11184" xr:uid="{00000000-0005-0000-0000-0000242A0000}"/>
    <cellStyle name="Accent4 179" xfId="11185" xr:uid="{00000000-0005-0000-0000-0000252A0000}"/>
    <cellStyle name="Accent4 18" xfId="11186" xr:uid="{00000000-0005-0000-0000-0000262A0000}"/>
    <cellStyle name="Accent4 18 2" xfId="11187" xr:uid="{00000000-0005-0000-0000-0000272A0000}"/>
    <cellStyle name="Accent4 18 2 2" xfId="11188" xr:uid="{00000000-0005-0000-0000-0000282A0000}"/>
    <cellStyle name="Accent4 18 2 3" xfId="11189" xr:uid="{00000000-0005-0000-0000-0000292A0000}"/>
    <cellStyle name="Accent4 18 3" xfId="11190" xr:uid="{00000000-0005-0000-0000-00002A2A0000}"/>
    <cellStyle name="Accent4 18 3 2" xfId="11191" xr:uid="{00000000-0005-0000-0000-00002B2A0000}"/>
    <cellStyle name="Accent4 18 4" xfId="11192" xr:uid="{00000000-0005-0000-0000-00002C2A0000}"/>
    <cellStyle name="Accent4 18 5" xfId="11193" xr:uid="{00000000-0005-0000-0000-00002D2A0000}"/>
    <cellStyle name="Accent4 180" xfId="11194" xr:uid="{00000000-0005-0000-0000-00002E2A0000}"/>
    <cellStyle name="Accent4 181" xfId="11195" xr:uid="{00000000-0005-0000-0000-00002F2A0000}"/>
    <cellStyle name="Accent4 182" xfId="11196" xr:uid="{00000000-0005-0000-0000-0000302A0000}"/>
    <cellStyle name="Accent4 183" xfId="11197" xr:uid="{00000000-0005-0000-0000-0000312A0000}"/>
    <cellStyle name="Accent4 184" xfId="11198" xr:uid="{00000000-0005-0000-0000-0000322A0000}"/>
    <cellStyle name="Accent4 185" xfId="11199" xr:uid="{00000000-0005-0000-0000-0000332A0000}"/>
    <cellStyle name="Accent4 186" xfId="11200" xr:uid="{00000000-0005-0000-0000-0000342A0000}"/>
    <cellStyle name="Accent4 187" xfId="11201" xr:uid="{00000000-0005-0000-0000-0000352A0000}"/>
    <cellStyle name="Accent4 188" xfId="11202" xr:uid="{00000000-0005-0000-0000-0000362A0000}"/>
    <cellStyle name="Accent4 189" xfId="11203" xr:uid="{00000000-0005-0000-0000-0000372A0000}"/>
    <cellStyle name="Accent4 19" xfId="11204" xr:uid="{00000000-0005-0000-0000-0000382A0000}"/>
    <cellStyle name="Accent4 19 2" xfId="11205" xr:uid="{00000000-0005-0000-0000-0000392A0000}"/>
    <cellStyle name="Accent4 19 2 2" xfId="11206" xr:uid="{00000000-0005-0000-0000-00003A2A0000}"/>
    <cellStyle name="Accent4 19 2 3" xfId="11207" xr:uid="{00000000-0005-0000-0000-00003B2A0000}"/>
    <cellStyle name="Accent4 19 3" xfId="11208" xr:uid="{00000000-0005-0000-0000-00003C2A0000}"/>
    <cellStyle name="Accent4 19 3 2" xfId="11209" xr:uid="{00000000-0005-0000-0000-00003D2A0000}"/>
    <cellStyle name="Accent4 19 4" xfId="11210" xr:uid="{00000000-0005-0000-0000-00003E2A0000}"/>
    <cellStyle name="Accent4 19 5" xfId="11211" xr:uid="{00000000-0005-0000-0000-00003F2A0000}"/>
    <cellStyle name="Accent4 2" xfId="11212" xr:uid="{00000000-0005-0000-0000-0000402A0000}"/>
    <cellStyle name="Accent4 2 10" xfId="11213" xr:uid="{00000000-0005-0000-0000-0000412A0000}"/>
    <cellStyle name="Accent4 2 11" xfId="11214" xr:uid="{00000000-0005-0000-0000-0000422A0000}"/>
    <cellStyle name="Accent4 2 2" xfId="11215" xr:uid="{00000000-0005-0000-0000-0000432A0000}"/>
    <cellStyle name="Accent4 2 2 2" xfId="11216" xr:uid="{00000000-0005-0000-0000-0000442A0000}"/>
    <cellStyle name="Accent4 2 2 2 2" xfId="11217" xr:uid="{00000000-0005-0000-0000-0000452A0000}"/>
    <cellStyle name="Accent4 2 2 2 3" xfId="11218" xr:uid="{00000000-0005-0000-0000-0000462A0000}"/>
    <cellStyle name="Accent4 2 2 2 4" xfId="11219" xr:uid="{00000000-0005-0000-0000-0000472A0000}"/>
    <cellStyle name="Accent4 2 2 3" xfId="11220" xr:uid="{00000000-0005-0000-0000-0000482A0000}"/>
    <cellStyle name="Accent4 2 2 4" xfId="11221" xr:uid="{00000000-0005-0000-0000-0000492A0000}"/>
    <cellStyle name="Accent4 2 2 5" xfId="11222" xr:uid="{00000000-0005-0000-0000-00004A2A0000}"/>
    <cellStyle name="Accent4 2 2 6" xfId="11223" xr:uid="{00000000-0005-0000-0000-00004B2A0000}"/>
    <cellStyle name="Accent4 2 3" xfId="11224" xr:uid="{00000000-0005-0000-0000-00004C2A0000}"/>
    <cellStyle name="Accent4 2 3 2" xfId="11225" xr:uid="{00000000-0005-0000-0000-00004D2A0000}"/>
    <cellStyle name="Accent4 2 3 3" xfId="11226" xr:uid="{00000000-0005-0000-0000-00004E2A0000}"/>
    <cellStyle name="Accent4 2 3 4" xfId="11227" xr:uid="{00000000-0005-0000-0000-00004F2A0000}"/>
    <cellStyle name="Accent4 2 3 5" xfId="11228" xr:uid="{00000000-0005-0000-0000-0000502A0000}"/>
    <cellStyle name="Accent4 2 4" xfId="11229" xr:uid="{00000000-0005-0000-0000-0000512A0000}"/>
    <cellStyle name="Accent4 2 4 2" xfId="11230" xr:uid="{00000000-0005-0000-0000-0000522A0000}"/>
    <cellStyle name="Accent4 2 4 3" xfId="11231" xr:uid="{00000000-0005-0000-0000-0000532A0000}"/>
    <cellStyle name="Accent4 2 5" xfId="11232" xr:uid="{00000000-0005-0000-0000-0000542A0000}"/>
    <cellStyle name="Accent4 2 5 2" xfId="11233" xr:uid="{00000000-0005-0000-0000-0000552A0000}"/>
    <cellStyle name="Accent4 2 6" xfId="11234" xr:uid="{00000000-0005-0000-0000-0000562A0000}"/>
    <cellStyle name="Accent4 2 6 2" xfId="11235" xr:uid="{00000000-0005-0000-0000-0000572A0000}"/>
    <cellStyle name="Accent4 2 7" xfId="11236" xr:uid="{00000000-0005-0000-0000-0000582A0000}"/>
    <cellStyle name="Accent4 2 7 2" xfId="11237" xr:uid="{00000000-0005-0000-0000-0000592A0000}"/>
    <cellStyle name="Accent4 2 8" xfId="11238" xr:uid="{00000000-0005-0000-0000-00005A2A0000}"/>
    <cellStyle name="Accent4 2 9" xfId="11239" xr:uid="{00000000-0005-0000-0000-00005B2A0000}"/>
    <cellStyle name="Accent4 20" xfId="11240" xr:uid="{00000000-0005-0000-0000-00005C2A0000}"/>
    <cellStyle name="Accent4 20 2" xfId="11241" xr:uid="{00000000-0005-0000-0000-00005D2A0000}"/>
    <cellStyle name="Accent4 20 2 2" xfId="11242" xr:uid="{00000000-0005-0000-0000-00005E2A0000}"/>
    <cellStyle name="Accent4 20 2 3" xfId="11243" xr:uid="{00000000-0005-0000-0000-00005F2A0000}"/>
    <cellStyle name="Accent4 20 3" xfId="11244" xr:uid="{00000000-0005-0000-0000-0000602A0000}"/>
    <cellStyle name="Accent4 20 3 2" xfId="11245" xr:uid="{00000000-0005-0000-0000-0000612A0000}"/>
    <cellStyle name="Accent4 20 4" xfId="11246" xr:uid="{00000000-0005-0000-0000-0000622A0000}"/>
    <cellStyle name="Accent4 20 5" xfId="11247" xr:uid="{00000000-0005-0000-0000-0000632A0000}"/>
    <cellStyle name="Accent4 20 6" xfId="11248" xr:uid="{00000000-0005-0000-0000-0000642A0000}"/>
    <cellStyle name="Accent4 21" xfId="11249" xr:uid="{00000000-0005-0000-0000-0000652A0000}"/>
    <cellStyle name="Accent4 21 2" xfId="11250" xr:uid="{00000000-0005-0000-0000-0000662A0000}"/>
    <cellStyle name="Accent4 21 2 2" xfId="11251" xr:uid="{00000000-0005-0000-0000-0000672A0000}"/>
    <cellStyle name="Accent4 21 2 3" xfId="11252" xr:uid="{00000000-0005-0000-0000-0000682A0000}"/>
    <cellStyle name="Accent4 21 3" xfId="11253" xr:uid="{00000000-0005-0000-0000-0000692A0000}"/>
    <cellStyle name="Accent4 21 3 2" xfId="11254" xr:uid="{00000000-0005-0000-0000-00006A2A0000}"/>
    <cellStyle name="Accent4 21 4" xfId="11255" xr:uid="{00000000-0005-0000-0000-00006B2A0000}"/>
    <cellStyle name="Accent4 21 5" xfId="11256" xr:uid="{00000000-0005-0000-0000-00006C2A0000}"/>
    <cellStyle name="Accent4 21 6" xfId="11257" xr:uid="{00000000-0005-0000-0000-00006D2A0000}"/>
    <cellStyle name="Accent4 22" xfId="11258" xr:uid="{00000000-0005-0000-0000-00006E2A0000}"/>
    <cellStyle name="Accent4 22 2" xfId="11259" xr:uid="{00000000-0005-0000-0000-00006F2A0000}"/>
    <cellStyle name="Accent4 22 2 2" xfId="11260" xr:uid="{00000000-0005-0000-0000-0000702A0000}"/>
    <cellStyle name="Accent4 22 2 3" xfId="11261" xr:uid="{00000000-0005-0000-0000-0000712A0000}"/>
    <cellStyle name="Accent4 22 3" xfId="11262" xr:uid="{00000000-0005-0000-0000-0000722A0000}"/>
    <cellStyle name="Accent4 22 3 2" xfId="11263" xr:uid="{00000000-0005-0000-0000-0000732A0000}"/>
    <cellStyle name="Accent4 22 4" xfId="11264" xr:uid="{00000000-0005-0000-0000-0000742A0000}"/>
    <cellStyle name="Accent4 22 5" xfId="11265" xr:uid="{00000000-0005-0000-0000-0000752A0000}"/>
    <cellStyle name="Accent4 22 6" xfId="11266" xr:uid="{00000000-0005-0000-0000-0000762A0000}"/>
    <cellStyle name="Accent4 23" xfId="11267" xr:uid="{00000000-0005-0000-0000-0000772A0000}"/>
    <cellStyle name="Accent4 23 2" xfId="11268" xr:uid="{00000000-0005-0000-0000-0000782A0000}"/>
    <cellStyle name="Accent4 23 2 2" xfId="11269" xr:uid="{00000000-0005-0000-0000-0000792A0000}"/>
    <cellStyle name="Accent4 23 2 3" xfId="11270" xr:uid="{00000000-0005-0000-0000-00007A2A0000}"/>
    <cellStyle name="Accent4 23 3" xfId="11271" xr:uid="{00000000-0005-0000-0000-00007B2A0000}"/>
    <cellStyle name="Accent4 23 3 2" xfId="11272" xr:uid="{00000000-0005-0000-0000-00007C2A0000}"/>
    <cellStyle name="Accent4 23 4" xfId="11273" xr:uid="{00000000-0005-0000-0000-00007D2A0000}"/>
    <cellStyle name="Accent4 23 5" xfId="11274" xr:uid="{00000000-0005-0000-0000-00007E2A0000}"/>
    <cellStyle name="Accent4 23 6" xfId="11275" xr:uid="{00000000-0005-0000-0000-00007F2A0000}"/>
    <cellStyle name="Accent4 24" xfId="11276" xr:uid="{00000000-0005-0000-0000-0000802A0000}"/>
    <cellStyle name="Accent4 24 2" xfId="11277" xr:uid="{00000000-0005-0000-0000-0000812A0000}"/>
    <cellStyle name="Accent4 24 2 2" xfId="11278" xr:uid="{00000000-0005-0000-0000-0000822A0000}"/>
    <cellStyle name="Accent4 24 2 3" xfId="11279" xr:uid="{00000000-0005-0000-0000-0000832A0000}"/>
    <cellStyle name="Accent4 24 3" xfId="11280" xr:uid="{00000000-0005-0000-0000-0000842A0000}"/>
    <cellStyle name="Accent4 24 3 2" xfId="11281" xr:uid="{00000000-0005-0000-0000-0000852A0000}"/>
    <cellStyle name="Accent4 24 4" xfId="11282" xr:uid="{00000000-0005-0000-0000-0000862A0000}"/>
    <cellStyle name="Accent4 24 5" xfId="11283" xr:uid="{00000000-0005-0000-0000-0000872A0000}"/>
    <cellStyle name="Accent4 24 6" xfId="11284" xr:uid="{00000000-0005-0000-0000-0000882A0000}"/>
    <cellStyle name="Accent4 25" xfId="11285" xr:uid="{00000000-0005-0000-0000-0000892A0000}"/>
    <cellStyle name="Accent4 25 2" xfId="11286" xr:uid="{00000000-0005-0000-0000-00008A2A0000}"/>
    <cellStyle name="Accent4 25 2 2" xfId="11287" xr:uid="{00000000-0005-0000-0000-00008B2A0000}"/>
    <cellStyle name="Accent4 25 2 3" xfId="11288" xr:uid="{00000000-0005-0000-0000-00008C2A0000}"/>
    <cellStyle name="Accent4 25 3" xfId="11289" xr:uid="{00000000-0005-0000-0000-00008D2A0000}"/>
    <cellStyle name="Accent4 25 3 2" xfId="11290" xr:uid="{00000000-0005-0000-0000-00008E2A0000}"/>
    <cellStyle name="Accent4 25 4" xfId="11291" xr:uid="{00000000-0005-0000-0000-00008F2A0000}"/>
    <cellStyle name="Accent4 25 5" xfId="11292" xr:uid="{00000000-0005-0000-0000-0000902A0000}"/>
    <cellStyle name="Accent4 25 6" xfId="11293" xr:uid="{00000000-0005-0000-0000-0000912A0000}"/>
    <cellStyle name="Accent4 26" xfId="11294" xr:uid="{00000000-0005-0000-0000-0000922A0000}"/>
    <cellStyle name="Accent4 26 2" xfId="11295" xr:uid="{00000000-0005-0000-0000-0000932A0000}"/>
    <cellStyle name="Accent4 26 2 2" xfId="11296" xr:uid="{00000000-0005-0000-0000-0000942A0000}"/>
    <cellStyle name="Accent4 26 2 3" xfId="11297" xr:uid="{00000000-0005-0000-0000-0000952A0000}"/>
    <cellStyle name="Accent4 26 3" xfId="11298" xr:uid="{00000000-0005-0000-0000-0000962A0000}"/>
    <cellStyle name="Accent4 26 3 2" xfId="11299" xr:uid="{00000000-0005-0000-0000-0000972A0000}"/>
    <cellStyle name="Accent4 26 4" xfId="11300" xr:uid="{00000000-0005-0000-0000-0000982A0000}"/>
    <cellStyle name="Accent4 26 5" xfId="11301" xr:uid="{00000000-0005-0000-0000-0000992A0000}"/>
    <cellStyle name="Accent4 26 6" xfId="11302" xr:uid="{00000000-0005-0000-0000-00009A2A0000}"/>
    <cellStyle name="Accent4 27" xfId="11303" xr:uid="{00000000-0005-0000-0000-00009B2A0000}"/>
    <cellStyle name="Accent4 27 2" xfId="11304" xr:uid="{00000000-0005-0000-0000-00009C2A0000}"/>
    <cellStyle name="Accent4 27 2 2" xfId="11305" xr:uid="{00000000-0005-0000-0000-00009D2A0000}"/>
    <cellStyle name="Accent4 27 2 3" xfId="11306" xr:uid="{00000000-0005-0000-0000-00009E2A0000}"/>
    <cellStyle name="Accent4 27 3" xfId="11307" xr:uid="{00000000-0005-0000-0000-00009F2A0000}"/>
    <cellStyle name="Accent4 27 3 2" xfId="11308" xr:uid="{00000000-0005-0000-0000-0000A02A0000}"/>
    <cellStyle name="Accent4 27 4" xfId="11309" xr:uid="{00000000-0005-0000-0000-0000A12A0000}"/>
    <cellStyle name="Accent4 27 5" xfId="11310" xr:uid="{00000000-0005-0000-0000-0000A22A0000}"/>
    <cellStyle name="Accent4 27 6" xfId="11311" xr:uid="{00000000-0005-0000-0000-0000A32A0000}"/>
    <cellStyle name="Accent4 28" xfId="11312" xr:uid="{00000000-0005-0000-0000-0000A42A0000}"/>
    <cellStyle name="Accent4 28 2" xfId="11313" xr:uid="{00000000-0005-0000-0000-0000A52A0000}"/>
    <cellStyle name="Accent4 28 2 2" xfId="11314" xr:uid="{00000000-0005-0000-0000-0000A62A0000}"/>
    <cellStyle name="Accent4 28 2 3" xfId="11315" xr:uid="{00000000-0005-0000-0000-0000A72A0000}"/>
    <cellStyle name="Accent4 28 3" xfId="11316" xr:uid="{00000000-0005-0000-0000-0000A82A0000}"/>
    <cellStyle name="Accent4 28 3 2" xfId="11317" xr:uid="{00000000-0005-0000-0000-0000A92A0000}"/>
    <cellStyle name="Accent4 28 4" xfId="11318" xr:uid="{00000000-0005-0000-0000-0000AA2A0000}"/>
    <cellStyle name="Accent4 28 5" xfId="11319" xr:uid="{00000000-0005-0000-0000-0000AB2A0000}"/>
    <cellStyle name="Accent4 28 6" xfId="11320" xr:uid="{00000000-0005-0000-0000-0000AC2A0000}"/>
    <cellStyle name="Accent4 29" xfId="11321" xr:uid="{00000000-0005-0000-0000-0000AD2A0000}"/>
    <cellStyle name="Accent4 29 2" xfId="11322" xr:uid="{00000000-0005-0000-0000-0000AE2A0000}"/>
    <cellStyle name="Accent4 29 2 2" xfId="11323" xr:uid="{00000000-0005-0000-0000-0000AF2A0000}"/>
    <cellStyle name="Accent4 29 2 3" xfId="11324" xr:uid="{00000000-0005-0000-0000-0000B02A0000}"/>
    <cellStyle name="Accent4 29 3" xfId="11325" xr:uid="{00000000-0005-0000-0000-0000B12A0000}"/>
    <cellStyle name="Accent4 29 3 2" xfId="11326" xr:uid="{00000000-0005-0000-0000-0000B22A0000}"/>
    <cellStyle name="Accent4 29 4" xfId="11327" xr:uid="{00000000-0005-0000-0000-0000B32A0000}"/>
    <cellStyle name="Accent4 29 5" xfId="11328" xr:uid="{00000000-0005-0000-0000-0000B42A0000}"/>
    <cellStyle name="Accent4 29 6" xfId="11329" xr:uid="{00000000-0005-0000-0000-0000B52A0000}"/>
    <cellStyle name="Accent4 3" xfId="11330" xr:uid="{00000000-0005-0000-0000-0000B62A0000}"/>
    <cellStyle name="Accent4 3 2" xfId="11331" xr:uid="{00000000-0005-0000-0000-0000B72A0000}"/>
    <cellStyle name="Accent4 3 2 2" xfId="11332" xr:uid="{00000000-0005-0000-0000-0000B82A0000}"/>
    <cellStyle name="Accent4 3 2 2 2" xfId="11333" xr:uid="{00000000-0005-0000-0000-0000B92A0000}"/>
    <cellStyle name="Accent4 3 2 3" xfId="11334" xr:uid="{00000000-0005-0000-0000-0000BA2A0000}"/>
    <cellStyle name="Accent4 3 2 3 2" xfId="11335" xr:uid="{00000000-0005-0000-0000-0000BB2A0000}"/>
    <cellStyle name="Accent4 3 2 4" xfId="11336" xr:uid="{00000000-0005-0000-0000-0000BC2A0000}"/>
    <cellStyle name="Accent4 3 3" xfId="11337" xr:uid="{00000000-0005-0000-0000-0000BD2A0000}"/>
    <cellStyle name="Accent4 3 3 2" xfId="11338" xr:uid="{00000000-0005-0000-0000-0000BE2A0000}"/>
    <cellStyle name="Accent4 3 3 3" xfId="11339" xr:uid="{00000000-0005-0000-0000-0000BF2A0000}"/>
    <cellStyle name="Accent4 3 4" xfId="11340" xr:uid="{00000000-0005-0000-0000-0000C02A0000}"/>
    <cellStyle name="Accent4 3 4 2" xfId="11341" xr:uid="{00000000-0005-0000-0000-0000C12A0000}"/>
    <cellStyle name="Accent4 3 5" xfId="11342" xr:uid="{00000000-0005-0000-0000-0000C22A0000}"/>
    <cellStyle name="Accent4 3 6" xfId="11343" xr:uid="{00000000-0005-0000-0000-0000C32A0000}"/>
    <cellStyle name="Accent4 3 7" xfId="11344" xr:uid="{00000000-0005-0000-0000-0000C42A0000}"/>
    <cellStyle name="Accent4 3 8" xfId="11345" xr:uid="{00000000-0005-0000-0000-0000C52A0000}"/>
    <cellStyle name="Accent4 3 9" xfId="11346" xr:uid="{00000000-0005-0000-0000-0000C62A0000}"/>
    <cellStyle name="Accent4 30" xfId="11347" xr:uid="{00000000-0005-0000-0000-0000C72A0000}"/>
    <cellStyle name="Accent4 30 2" xfId="11348" xr:uid="{00000000-0005-0000-0000-0000C82A0000}"/>
    <cellStyle name="Accent4 30 2 2" xfId="11349" xr:uid="{00000000-0005-0000-0000-0000C92A0000}"/>
    <cellStyle name="Accent4 30 2 3" xfId="11350" xr:uid="{00000000-0005-0000-0000-0000CA2A0000}"/>
    <cellStyle name="Accent4 30 3" xfId="11351" xr:uid="{00000000-0005-0000-0000-0000CB2A0000}"/>
    <cellStyle name="Accent4 30 3 2" xfId="11352" xr:uid="{00000000-0005-0000-0000-0000CC2A0000}"/>
    <cellStyle name="Accent4 30 4" xfId="11353" xr:uid="{00000000-0005-0000-0000-0000CD2A0000}"/>
    <cellStyle name="Accent4 30 5" xfId="11354" xr:uid="{00000000-0005-0000-0000-0000CE2A0000}"/>
    <cellStyle name="Accent4 30 6" xfId="11355" xr:uid="{00000000-0005-0000-0000-0000CF2A0000}"/>
    <cellStyle name="Accent4 31" xfId="11356" xr:uid="{00000000-0005-0000-0000-0000D02A0000}"/>
    <cellStyle name="Accent4 31 2" xfId="11357" xr:uid="{00000000-0005-0000-0000-0000D12A0000}"/>
    <cellStyle name="Accent4 31 2 2" xfId="11358" xr:uid="{00000000-0005-0000-0000-0000D22A0000}"/>
    <cellStyle name="Accent4 31 2 3" xfId="11359" xr:uid="{00000000-0005-0000-0000-0000D32A0000}"/>
    <cellStyle name="Accent4 31 3" xfId="11360" xr:uid="{00000000-0005-0000-0000-0000D42A0000}"/>
    <cellStyle name="Accent4 31 3 2" xfId="11361" xr:uid="{00000000-0005-0000-0000-0000D52A0000}"/>
    <cellStyle name="Accent4 31 4" xfId="11362" xr:uid="{00000000-0005-0000-0000-0000D62A0000}"/>
    <cellStyle name="Accent4 31 5" xfId="11363" xr:uid="{00000000-0005-0000-0000-0000D72A0000}"/>
    <cellStyle name="Accent4 31 6" xfId="11364" xr:uid="{00000000-0005-0000-0000-0000D82A0000}"/>
    <cellStyle name="Accent4 32" xfId="11365" xr:uid="{00000000-0005-0000-0000-0000D92A0000}"/>
    <cellStyle name="Accent4 32 2" xfId="11366" xr:uid="{00000000-0005-0000-0000-0000DA2A0000}"/>
    <cellStyle name="Accent4 32 2 2" xfId="11367" xr:uid="{00000000-0005-0000-0000-0000DB2A0000}"/>
    <cellStyle name="Accent4 32 2 3" xfId="11368" xr:uid="{00000000-0005-0000-0000-0000DC2A0000}"/>
    <cellStyle name="Accent4 32 3" xfId="11369" xr:uid="{00000000-0005-0000-0000-0000DD2A0000}"/>
    <cellStyle name="Accent4 32 3 2" xfId="11370" xr:uid="{00000000-0005-0000-0000-0000DE2A0000}"/>
    <cellStyle name="Accent4 32 4" xfId="11371" xr:uid="{00000000-0005-0000-0000-0000DF2A0000}"/>
    <cellStyle name="Accent4 32 5" xfId="11372" xr:uid="{00000000-0005-0000-0000-0000E02A0000}"/>
    <cellStyle name="Accent4 32 6" xfId="11373" xr:uid="{00000000-0005-0000-0000-0000E12A0000}"/>
    <cellStyle name="Accent4 33" xfId="11374" xr:uid="{00000000-0005-0000-0000-0000E22A0000}"/>
    <cellStyle name="Accent4 33 2" xfId="11375" xr:uid="{00000000-0005-0000-0000-0000E32A0000}"/>
    <cellStyle name="Accent4 33 2 2" xfId="11376" xr:uid="{00000000-0005-0000-0000-0000E42A0000}"/>
    <cellStyle name="Accent4 33 2 3" xfId="11377" xr:uid="{00000000-0005-0000-0000-0000E52A0000}"/>
    <cellStyle name="Accent4 33 3" xfId="11378" xr:uid="{00000000-0005-0000-0000-0000E62A0000}"/>
    <cellStyle name="Accent4 33 3 2" xfId="11379" xr:uid="{00000000-0005-0000-0000-0000E72A0000}"/>
    <cellStyle name="Accent4 33 4" xfId="11380" xr:uid="{00000000-0005-0000-0000-0000E82A0000}"/>
    <cellStyle name="Accent4 33 5" xfId="11381" xr:uid="{00000000-0005-0000-0000-0000E92A0000}"/>
    <cellStyle name="Accent4 33 6" xfId="11382" xr:uid="{00000000-0005-0000-0000-0000EA2A0000}"/>
    <cellStyle name="Accent4 34" xfId="11383" xr:uid="{00000000-0005-0000-0000-0000EB2A0000}"/>
    <cellStyle name="Accent4 34 2" xfId="11384" xr:uid="{00000000-0005-0000-0000-0000EC2A0000}"/>
    <cellStyle name="Accent4 34 2 2" xfId="11385" xr:uid="{00000000-0005-0000-0000-0000ED2A0000}"/>
    <cellStyle name="Accent4 34 2 3" xfId="11386" xr:uid="{00000000-0005-0000-0000-0000EE2A0000}"/>
    <cellStyle name="Accent4 34 3" xfId="11387" xr:uid="{00000000-0005-0000-0000-0000EF2A0000}"/>
    <cellStyle name="Accent4 34 3 2" xfId="11388" xr:uid="{00000000-0005-0000-0000-0000F02A0000}"/>
    <cellStyle name="Accent4 34 4" xfId="11389" xr:uid="{00000000-0005-0000-0000-0000F12A0000}"/>
    <cellStyle name="Accent4 34 5" xfId="11390" xr:uid="{00000000-0005-0000-0000-0000F22A0000}"/>
    <cellStyle name="Accent4 34 6" xfId="11391" xr:uid="{00000000-0005-0000-0000-0000F32A0000}"/>
    <cellStyle name="Accent4 35" xfId="11392" xr:uid="{00000000-0005-0000-0000-0000F42A0000}"/>
    <cellStyle name="Accent4 35 2" xfId="11393" xr:uid="{00000000-0005-0000-0000-0000F52A0000}"/>
    <cellStyle name="Accent4 35 2 2" xfId="11394" xr:uid="{00000000-0005-0000-0000-0000F62A0000}"/>
    <cellStyle name="Accent4 35 2 3" xfId="11395" xr:uid="{00000000-0005-0000-0000-0000F72A0000}"/>
    <cellStyle name="Accent4 35 3" xfId="11396" xr:uid="{00000000-0005-0000-0000-0000F82A0000}"/>
    <cellStyle name="Accent4 35 3 2" xfId="11397" xr:uid="{00000000-0005-0000-0000-0000F92A0000}"/>
    <cellStyle name="Accent4 35 4" xfId="11398" xr:uid="{00000000-0005-0000-0000-0000FA2A0000}"/>
    <cellStyle name="Accent4 35 4 2" xfId="11399" xr:uid="{00000000-0005-0000-0000-0000FB2A0000}"/>
    <cellStyle name="Accent4 35 5" xfId="11400" xr:uid="{00000000-0005-0000-0000-0000FC2A0000}"/>
    <cellStyle name="Accent4 36" xfId="11401" xr:uid="{00000000-0005-0000-0000-0000FD2A0000}"/>
    <cellStyle name="Accent4 36 2" xfId="11402" xr:uid="{00000000-0005-0000-0000-0000FE2A0000}"/>
    <cellStyle name="Accent4 36 2 2" xfId="11403" xr:uid="{00000000-0005-0000-0000-0000FF2A0000}"/>
    <cellStyle name="Accent4 36 2 3" xfId="11404" xr:uid="{00000000-0005-0000-0000-0000002B0000}"/>
    <cellStyle name="Accent4 36 3" xfId="11405" xr:uid="{00000000-0005-0000-0000-0000012B0000}"/>
    <cellStyle name="Accent4 36 3 2" xfId="11406" xr:uid="{00000000-0005-0000-0000-0000022B0000}"/>
    <cellStyle name="Accent4 36 4" xfId="11407" xr:uid="{00000000-0005-0000-0000-0000032B0000}"/>
    <cellStyle name="Accent4 36 4 2" xfId="11408" xr:uid="{00000000-0005-0000-0000-0000042B0000}"/>
    <cellStyle name="Accent4 36 5" xfId="11409" xr:uid="{00000000-0005-0000-0000-0000052B0000}"/>
    <cellStyle name="Accent4 37" xfId="11410" xr:uid="{00000000-0005-0000-0000-0000062B0000}"/>
    <cellStyle name="Accent4 37 2" xfId="11411" xr:uid="{00000000-0005-0000-0000-0000072B0000}"/>
    <cellStyle name="Accent4 37 2 2" xfId="11412" xr:uid="{00000000-0005-0000-0000-0000082B0000}"/>
    <cellStyle name="Accent4 37 2 3" xfId="11413" xr:uid="{00000000-0005-0000-0000-0000092B0000}"/>
    <cellStyle name="Accent4 37 3" xfId="11414" xr:uid="{00000000-0005-0000-0000-00000A2B0000}"/>
    <cellStyle name="Accent4 37 3 2" xfId="11415" xr:uid="{00000000-0005-0000-0000-00000B2B0000}"/>
    <cellStyle name="Accent4 37 4" xfId="11416" xr:uid="{00000000-0005-0000-0000-00000C2B0000}"/>
    <cellStyle name="Accent4 37 5" xfId="11417" xr:uid="{00000000-0005-0000-0000-00000D2B0000}"/>
    <cellStyle name="Accent4 38" xfId="11418" xr:uid="{00000000-0005-0000-0000-00000E2B0000}"/>
    <cellStyle name="Accent4 38 2" xfId="11419" xr:uid="{00000000-0005-0000-0000-00000F2B0000}"/>
    <cellStyle name="Accent4 38 2 2" xfId="11420" xr:uid="{00000000-0005-0000-0000-0000102B0000}"/>
    <cellStyle name="Accent4 38 2 3" xfId="11421" xr:uid="{00000000-0005-0000-0000-0000112B0000}"/>
    <cellStyle name="Accent4 38 3" xfId="11422" xr:uid="{00000000-0005-0000-0000-0000122B0000}"/>
    <cellStyle name="Accent4 38 3 2" xfId="11423" xr:uid="{00000000-0005-0000-0000-0000132B0000}"/>
    <cellStyle name="Accent4 38 4" xfId="11424" xr:uid="{00000000-0005-0000-0000-0000142B0000}"/>
    <cellStyle name="Accent4 38 5" xfId="11425" xr:uid="{00000000-0005-0000-0000-0000152B0000}"/>
    <cellStyle name="Accent4 39" xfId="11426" xr:uid="{00000000-0005-0000-0000-0000162B0000}"/>
    <cellStyle name="Accent4 39 2" xfId="11427" xr:uid="{00000000-0005-0000-0000-0000172B0000}"/>
    <cellStyle name="Accent4 39 2 2" xfId="11428" xr:uid="{00000000-0005-0000-0000-0000182B0000}"/>
    <cellStyle name="Accent4 39 2 3" xfId="11429" xr:uid="{00000000-0005-0000-0000-0000192B0000}"/>
    <cellStyle name="Accent4 39 3" xfId="11430" xr:uid="{00000000-0005-0000-0000-00001A2B0000}"/>
    <cellStyle name="Accent4 39 3 2" xfId="11431" xr:uid="{00000000-0005-0000-0000-00001B2B0000}"/>
    <cellStyle name="Accent4 39 4" xfId="11432" xr:uid="{00000000-0005-0000-0000-00001C2B0000}"/>
    <cellStyle name="Accent4 39 5" xfId="11433" xr:uid="{00000000-0005-0000-0000-00001D2B0000}"/>
    <cellStyle name="Accent4 39 6" xfId="11434" xr:uid="{00000000-0005-0000-0000-00001E2B0000}"/>
    <cellStyle name="Accent4 4" xfId="11435" xr:uid="{00000000-0005-0000-0000-00001F2B0000}"/>
    <cellStyle name="Accent4 4 2" xfId="11436" xr:uid="{00000000-0005-0000-0000-0000202B0000}"/>
    <cellStyle name="Accent4 4 2 2" xfId="11437" xr:uid="{00000000-0005-0000-0000-0000212B0000}"/>
    <cellStyle name="Accent4 4 2 2 2" xfId="11438" xr:uid="{00000000-0005-0000-0000-0000222B0000}"/>
    <cellStyle name="Accent4 4 2 3" xfId="11439" xr:uid="{00000000-0005-0000-0000-0000232B0000}"/>
    <cellStyle name="Accent4 4 2 4" xfId="11440" xr:uid="{00000000-0005-0000-0000-0000242B0000}"/>
    <cellStyle name="Accent4 4 3" xfId="11441" xr:uid="{00000000-0005-0000-0000-0000252B0000}"/>
    <cellStyle name="Accent4 4 3 2" xfId="11442" xr:uid="{00000000-0005-0000-0000-0000262B0000}"/>
    <cellStyle name="Accent4 4 3 3" xfId="11443" xr:uid="{00000000-0005-0000-0000-0000272B0000}"/>
    <cellStyle name="Accent4 4 4" xfId="11444" xr:uid="{00000000-0005-0000-0000-0000282B0000}"/>
    <cellStyle name="Accent4 4 4 2" xfId="11445" xr:uid="{00000000-0005-0000-0000-0000292B0000}"/>
    <cellStyle name="Accent4 4 4 3" xfId="11446" xr:uid="{00000000-0005-0000-0000-00002A2B0000}"/>
    <cellStyle name="Accent4 4 5" xfId="11447" xr:uid="{00000000-0005-0000-0000-00002B2B0000}"/>
    <cellStyle name="Accent4 4 6" xfId="11448" xr:uid="{00000000-0005-0000-0000-00002C2B0000}"/>
    <cellStyle name="Accent4 4 7" xfId="11449" xr:uid="{00000000-0005-0000-0000-00002D2B0000}"/>
    <cellStyle name="Accent4 4 8" xfId="11450" xr:uid="{00000000-0005-0000-0000-00002E2B0000}"/>
    <cellStyle name="Accent4 40" xfId="11451" xr:uid="{00000000-0005-0000-0000-00002F2B0000}"/>
    <cellStyle name="Accent4 40 2" xfId="11452" xr:uid="{00000000-0005-0000-0000-0000302B0000}"/>
    <cellStyle name="Accent4 40 3" xfId="11453" xr:uid="{00000000-0005-0000-0000-0000312B0000}"/>
    <cellStyle name="Accent4 40 4" xfId="11454" xr:uid="{00000000-0005-0000-0000-0000322B0000}"/>
    <cellStyle name="Accent4 41" xfId="11455" xr:uid="{00000000-0005-0000-0000-0000332B0000}"/>
    <cellStyle name="Accent4 41 2" xfId="11456" xr:uid="{00000000-0005-0000-0000-0000342B0000}"/>
    <cellStyle name="Accent4 41 3" xfId="11457" xr:uid="{00000000-0005-0000-0000-0000352B0000}"/>
    <cellStyle name="Accent4 41 4" xfId="11458" xr:uid="{00000000-0005-0000-0000-0000362B0000}"/>
    <cellStyle name="Accent4 42" xfId="11459" xr:uid="{00000000-0005-0000-0000-0000372B0000}"/>
    <cellStyle name="Accent4 42 2" xfId="11460" xr:uid="{00000000-0005-0000-0000-0000382B0000}"/>
    <cellStyle name="Accent4 42 3" xfId="11461" xr:uid="{00000000-0005-0000-0000-0000392B0000}"/>
    <cellStyle name="Accent4 42 4" xfId="11462" xr:uid="{00000000-0005-0000-0000-00003A2B0000}"/>
    <cellStyle name="Accent4 43" xfId="11463" xr:uid="{00000000-0005-0000-0000-00003B2B0000}"/>
    <cellStyle name="Accent4 43 2" xfId="11464" xr:uid="{00000000-0005-0000-0000-00003C2B0000}"/>
    <cellStyle name="Accent4 43 3" xfId="11465" xr:uid="{00000000-0005-0000-0000-00003D2B0000}"/>
    <cellStyle name="Accent4 43 4" xfId="11466" xr:uid="{00000000-0005-0000-0000-00003E2B0000}"/>
    <cellStyle name="Accent4 44" xfId="11467" xr:uid="{00000000-0005-0000-0000-00003F2B0000}"/>
    <cellStyle name="Accent4 44 2" xfId="11468" xr:uid="{00000000-0005-0000-0000-0000402B0000}"/>
    <cellStyle name="Accent4 44 3" xfId="11469" xr:uid="{00000000-0005-0000-0000-0000412B0000}"/>
    <cellStyle name="Accent4 44 4" xfId="11470" xr:uid="{00000000-0005-0000-0000-0000422B0000}"/>
    <cellStyle name="Accent4 45" xfId="11471" xr:uid="{00000000-0005-0000-0000-0000432B0000}"/>
    <cellStyle name="Accent4 45 2" xfId="11472" xr:uid="{00000000-0005-0000-0000-0000442B0000}"/>
    <cellStyle name="Accent4 45 3" xfId="11473" xr:uid="{00000000-0005-0000-0000-0000452B0000}"/>
    <cellStyle name="Accent4 45 4" xfId="11474" xr:uid="{00000000-0005-0000-0000-0000462B0000}"/>
    <cellStyle name="Accent4 46" xfId="11475" xr:uid="{00000000-0005-0000-0000-0000472B0000}"/>
    <cellStyle name="Accent4 46 2" xfId="11476" xr:uid="{00000000-0005-0000-0000-0000482B0000}"/>
    <cellStyle name="Accent4 46 3" xfId="11477" xr:uid="{00000000-0005-0000-0000-0000492B0000}"/>
    <cellStyle name="Accent4 46 4" xfId="11478" xr:uid="{00000000-0005-0000-0000-00004A2B0000}"/>
    <cellStyle name="Accent4 47" xfId="11479" xr:uid="{00000000-0005-0000-0000-00004B2B0000}"/>
    <cellStyle name="Accent4 47 2" xfId="11480" xr:uid="{00000000-0005-0000-0000-00004C2B0000}"/>
    <cellStyle name="Accent4 47 3" xfId="11481" xr:uid="{00000000-0005-0000-0000-00004D2B0000}"/>
    <cellStyle name="Accent4 47 4" xfId="11482" xr:uid="{00000000-0005-0000-0000-00004E2B0000}"/>
    <cellStyle name="Accent4 48" xfId="11483" xr:uid="{00000000-0005-0000-0000-00004F2B0000}"/>
    <cellStyle name="Accent4 48 2" xfId="11484" xr:uid="{00000000-0005-0000-0000-0000502B0000}"/>
    <cellStyle name="Accent4 48 3" xfId="11485" xr:uid="{00000000-0005-0000-0000-0000512B0000}"/>
    <cellStyle name="Accent4 48 4" xfId="11486" xr:uid="{00000000-0005-0000-0000-0000522B0000}"/>
    <cellStyle name="Accent4 49" xfId="11487" xr:uid="{00000000-0005-0000-0000-0000532B0000}"/>
    <cellStyle name="Accent4 49 2" xfId="11488" xr:uid="{00000000-0005-0000-0000-0000542B0000}"/>
    <cellStyle name="Accent4 49 3" xfId="11489" xr:uid="{00000000-0005-0000-0000-0000552B0000}"/>
    <cellStyle name="Accent4 49 4" xfId="11490" xr:uid="{00000000-0005-0000-0000-0000562B0000}"/>
    <cellStyle name="Accent4 5" xfId="11491" xr:uid="{00000000-0005-0000-0000-0000572B0000}"/>
    <cellStyle name="Accent4 5 2" xfId="11492" xr:uid="{00000000-0005-0000-0000-0000582B0000}"/>
    <cellStyle name="Accent4 5 2 2" xfId="11493" xr:uid="{00000000-0005-0000-0000-0000592B0000}"/>
    <cellStyle name="Accent4 5 2 2 2" xfId="11494" xr:uid="{00000000-0005-0000-0000-00005A2B0000}"/>
    <cellStyle name="Accent4 5 2 3" xfId="11495" xr:uid="{00000000-0005-0000-0000-00005B2B0000}"/>
    <cellStyle name="Accent4 5 3" xfId="11496" xr:uid="{00000000-0005-0000-0000-00005C2B0000}"/>
    <cellStyle name="Accent4 5 3 2" xfId="11497" xr:uid="{00000000-0005-0000-0000-00005D2B0000}"/>
    <cellStyle name="Accent4 5 4" xfId="11498" xr:uid="{00000000-0005-0000-0000-00005E2B0000}"/>
    <cellStyle name="Accent4 5 5" xfId="11499" xr:uid="{00000000-0005-0000-0000-00005F2B0000}"/>
    <cellStyle name="Accent4 50" xfId="11500" xr:uid="{00000000-0005-0000-0000-0000602B0000}"/>
    <cellStyle name="Accent4 50 2" xfId="11501" xr:uid="{00000000-0005-0000-0000-0000612B0000}"/>
    <cellStyle name="Accent4 50 3" xfId="11502" xr:uid="{00000000-0005-0000-0000-0000622B0000}"/>
    <cellStyle name="Accent4 50 4" xfId="11503" xr:uid="{00000000-0005-0000-0000-0000632B0000}"/>
    <cellStyle name="Accent4 51" xfId="11504" xr:uid="{00000000-0005-0000-0000-0000642B0000}"/>
    <cellStyle name="Accent4 51 2" xfId="11505" xr:uid="{00000000-0005-0000-0000-0000652B0000}"/>
    <cellStyle name="Accent4 51 3" xfId="11506" xr:uid="{00000000-0005-0000-0000-0000662B0000}"/>
    <cellStyle name="Accent4 51 4" xfId="11507" xr:uid="{00000000-0005-0000-0000-0000672B0000}"/>
    <cellStyle name="Accent4 52" xfId="11508" xr:uid="{00000000-0005-0000-0000-0000682B0000}"/>
    <cellStyle name="Accent4 52 2" xfId="11509" xr:uid="{00000000-0005-0000-0000-0000692B0000}"/>
    <cellStyle name="Accent4 52 3" xfId="11510" xr:uid="{00000000-0005-0000-0000-00006A2B0000}"/>
    <cellStyle name="Accent4 52 4" xfId="11511" xr:uid="{00000000-0005-0000-0000-00006B2B0000}"/>
    <cellStyle name="Accent4 53" xfId="11512" xr:uid="{00000000-0005-0000-0000-00006C2B0000}"/>
    <cellStyle name="Accent4 53 2" xfId="11513" xr:uid="{00000000-0005-0000-0000-00006D2B0000}"/>
    <cellStyle name="Accent4 53 3" xfId="11514" xr:uid="{00000000-0005-0000-0000-00006E2B0000}"/>
    <cellStyle name="Accent4 53 4" xfId="11515" xr:uid="{00000000-0005-0000-0000-00006F2B0000}"/>
    <cellStyle name="Accent4 54" xfId="11516" xr:uid="{00000000-0005-0000-0000-0000702B0000}"/>
    <cellStyle name="Accent4 54 2" xfId="11517" xr:uid="{00000000-0005-0000-0000-0000712B0000}"/>
    <cellStyle name="Accent4 54 3" xfId="11518" xr:uid="{00000000-0005-0000-0000-0000722B0000}"/>
    <cellStyle name="Accent4 54 4" xfId="11519" xr:uid="{00000000-0005-0000-0000-0000732B0000}"/>
    <cellStyle name="Accent4 55" xfId="11520" xr:uid="{00000000-0005-0000-0000-0000742B0000}"/>
    <cellStyle name="Accent4 55 2" xfId="11521" xr:uid="{00000000-0005-0000-0000-0000752B0000}"/>
    <cellStyle name="Accent4 55 3" xfId="11522" xr:uid="{00000000-0005-0000-0000-0000762B0000}"/>
    <cellStyle name="Accent4 55 4" xfId="11523" xr:uid="{00000000-0005-0000-0000-0000772B0000}"/>
    <cellStyle name="Accent4 56" xfId="11524" xr:uid="{00000000-0005-0000-0000-0000782B0000}"/>
    <cellStyle name="Accent4 56 2" xfId="11525" xr:uid="{00000000-0005-0000-0000-0000792B0000}"/>
    <cellStyle name="Accent4 56 3" xfId="11526" xr:uid="{00000000-0005-0000-0000-00007A2B0000}"/>
    <cellStyle name="Accent4 56 4" xfId="11527" xr:uid="{00000000-0005-0000-0000-00007B2B0000}"/>
    <cellStyle name="Accent4 57" xfId="11528" xr:uid="{00000000-0005-0000-0000-00007C2B0000}"/>
    <cellStyle name="Accent4 57 2" xfId="11529" xr:uid="{00000000-0005-0000-0000-00007D2B0000}"/>
    <cellStyle name="Accent4 57 3" xfId="11530" xr:uid="{00000000-0005-0000-0000-00007E2B0000}"/>
    <cellStyle name="Accent4 57 4" xfId="11531" xr:uid="{00000000-0005-0000-0000-00007F2B0000}"/>
    <cellStyle name="Accent4 58" xfId="11532" xr:uid="{00000000-0005-0000-0000-0000802B0000}"/>
    <cellStyle name="Accent4 58 2" xfId="11533" xr:uid="{00000000-0005-0000-0000-0000812B0000}"/>
    <cellStyle name="Accent4 58 3" xfId="11534" xr:uid="{00000000-0005-0000-0000-0000822B0000}"/>
    <cellStyle name="Accent4 58 4" xfId="11535" xr:uid="{00000000-0005-0000-0000-0000832B0000}"/>
    <cellStyle name="Accent4 59" xfId="11536" xr:uid="{00000000-0005-0000-0000-0000842B0000}"/>
    <cellStyle name="Accent4 59 2" xfId="11537" xr:uid="{00000000-0005-0000-0000-0000852B0000}"/>
    <cellStyle name="Accent4 59 3" xfId="11538" xr:uid="{00000000-0005-0000-0000-0000862B0000}"/>
    <cellStyle name="Accent4 59 4" xfId="11539" xr:uid="{00000000-0005-0000-0000-0000872B0000}"/>
    <cellStyle name="Accent4 6" xfId="11540" xr:uid="{00000000-0005-0000-0000-0000882B0000}"/>
    <cellStyle name="Accent4 6 2" xfId="11541" xr:uid="{00000000-0005-0000-0000-0000892B0000}"/>
    <cellStyle name="Accent4 6 2 2" xfId="11542" xr:uid="{00000000-0005-0000-0000-00008A2B0000}"/>
    <cellStyle name="Accent4 6 2 2 2" xfId="11543" xr:uid="{00000000-0005-0000-0000-00008B2B0000}"/>
    <cellStyle name="Accent4 6 2 3" xfId="11544" xr:uid="{00000000-0005-0000-0000-00008C2B0000}"/>
    <cellStyle name="Accent4 6 3" xfId="11545" xr:uid="{00000000-0005-0000-0000-00008D2B0000}"/>
    <cellStyle name="Accent4 6 3 2" xfId="11546" xr:uid="{00000000-0005-0000-0000-00008E2B0000}"/>
    <cellStyle name="Accent4 6 4" xfId="11547" xr:uid="{00000000-0005-0000-0000-00008F2B0000}"/>
    <cellStyle name="Accent4 6 5" xfId="11548" xr:uid="{00000000-0005-0000-0000-0000902B0000}"/>
    <cellStyle name="Accent4 60" xfId="11549" xr:uid="{00000000-0005-0000-0000-0000912B0000}"/>
    <cellStyle name="Accent4 60 2" xfId="11550" xr:uid="{00000000-0005-0000-0000-0000922B0000}"/>
    <cellStyle name="Accent4 60 3" xfId="11551" xr:uid="{00000000-0005-0000-0000-0000932B0000}"/>
    <cellStyle name="Accent4 60 4" xfId="11552" xr:uid="{00000000-0005-0000-0000-0000942B0000}"/>
    <cellStyle name="Accent4 61" xfId="11553" xr:uid="{00000000-0005-0000-0000-0000952B0000}"/>
    <cellStyle name="Accent4 61 2" xfId="11554" xr:uid="{00000000-0005-0000-0000-0000962B0000}"/>
    <cellStyle name="Accent4 61 3" xfId="11555" xr:uid="{00000000-0005-0000-0000-0000972B0000}"/>
    <cellStyle name="Accent4 61 4" xfId="11556" xr:uid="{00000000-0005-0000-0000-0000982B0000}"/>
    <cellStyle name="Accent4 62" xfId="11557" xr:uid="{00000000-0005-0000-0000-0000992B0000}"/>
    <cellStyle name="Accent4 62 2" xfId="11558" xr:uid="{00000000-0005-0000-0000-00009A2B0000}"/>
    <cellStyle name="Accent4 62 3" xfId="11559" xr:uid="{00000000-0005-0000-0000-00009B2B0000}"/>
    <cellStyle name="Accent4 62 4" xfId="11560" xr:uid="{00000000-0005-0000-0000-00009C2B0000}"/>
    <cellStyle name="Accent4 63" xfId="11561" xr:uid="{00000000-0005-0000-0000-00009D2B0000}"/>
    <cellStyle name="Accent4 63 2" xfId="11562" xr:uid="{00000000-0005-0000-0000-00009E2B0000}"/>
    <cellStyle name="Accent4 63 3" xfId="11563" xr:uid="{00000000-0005-0000-0000-00009F2B0000}"/>
    <cellStyle name="Accent4 63 4" xfId="11564" xr:uid="{00000000-0005-0000-0000-0000A02B0000}"/>
    <cellStyle name="Accent4 64" xfId="11565" xr:uid="{00000000-0005-0000-0000-0000A12B0000}"/>
    <cellStyle name="Accent4 64 2" xfId="11566" xr:uid="{00000000-0005-0000-0000-0000A22B0000}"/>
    <cellStyle name="Accent4 64 3" xfId="11567" xr:uid="{00000000-0005-0000-0000-0000A32B0000}"/>
    <cellStyle name="Accent4 64 4" xfId="11568" xr:uid="{00000000-0005-0000-0000-0000A42B0000}"/>
    <cellStyle name="Accent4 65" xfId="11569" xr:uid="{00000000-0005-0000-0000-0000A52B0000}"/>
    <cellStyle name="Accent4 65 2" xfId="11570" xr:uid="{00000000-0005-0000-0000-0000A62B0000}"/>
    <cellStyle name="Accent4 65 3" xfId="11571" xr:uid="{00000000-0005-0000-0000-0000A72B0000}"/>
    <cellStyle name="Accent4 65 4" xfId="11572" xr:uid="{00000000-0005-0000-0000-0000A82B0000}"/>
    <cellStyle name="Accent4 66" xfId="11573" xr:uid="{00000000-0005-0000-0000-0000A92B0000}"/>
    <cellStyle name="Accent4 66 2" xfId="11574" xr:uid="{00000000-0005-0000-0000-0000AA2B0000}"/>
    <cellStyle name="Accent4 66 3" xfId="11575" xr:uid="{00000000-0005-0000-0000-0000AB2B0000}"/>
    <cellStyle name="Accent4 66 4" xfId="11576" xr:uid="{00000000-0005-0000-0000-0000AC2B0000}"/>
    <cellStyle name="Accent4 67" xfId="11577" xr:uid="{00000000-0005-0000-0000-0000AD2B0000}"/>
    <cellStyle name="Accent4 67 2" xfId="11578" xr:uid="{00000000-0005-0000-0000-0000AE2B0000}"/>
    <cellStyle name="Accent4 67 3" xfId="11579" xr:uid="{00000000-0005-0000-0000-0000AF2B0000}"/>
    <cellStyle name="Accent4 67 4" xfId="11580" xr:uid="{00000000-0005-0000-0000-0000B02B0000}"/>
    <cellStyle name="Accent4 68" xfId="11581" xr:uid="{00000000-0005-0000-0000-0000B12B0000}"/>
    <cellStyle name="Accent4 68 2" xfId="11582" xr:uid="{00000000-0005-0000-0000-0000B22B0000}"/>
    <cellStyle name="Accent4 68 3" xfId="11583" xr:uid="{00000000-0005-0000-0000-0000B32B0000}"/>
    <cellStyle name="Accent4 68 4" xfId="11584" xr:uid="{00000000-0005-0000-0000-0000B42B0000}"/>
    <cellStyle name="Accent4 69" xfId="11585" xr:uid="{00000000-0005-0000-0000-0000B52B0000}"/>
    <cellStyle name="Accent4 69 2" xfId="11586" xr:uid="{00000000-0005-0000-0000-0000B62B0000}"/>
    <cellStyle name="Accent4 69 3" xfId="11587" xr:uid="{00000000-0005-0000-0000-0000B72B0000}"/>
    <cellStyle name="Accent4 69 4" xfId="11588" xr:uid="{00000000-0005-0000-0000-0000B82B0000}"/>
    <cellStyle name="Accent4 7" xfId="11589" xr:uid="{00000000-0005-0000-0000-0000B92B0000}"/>
    <cellStyle name="Accent4 7 2" xfId="11590" xr:uid="{00000000-0005-0000-0000-0000BA2B0000}"/>
    <cellStyle name="Accent4 7 2 2" xfId="11591" xr:uid="{00000000-0005-0000-0000-0000BB2B0000}"/>
    <cellStyle name="Accent4 7 2 2 2" xfId="11592" xr:uid="{00000000-0005-0000-0000-0000BC2B0000}"/>
    <cellStyle name="Accent4 7 2 3" xfId="11593" xr:uid="{00000000-0005-0000-0000-0000BD2B0000}"/>
    <cellStyle name="Accent4 7 3" xfId="11594" xr:uid="{00000000-0005-0000-0000-0000BE2B0000}"/>
    <cellStyle name="Accent4 7 3 2" xfId="11595" xr:uid="{00000000-0005-0000-0000-0000BF2B0000}"/>
    <cellStyle name="Accent4 7 4" xfId="11596" xr:uid="{00000000-0005-0000-0000-0000C02B0000}"/>
    <cellStyle name="Accent4 7 5" xfId="11597" xr:uid="{00000000-0005-0000-0000-0000C12B0000}"/>
    <cellStyle name="Accent4 7 6" xfId="11598" xr:uid="{00000000-0005-0000-0000-0000C22B0000}"/>
    <cellStyle name="Accent4 70" xfId="11599" xr:uid="{00000000-0005-0000-0000-0000C32B0000}"/>
    <cellStyle name="Accent4 70 2" xfId="11600" xr:uid="{00000000-0005-0000-0000-0000C42B0000}"/>
    <cellStyle name="Accent4 70 3" xfId="11601" xr:uid="{00000000-0005-0000-0000-0000C52B0000}"/>
    <cellStyle name="Accent4 70 4" xfId="11602" xr:uid="{00000000-0005-0000-0000-0000C62B0000}"/>
    <cellStyle name="Accent4 71" xfId="11603" xr:uid="{00000000-0005-0000-0000-0000C72B0000}"/>
    <cellStyle name="Accent4 71 2" xfId="11604" xr:uid="{00000000-0005-0000-0000-0000C82B0000}"/>
    <cellStyle name="Accent4 71 2 2" xfId="11605" xr:uid="{00000000-0005-0000-0000-0000C92B0000}"/>
    <cellStyle name="Accent4 71 3" xfId="11606" xr:uid="{00000000-0005-0000-0000-0000CA2B0000}"/>
    <cellStyle name="Accent4 71 4" xfId="11607" xr:uid="{00000000-0005-0000-0000-0000CB2B0000}"/>
    <cellStyle name="Accent4 72" xfId="11608" xr:uid="{00000000-0005-0000-0000-0000CC2B0000}"/>
    <cellStyle name="Accent4 72 2" xfId="11609" xr:uid="{00000000-0005-0000-0000-0000CD2B0000}"/>
    <cellStyle name="Accent4 72 2 2" xfId="11610" xr:uid="{00000000-0005-0000-0000-0000CE2B0000}"/>
    <cellStyle name="Accent4 72 3" xfId="11611" xr:uid="{00000000-0005-0000-0000-0000CF2B0000}"/>
    <cellStyle name="Accent4 72 4" xfId="11612" xr:uid="{00000000-0005-0000-0000-0000D02B0000}"/>
    <cellStyle name="Accent4 73" xfId="11613" xr:uid="{00000000-0005-0000-0000-0000D12B0000}"/>
    <cellStyle name="Accent4 73 2" xfId="11614" xr:uid="{00000000-0005-0000-0000-0000D22B0000}"/>
    <cellStyle name="Accent4 73 2 2" xfId="11615" xr:uid="{00000000-0005-0000-0000-0000D32B0000}"/>
    <cellStyle name="Accent4 73 3" xfId="11616" xr:uid="{00000000-0005-0000-0000-0000D42B0000}"/>
    <cellStyle name="Accent4 73 4" xfId="11617" xr:uid="{00000000-0005-0000-0000-0000D52B0000}"/>
    <cellStyle name="Accent4 74" xfId="11618" xr:uid="{00000000-0005-0000-0000-0000D62B0000}"/>
    <cellStyle name="Accent4 74 2" xfId="11619" xr:uid="{00000000-0005-0000-0000-0000D72B0000}"/>
    <cellStyle name="Accent4 74 2 2" xfId="11620" xr:uid="{00000000-0005-0000-0000-0000D82B0000}"/>
    <cellStyle name="Accent4 74 3" xfId="11621" xr:uid="{00000000-0005-0000-0000-0000D92B0000}"/>
    <cellStyle name="Accent4 74 4" xfId="11622" xr:uid="{00000000-0005-0000-0000-0000DA2B0000}"/>
    <cellStyle name="Accent4 75" xfId="11623" xr:uid="{00000000-0005-0000-0000-0000DB2B0000}"/>
    <cellStyle name="Accent4 75 2" xfId="11624" xr:uid="{00000000-0005-0000-0000-0000DC2B0000}"/>
    <cellStyle name="Accent4 75 2 2" xfId="11625" xr:uid="{00000000-0005-0000-0000-0000DD2B0000}"/>
    <cellStyle name="Accent4 75 3" xfId="11626" xr:uid="{00000000-0005-0000-0000-0000DE2B0000}"/>
    <cellStyle name="Accent4 75 4" xfId="11627" xr:uid="{00000000-0005-0000-0000-0000DF2B0000}"/>
    <cellStyle name="Accent4 76" xfId="11628" xr:uid="{00000000-0005-0000-0000-0000E02B0000}"/>
    <cellStyle name="Accent4 76 2" xfId="11629" xr:uid="{00000000-0005-0000-0000-0000E12B0000}"/>
    <cellStyle name="Accent4 76 2 2" xfId="11630" xr:uid="{00000000-0005-0000-0000-0000E22B0000}"/>
    <cellStyle name="Accent4 76 3" xfId="11631" xr:uid="{00000000-0005-0000-0000-0000E32B0000}"/>
    <cellStyle name="Accent4 76 4" xfId="11632" xr:uid="{00000000-0005-0000-0000-0000E42B0000}"/>
    <cellStyle name="Accent4 77" xfId="11633" xr:uid="{00000000-0005-0000-0000-0000E52B0000}"/>
    <cellStyle name="Accent4 77 2" xfId="11634" xr:uid="{00000000-0005-0000-0000-0000E62B0000}"/>
    <cellStyle name="Accent4 77 3" xfId="11635" xr:uid="{00000000-0005-0000-0000-0000E72B0000}"/>
    <cellStyle name="Accent4 77 4" xfId="11636" xr:uid="{00000000-0005-0000-0000-0000E82B0000}"/>
    <cellStyle name="Accent4 78" xfId="11637" xr:uid="{00000000-0005-0000-0000-0000E92B0000}"/>
    <cellStyle name="Accent4 78 2" xfId="11638" xr:uid="{00000000-0005-0000-0000-0000EA2B0000}"/>
    <cellStyle name="Accent4 78 3" xfId="11639" xr:uid="{00000000-0005-0000-0000-0000EB2B0000}"/>
    <cellStyle name="Accent4 79" xfId="11640" xr:uid="{00000000-0005-0000-0000-0000EC2B0000}"/>
    <cellStyle name="Accent4 79 2" xfId="11641" xr:uid="{00000000-0005-0000-0000-0000ED2B0000}"/>
    <cellStyle name="Accent4 79 3" xfId="11642" xr:uid="{00000000-0005-0000-0000-0000EE2B0000}"/>
    <cellStyle name="Accent4 8" xfId="11643" xr:uid="{00000000-0005-0000-0000-0000EF2B0000}"/>
    <cellStyle name="Accent4 8 2" xfId="11644" xr:uid="{00000000-0005-0000-0000-0000F02B0000}"/>
    <cellStyle name="Accent4 8 2 2" xfId="11645" xr:uid="{00000000-0005-0000-0000-0000F12B0000}"/>
    <cellStyle name="Accent4 8 2 2 2" xfId="11646" xr:uid="{00000000-0005-0000-0000-0000F22B0000}"/>
    <cellStyle name="Accent4 8 2 3" xfId="11647" xr:uid="{00000000-0005-0000-0000-0000F32B0000}"/>
    <cellStyle name="Accent4 8 3" xfId="11648" xr:uid="{00000000-0005-0000-0000-0000F42B0000}"/>
    <cellStyle name="Accent4 8 3 2" xfId="11649" xr:uid="{00000000-0005-0000-0000-0000F52B0000}"/>
    <cellStyle name="Accent4 8 4" xfId="11650" xr:uid="{00000000-0005-0000-0000-0000F62B0000}"/>
    <cellStyle name="Accent4 8 4 2" xfId="11651" xr:uid="{00000000-0005-0000-0000-0000F72B0000}"/>
    <cellStyle name="Accent4 8 5" xfId="11652" xr:uid="{00000000-0005-0000-0000-0000F82B0000}"/>
    <cellStyle name="Accent4 8 6" xfId="11653" xr:uid="{00000000-0005-0000-0000-0000F92B0000}"/>
    <cellStyle name="Accent4 80" xfId="11654" xr:uid="{00000000-0005-0000-0000-0000FA2B0000}"/>
    <cellStyle name="Accent4 80 2" xfId="11655" xr:uid="{00000000-0005-0000-0000-0000FB2B0000}"/>
    <cellStyle name="Accent4 80 3" xfId="11656" xr:uid="{00000000-0005-0000-0000-0000FC2B0000}"/>
    <cellStyle name="Accent4 81" xfId="11657" xr:uid="{00000000-0005-0000-0000-0000FD2B0000}"/>
    <cellStyle name="Accent4 81 2" xfId="11658" xr:uid="{00000000-0005-0000-0000-0000FE2B0000}"/>
    <cellStyle name="Accent4 81 3" xfId="11659" xr:uid="{00000000-0005-0000-0000-0000FF2B0000}"/>
    <cellStyle name="Accent4 82" xfId="11660" xr:uid="{00000000-0005-0000-0000-0000002C0000}"/>
    <cellStyle name="Accent4 82 2" xfId="11661" xr:uid="{00000000-0005-0000-0000-0000012C0000}"/>
    <cellStyle name="Accent4 82 3" xfId="11662" xr:uid="{00000000-0005-0000-0000-0000022C0000}"/>
    <cellStyle name="Accent4 83" xfId="11663" xr:uid="{00000000-0005-0000-0000-0000032C0000}"/>
    <cellStyle name="Accent4 83 2" xfId="11664" xr:uid="{00000000-0005-0000-0000-0000042C0000}"/>
    <cellStyle name="Accent4 83 3" xfId="11665" xr:uid="{00000000-0005-0000-0000-0000052C0000}"/>
    <cellStyle name="Accent4 84" xfId="11666" xr:uid="{00000000-0005-0000-0000-0000062C0000}"/>
    <cellStyle name="Accent4 84 2" xfId="11667" xr:uid="{00000000-0005-0000-0000-0000072C0000}"/>
    <cellStyle name="Accent4 84 3" xfId="11668" xr:uid="{00000000-0005-0000-0000-0000082C0000}"/>
    <cellStyle name="Accent4 85" xfId="11669" xr:uid="{00000000-0005-0000-0000-0000092C0000}"/>
    <cellStyle name="Accent4 85 2" xfId="11670" xr:uid="{00000000-0005-0000-0000-00000A2C0000}"/>
    <cellStyle name="Accent4 85 3" xfId="11671" xr:uid="{00000000-0005-0000-0000-00000B2C0000}"/>
    <cellStyle name="Accent4 86" xfId="11672" xr:uid="{00000000-0005-0000-0000-00000C2C0000}"/>
    <cellStyle name="Accent4 86 2" xfId="11673" xr:uid="{00000000-0005-0000-0000-00000D2C0000}"/>
    <cellStyle name="Accent4 86 3" xfId="11674" xr:uid="{00000000-0005-0000-0000-00000E2C0000}"/>
    <cellStyle name="Accent4 87" xfId="11675" xr:uid="{00000000-0005-0000-0000-00000F2C0000}"/>
    <cellStyle name="Accent4 87 2" xfId="11676" xr:uid="{00000000-0005-0000-0000-0000102C0000}"/>
    <cellStyle name="Accent4 87 3" xfId="11677" xr:uid="{00000000-0005-0000-0000-0000112C0000}"/>
    <cellStyle name="Accent4 88" xfId="11678" xr:uid="{00000000-0005-0000-0000-0000122C0000}"/>
    <cellStyle name="Accent4 88 2" xfId="11679" xr:uid="{00000000-0005-0000-0000-0000132C0000}"/>
    <cellStyle name="Accent4 88 3" xfId="11680" xr:uid="{00000000-0005-0000-0000-0000142C0000}"/>
    <cellStyle name="Accent4 89" xfId="11681" xr:uid="{00000000-0005-0000-0000-0000152C0000}"/>
    <cellStyle name="Accent4 89 2" xfId="11682" xr:uid="{00000000-0005-0000-0000-0000162C0000}"/>
    <cellStyle name="Accent4 89 3" xfId="11683" xr:uid="{00000000-0005-0000-0000-0000172C0000}"/>
    <cellStyle name="Accent4 9" xfId="11684" xr:uid="{00000000-0005-0000-0000-0000182C0000}"/>
    <cellStyle name="Accent4 9 2" xfId="11685" xr:uid="{00000000-0005-0000-0000-0000192C0000}"/>
    <cellStyle name="Accent4 9 2 2" xfId="11686" xr:uid="{00000000-0005-0000-0000-00001A2C0000}"/>
    <cellStyle name="Accent4 9 2 3" xfId="11687" xr:uid="{00000000-0005-0000-0000-00001B2C0000}"/>
    <cellStyle name="Accent4 9 3" xfId="11688" xr:uid="{00000000-0005-0000-0000-00001C2C0000}"/>
    <cellStyle name="Accent4 9 3 2" xfId="11689" xr:uid="{00000000-0005-0000-0000-00001D2C0000}"/>
    <cellStyle name="Accent4 9 4" xfId="11690" xr:uid="{00000000-0005-0000-0000-00001E2C0000}"/>
    <cellStyle name="Accent4 9 5" xfId="11691" xr:uid="{00000000-0005-0000-0000-00001F2C0000}"/>
    <cellStyle name="Accent4 9 6" xfId="11692" xr:uid="{00000000-0005-0000-0000-0000202C0000}"/>
    <cellStyle name="Accent4 9 7" xfId="11693" xr:uid="{00000000-0005-0000-0000-0000212C0000}"/>
    <cellStyle name="Accent4 90" xfId="11694" xr:uid="{00000000-0005-0000-0000-0000222C0000}"/>
    <cellStyle name="Accent4 90 2" xfId="11695" xr:uid="{00000000-0005-0000-0000-0000232C0000}"/>
    <cellStyle name="Accent4 90 3" xfId="11696" xr:uid="{00000000-0005-0000-0000-0000242C0000}"/>
    <cellStyle name="Accent4 91" xfId="11697" xr:uid="{00000000-0005-0000-0000-0000252C0000}"/>
    <cellStyle name="Accent4 91 2" xfId="11698" xr:uid="{00000000-0005-0000-0000-0000262C0000}"/>
    <cellStyle name="Accent4 91 3" xfId="11699" xr:uid="{00000000-0005-0000-0000-0000272C0000}"/>
    <cellStyle name="Accent4 92" xfId="11700" xr:uid="{00000000-0005-0000-0000-0000282C0000}"/>
    <cellStyle name="Accent4 92 2" xfId="11701" xr:uid="{00000000-0005-0000-0000-0000292C0000}"/>
    <cellStyle name="Accent4 92 3" xfId="11702" xr:uid="{00000000-0005-0000-0000-00002A2C0000}"/>
    <cellStyle name="Accent4 93" xfId="11703" xr:uid="{00000000-0005-0000-0000-00002B2C0000}"/>
    <cellStyle name="Accent4 93 2" xfId="11704" xr:uid="{00000000-0005-0000-0000-00002C2C0000}"/>
    <cellStyle name="Accent4 93 3" xfId="11705" xr:uid="{00000000-0005-0000-0000-00002D2C0000}"/>
    <cellStyle name="Accent4 94" xfId="11706" xr:uid="{00000000-0005-0000-0000-00002E2C0000}"/>
    <cellStyle name="Accent4 94 2" xfId="11707" xr:uid="{00000000-0005-0000-0000-00002F2C0000}"/>
    <cellStyle name="Accent4 94 3" xfId="11708" xr:uid="{00000000-0005-0000-0000-0000302C0000}"/>
    <cellStyle name="Accent4 95" xfId="11709" xr:uid="{00000000-0005-0000-0000-0000312C0000}"/>
    <cellStyle name="Accent4 95 2" xfId="11710" xr:uid="{00000000-0005-0000-0000-0000322C0000}"/>
    <cellStyle name="Accent4 95 3" xfId="11711" xr:uid="{00000000-0005-0000-0000-0000332C0000}"/>
    <cellStyle name="Accent4 96" xfId="11712" xr:uid="{00000000-0005-0000-0000-0000342C0000}"/>
    <cellStyle name="Accent4 96 2" xfId="11713" xr:uid="{00000000-0005-0000-0000-0000352C0000}"/>
    <cellStyle name="Accent4 96 3" xfId="11714" xr:uid="{00000000-0005-0000-0000-0000362C0000}"/>
    <cellStyle name="Accent4 97" xfId="11715" xr:uid="{00000000-0005-0000-0000-0000372C0000}"/>
    <cellStyle name="Accent4 97 2" xfId="11716" xr:uid="{00000000-0005-0000-0000-0000382C0000}"/>
    <cellStyle name="Accent4 97 3" xfId="11717" xr:uid="{00000000-0005-0000-0000-0000392C0000}"/>
    <cellStyle name="Accent4 98" xfId="11718" xr:uid="{00000000-0005-0000-0000-00003A2C0000}"/>
    <cellStyle name="Accent4 98 2" xfId="11719" xr:uid="{00000000-0005-0000-0000-00003B2C0000}"/>
    <cellStyle name="Accent4 98 3" xfId="11720" xr:uid="{00000000-0005-0000-0000-00003C2C0000}"/>
    <cellStyle name="Accent4 99" xfId="11721" xr:uid="{00000000-0005-0000-0000-00003D2C0000}"/>
    <cellStyle name="Accent4 99 2" xfId="11722" xr:uid="{00000000-0005-0000-0000-00003E2C0000}"/>
    <cellStyle name="Accent4 99 3" xfId="11723" xr:uid="{00000000-0005-0000-0000-00003F2C0000}"/>
    <cellStyle name="Accent5" xfId="61217" builtinId="45" customBuiltin="1"/>
    <cellStyle name="Accent5 - 20%" xfId="11724" xr:uid="{00000000-0005-0000-0000-0000402C0000}"/>
    <cellStyle name="Accent5 - 20% 2" xfId="11725" xr:uid="{00000000-0005-0000-0000-0000412C0000}"/>
    <cellStyle name="Accent5 - 20% 2 2" xfId="11726" xr:uid="{00000000-0005-0000-0000-0000422C0000}"/>
    <cellStyle name="Accent5 - 20% 2 2 2" xfId="11727" xr:uid="{00000000-0005-0000-0000-0000432C0000}"/>
    <cellStyle name="Accent5 - 20% 2 2 3" xfId="11728" xr:uid="{00000000-0005-0000-0000-0000442C0000}"/>
    <cellStyle name="Accent5 - 20% 2 3" xfId="11729" xr:uid="{00000000-0005-0000-0000-0000452C0000}"/>
    <cellStyle name="Accent5 - 20% 2 3 2" xfId="11730" xr:uid="{00000000-0005-0000-0000-0000462C0000}"/>
    <cellStyle name="Accent5 - 20% 2 4" xfId="11731" xr:uid="{00000000-0005-0000-0000-0000472C0000}"/>
    <cellStyle name="Accent5 - 20% 2 5" xfId="11732" xr:uid="{00000000-0005-0000-0000-0000482C0000}"/>
    <cellStyle name="Accent5 - 20% 3" xfId="11733" xr:uid="{00000000-0005-0000-0000-0000492C0000}"/>
    <cellStyle name="Accent5 - 20% 3 2" xfId="11734" xr:uid="{00000000-0005-0000-0000-00004A2C0000}"/>
    <cellStyle name="Accent5 - 20% 3 2 2" xfId="11735" xr:uid="{00000000-0005-0000-0000-00004B2C0000}"/>
    <cellStyle name="Accent5 - 20% 3 3" xfId="11736" xr:uid="{00000000-0005-0000-0000-00004C2C0000}"/>
    <cellStyle name="Accent5 - 20% 4" xfId="11737" xr:uid="{00000000-0005-0000-0000-00004D2C0000}"/>
    <cellStyle name="Accent5 - 20% 4 2" xfId="11738" xr:uid="{00000000-0005-0000-0000-00004E2C0000}"/>
    <cellStyle name="Accent5 - 20% 5" xfId="11739" xr:uid="{00000000-0005-0000-0000-00004F2C0000}"/>
    <cellStyle name="Accent5 - 20% 5 2" xfId="11740" xr:uid="{00000000-0005-0000-0000-0000502C0000}"/>
    <cellStyle name="Accent5 - 20% 6" xfId="11741" xr:uid="{00000000-0005-0000-0000-0000512C0000}"/>
    <cellStyle name="Accent5 - 20% 7" xfId="11742" xr:uid="{00000000-0005-0000-0000-0000522C0000}"/>
    <cellStyle name="Accent5 - 20% 8" xfId="11743" xr:uid="{00000000-0005-0000-0000-0000532C0000}"/>
    <cellStyle name="Accent5 - 20% 9" xfId="11744" xr:uid="{00000000-0005-0000-0000-0000542C0000}"/>
    <cellStyle name="Accent5 - 40%" xfId="11745" xr:uid="{00000000-0005-0000-0000-0000552C0000}"/>
    <cellStyle name="Accent5 - 40% 2" xfId="11746" xr:uid="{00000000-0005-0000-0000-0000562C0000}"/>
    <cellStyle name="Accent5 - 40% 2 2" xfId="11747" xr:uid="{00000000-0005-0000-0000-0000572C0000}"/>
    <cellStyle name="Accent5 - 40% 2 2 2" xfId="11748" xr:uid="{00000000-0005-0000-0000-0000582C0000}"/>
    <cellStyle name="Accent5 - 40% 2 3" xfId="11749" xr:uid="{00000000-0005-0000-0000-0000592C0000}"/>
    <cellStyle name="Accent5 - 40% 2 4" xfId="11750" xr:uid="{00000000-0005-0000-0000-00005A2C0000}"/>
    <cellStyle name="Accent5 - 40% 3" xfId="11751" xr:uid="{00000000-0005-0000-0000-00005B2C0000}"/>
    <cellStyle name="Accent5 - 40% 3 2" xfId="11752" xr:uid="{00000000-0005-0000-0000-00005C2C0000}"/>
    <cellStyle name="Accent5 - 40% 3 3" xfId="11753" xr:uid="{00000000-0005-0000-0000-00005D2C0000}"/>
    <cellStyle name="Accent5 - 40% 4" xfId="11754" xr:uid="{00000000-0005-0000-0000-00005E2C0000}"/>
    <cellStyle name="Accent5 - 40% 5" xfId="11755" xr:uid="{00000000-0005-0000-0000-00005F2C0000}"/>
    <cellStyle name="Accent5 - 40% 6" xfId="11756" xr:uid="{00000000-0005-0000-0000-0000602C0000}"/>
    <cellStyle name="Accent5 - 40% 7" xfId="11757" xr:uid="{00000000-0005-0000-0000-0000612C0000}"/>
    <cellStyle name="Accent5 - 40% 8" xfId="11758" xr:uid="{00000000-0005-0000-0000-0000622C0000}"/>
    <cellStyle name="Accent5 - 40% 9" xfId="11759" xr:uid="{00000000-0005-0000-0000-0000632C0000}"/>
    <cellStyle name="Accent5 - 60%" xfId="11760" xr:uid="{00000000-0005-0000-0000-0000642C0000}"/>
    <cellStyle name="Accent5 - 60% 2" xfId="11761" xr:uid="{00000000-0005-0000-0000-0000652C0000}"/>
    <cellStyle name="Accent5 - 60% 2 2" xfId="11762" xr:uid="{00000000-0005-0000-0000-0000662C0000}"/>
    <cellStyle name="Accent5 - 60% 2 2 2" xfId="11763" xr:uid="{00000000-0005-0000-0000-0000672C0000}"/>
    <cellStyle name="Accent5 - 60% 2 2 3" xfId="11764" xr:uid="{00000000-0005-0000-0000-0000682C0000}"/>
    <cellStyle name="Accent5 - 60% 2 3" xfId="11765" xr:uid="{00000000-0005-0000-0000-0000692C0000}"/>
    <cellStyle name="Accent5 - 60% 2 3 2" xfId="11766" xr:uid="{00000000-0005-0000-0000-00006A2C0000}"/>
    <cellStyle name="Accent5 - 60% 2 4" xfId="11767" xr:uid="{00000000-0005-0000-0000-00006B2C0000}"/>
    <cellStyle name="Accent5 - 60% 2 5" xfId="11768" xr:uid="{00000000-0005-0000-0000-00006C2C0000}"/>
    <cellStyle name="Accent5 - 60% 3" xfId="11769" xr:uid="{00000000-0005-0000-0000-00006D2C0000}"/>
    <cellStyle name="Accent5 - 60% 3 2" xfId="11770" xr:uid="{00000000-0005-0000-0000-00006E2C0000}"/>
    <cellStyle name="Accent5 - 60% 3 2 2" xfId="11771" xr:uid="{00000000-0005-0000-0000-00006F2C0000}"/>
    <cellStyle name="Accent5 - 60% 3 3" xfId="11772" xr:uid="{00000000-0005-0000-0000-0000702C0000}"/>
    <cellStyle name="Accent5 - 60% 4" xfId="11773" xr:uid="{00000000-0005-0000-0000-0000712C0000}"/>
    <cellStyle name="Accent5 - 60% 4 2" xfId="11774" xr:uid="{00000000-0005-0000-0000-0000722C0000}"/>
    <cellStyle name="Accent5 - 60% 5" xfId="11775" xr:uid="{00000000-0005-0000-0000-0000732C0000}"/>
    <cellStyle name="Accent5 - 60% 5 2" xfId="11776" xr:uid="{00000000-0005-0000-0000-0000742C0000}"/>
    <cellStyle name="Accent5 - 60% 6" xfId="11777" xr:uid="{00000000-0005-0000-0000-0000752C0000}"/>
    <cellStyle name="Accent5 - 60% 7" xfId="11778" xr:uid="{00000000-0005-0000-0000-0000762C0000}"/>
    <cellStyle name="Accent5 - 60% 8" xfId="11779" xr:uid="{00000000-0005-0000-0000-0000772C0000}"/>
    <cellStyle name="Accent5 - 60% 9" xfId="11780" xr:uid="{00000000-0005-0000-0000-0000782C0000}"/>
    <cellStyle name="Accent5 10" xfId="11781" xr:uid="{00000000-0005-0000-0000-0000792C0000}"/>
    <cellStyle name="Accent5 10 2" xfId="11782" xr:uid="{00000000-0005-0000-0000-00007A2C0000}"/>
    <cellStyle name="Accent5 10 2 2" xfId="11783" xr:uid="{00000000-0005-0000-0000-00007B2C0000}"/>
    <cellStyle name="Accent5 10 2 3" xfId="11784" xr:uid="{00000000-0005-0000-0000-00007C2C0000}"/>
    <cellStyle name="Accent5 10 3" xfId="11785" xr:uid="{00000000-0005-0000-0000-00007D2C0000}"/>
    <cellStyle name="Accent5 10 3 2" xfId="11786" xr:uid="{00000000-0005-0000-0000-00007E2C0000}"/>
    <cellStyle name="Accent5 10 4" xfId="11787" xr:uid="{00000000-0005-0000-0000-00007F2C0000}"/>
    <cellStyle name="Accent5 10 5" xfId="11788" xr:uid="{00000000-0005-0000-0000-0000802C0000}"/>
    <cellStyle name="Accent5 10 6" xfId="11789" xr:uid="{00000000-0005-0000-0000-0000812C0000}"/>
    <cellStyle name="Accent5 10 7" xfId="11790" xr:uid="{00000000-0005-0000-0000-0000822C0000}"/>
    <cellStyle name="Accent5 100" xfId="11791" xr:uid="{00000000-0005-0000-0000-0000832C0000}"/>
    <cellStyle name="Accent5 100 2" xfId="11792" xr:uid="{00000000-0005-0000-0000-0000842C0000}"/>
    <cellStyle name="Accent5 101" xfId="11793" xr:uid="{00000000-0005-0000-0000-0000852C0000}"/>
    <cellStyle name="Accent5 101 2" xfId="11794" xr:uid="{00000000-0005-0000-0000-0000862C0000}"/>
    <cellStyle name="Accent5 102" xfId="11795" xr:uid="{00000000-0005-0000-0000-0000872C0000}"/>
    <cellStyle name="Accent5 102 2" xfId="11796" xr:uid="{00000000-0005-0000-0000-0000882C0000}"/>
    <cellStyle name="Accent5 103" xfId="11797" xr:uid="{00000000-0005-0000-0000-0000892C0000}"/>
    <cellStyle name="Accent5 103 2" xfId="11798" xr:uid="{00000000-0005-0000-0000-00008A2C0000}"/>
    <cellStyle name="Accent5 104" xfId="11799" xr:uid="{00000000-0005-0000-0000-00008B2C0000}"/>
    <cellStyle name="Accent5 104 2" xfId="11800" xr:uid="{00000000-0005-0000-0000-00008C2C0000}"/>
    <cellStyle name="Accent5 105" xfId="11801" xr:uid="{00000000-0005-0000-0000-00008D2C0000}"/>
    <cellStyle name="Accent5 105 2" xfId="11802" xr:uid="{00000000-0005-0000-0000-00008E2C0000}"/>
    <cellStyle name="Accent5 106" xfId="11803" xr:uid="{00000000-0005-0000-0000-00008F2C0000}"/>
    <cellStyle name="Accent5 106 2" xfId="11804" xr:uid="{00000000-0005-0000-0000-0000902C0000}"/>
    <cellStyle name="Accent5 107" xfId="11805" xr:uid="{00000000-0005-0000-0000-0000912C0000}"/>
    <cellStyle name="Accent5 107 2" xfId="11806" xr:uid="{00000000-0005-0000-0000-0000922C0000}"/>
    <cellStyle name="Accent5 108" xfId="11807" xr:uid="{00000000-0005-0000-0000-0000932C0000}"/>
    <cellStyle name="Accent5 108 2" xfId="11808" xr:uid="{00000000-0005-0000-0000-0000942C0000}"/>
    <cellStyle name="Accent5 109" xfId="11809" xr:uid="{00000000-0005-0000-0000-0000952C0000}"/>
    <cellStyle name="Accent5 109 2" xfId="11810" xr:uid="{00000000-0005-0000-0000-0000962C0000}"/>
    <cellStyle name="Accent5 11" xfId="11811" xr:uid="{00000000-0005-0000-0000-0000972C0000}"/>
    <cellStyle name="Accent5 11 2" xfId="11812" xr:uid="{00000000-0005-0000-0000-0000982C0000}"/>
    <cellStyle name="Accent5 11 2 2" xfId="11813" xr:uid="{00000000-0005-0000-0000-0000992C0000}"/>
    <cellStyle name="Accent5 11 2 3" xfId="11814" xr:uid="{00000000-0005-0000-0000-00009A2C0000}"/>
    <cellStyle name="Accent5 11 3" xfId="11815" xr:uid="{00000000-0005-0000-0000-00009B2C0000}"/>
    <cellStyle name="Accent5 11 3 2" xfId="11816" xr:uid="{00000000-0005-0000-0000-00009C2C0000}"/>
    <cellStyle name="Accent5 11 4" xfId="11817" xr:uid="{00000000-0005-0000-0000-00009D2C0000}"/>
    <cellStyle name="Accent5 11 5" xfId="11818" xr:uid="{00000000-0005-0000-0000-00009E2C0000}"/>
    <cellStyle name="Accent5 11 6" xfId="11819" xr:uid="{00000000-0005-0000-0000-00009F2C0000}"/>
    <cellStyle name="Accent5 11 7" xfId="11820" xr:uid="{00000000-0005-0000-0000-0000A02C0000}"/>
    <cellStyle name="Accent5 11 8" xfId="11821" xr:uid="{00000000-0005-0000-0000-0000A12C0000}"/>
    <cellStyle name="Accent5 110" xfId="11822" xr:uid="{00000000-0005-0000-0000-0000A22C0000}"/>
    <cellStyle name="Accent5 110 2" xfId="11823" xr:uid="{00000000-0005-0000-0000-0000A32C0000}"/>
    <cellStyle name="Accent5 111" xfId="11824" xr:uid="{00000000-0005-0000-0000-0000A42C0000}"/>
    <cellStyle name="Accent5 112" xfId="11825" xr:uid="{00000000-0005-0000-0000-0000A52C0000}"/>
    <cellStyle name="Accent5 113" xfId="11826" xr:uid="{00000000-0005-0000-0000-0000A62C0000}"/>
    <cellStyle name="Accent5 114" xfId="11827" xr:uid="{00000000-0005-0000-0000-0000A72C0000}"/>
    <cellStyle name="Accent5 115" xfId="11828" xr:uid="{00000000-0005-0000-0000-0000A82C0000}"/>
    <cellStyle name="Accent5 116" xfId="11829" xr:uid="{00000000-0005-0000-0000-0000A92C0000}"/>
    <cellStyle name="Accent5 117" xfId="11830" xr:uid="{00000000-0005-0000-0000-0000AA2C0000}"/>
    <cellStyle name="Accent5 118" xfId="11831" xr:uid="{00000000-0005-0000-0000-0000AB2C0000}"/>
    <cellStyle name="Accent5 119" xfId="11832" xr:uid="{00000000-0005-0000-0000-0000AC2C0000}"/>
    <cellStyle name="Accent5 12" xfId="11833" xr:uid="{00000000-0005-0000-0000-0000AD2C0000}"/>
    <cellStyle name="Accent5 12 2" xfId="11834" xr:uid="{00000000-0005-0000-0000-0000AE2C0000}"/>
    <cellStyle name="Accent5 12 2 2" xfId="11835" xr:uid="{00000000-0005-0000-0000-0000AF2C0000}"/>
    <cellStyle name="Accent5 12 2 3" xfId="11836" xr:uid="{00000000-0005-0000-0000-0000B02C0000}"/>
    <cellStyle name="Accent5 12 3" xfId="11837" xr:uid="{00000000-0005-0000-0000-0000B12C0000}"/>
    <cellStyle name="Accent5 12 3 2" xfId="11838" xr:uid="{00000000-0005-0000-0000-0000B22C0000}"/>
    <cellStyle name="Accent5 12 4" xfId="11839" xr:uid="{00000000-0005-0000-0000-0000B32C0000}"/>
    <cellStyle name="Accent5 12 5" xfId="11840" xr:uid="{00000000-0005-0000-0000-0000B42C0000}"/>
    <cellStyle name="Accent5 12 6" xfId="11841" xr:uid="{00000000-0005-0000-0000-0000B52C0000}"/>
    <cellStyle name="Accent5 120" xfId="11842" xr:uid="{00000000-0005-0000-0000-0000B62C0000}"/>
    <cellStyle name="Accent5 121" xfId="11843" xr:uid="{00000000-0005-0000-0000-0000B72C0000}"/>
    <cellStyle name="Accent5 122" xfId="11844" xr:uid="{00000000-0005-0000-0000-0000B82C0000}"/>
    <cellStyle name="Accent5 123" xfId="11845" xr:uid="{00000000-0005-0000-0000-0000B92C0000}"/>
    <cellStyle name="Accent5 124" xfId="11846" xr:uid="{00000000-0005-0000-0000-0000BA2C0000}"/>
    <cellStyle name="Accent5 125" xfId="11847" xr:uid="{00000000-0005-0000-0000-0000BB2C0000}"/>
    <cellStyle name="Accent5 126" xfId="11848" xr:uid="{00000000-0005-0000-0000-0000BC2C0000}"/>
    <cellStyle name="Accent5 127" xfId="11849" xr:uid="{00000000-0005-0000-0000-0000BD2C0000}"/>
    <cellStyle name="Accent5 128" xfId="11850" xr:uid="{00000000-0005-0000-0000-0000BE2C0000}"/>
    <cellStyle name="Accent5 129" xfId="11851" xr:uid="{00000000-0005-0000-0000-0000BF2C0000}"/>
    <cellStyle name="Accent5 13" xfId="11852" xr:uid="{00000000-0005-0000-0000-0000C02C0000}"/>
    <cellStyle name="Accent5 13 2" xfId="11853" xr:uid="{00000000-0005-0000-0000-0000C12C0000}"/>
    <cellStyle name="Accent5 13 2 2" xfId="11854" xr:uid="{00000000-0005-0000-0000-0000C22C0000}"/>
    <cellStyle name="Accent5 13 2 3" xfId="11855" xr:uid="{00000000-0005-0000-0000-0000C32C0000}"/>
    <cellStyle name="Accent5 13 3" xfId="11856" xr:uid="{00000000-0005-0000-0000-0000C42C0000}"/>
    <cellStyle name="Accent5 13 3 2" xfId="11857" xr:uid="{00000000-0005-0000-0000-0000C52C0000}"/>
    <cellStyle name="Accent5 13 4" xfId="11858" xr:uid="{00000000-0005-0000-0000-0000C62C0000}"/>
    <cellStyle name="Accent5 13 5" xfId="11859" xr:uid="{00000000-0005-0000-0000-0000C72C0000}"/>
    <cellStyle name="Accent5 13 6" xfId="11860" xr:uid="{00000000-0005-0000-0000-0000C82C0000}"/>
    <cellStyle name="Accent5 130" xfId="11861" xr:uid="{00000000-0005-0000-0000-0000C92C0000}"/>
    <cellStyle name="Accent5 131" xfId="11862" xr:uid="{00000000-0005-0000-0000-0000CA2C0000}"/>
    <cellStyle name="Accent5 132" xfId="11863" xr:uid="{00000000-0005-0000-0000-0000CB2C0000}"/>
    <cellStyle name="Accent5 133" xfId="11864" xr:uid="{00000000-0005-0000-0000-0000CC2C0000}"/>
    <cellStyle name="Accent5 134" xfId="11865" xr:uid="{00000000-0005-0000-0000-0000CD2C0000}"/>
    <cellStyle name="Accent5 135" xfId="11866" xr:uid="{00000000-0005-0000-0000-0000CE2C0000}"/>
    <cellStyle name="Accent5 136" xfId="11867" xr:uid="{00000000-0005-0000-0000-0000CF2C0000}"/>
    <cellStyle name="Accent5 137" xfId="11868" xr:uid="{00000000-0005-0000-0000-0000D02C0000}"/>
    <cellStyle name="Accent5 138" xfId="11869" xr:uid="{00000000-0005-0000-0000-0000D12C0000}"/>
    <cellStyle name="Accent5 139" xfId="11870" xr:uid="{00000000-0005-0000-0000-0000D22C0000}"/>
    <cellStyle name="Accent5 14" xfId="11871" xr:uid="{00000000-0005-0000-0000-0000D32C0000}"/>
    <cellStyle name="Accent5 14 2" xfId="11872" xr:uid="{00000000-0005-0000-0000-0000D42C0000}"/>
    <cellStyle name="Accent5 14 2 2" xfId="11873" xr:uid="{00000000-0005-0000-0000-0000D52C0000}"/>
    <cellStyle name="Accent5 14 2 3" xfId="11874" xr:uid="{00000000-0005-0000-0000-0000D62C0000}"/>
    <cellStyle name="Accent5 14 3" xfId="11875" xr:uid="{00000000-0005-0000-0000-0000D72C0000}"/>
    <cellStyle name="Accent5 14 3 2" xfId="11876" xr:uid="{00000000-0005-0000-0000-0000D82C0000}"/>
    <cellStyle name="Accent5 14 4" xfId="11877" xr:uid="{00000000-0005-0000-0000-0000D92C0000}"/>
    <cellStyle name="Accent5 14 5" xfId="11878" xr:uid="{00000000-0005-0000-0000-0000DA2C0000}"/>
    <cellStyle name="Accent5 14 6" xfId="11879" xr:uid="{00000000-0005-0000-0000-0000DB2C0000}"/>
    <cellStyle name="Accent5 140" xfId="11880" xr:uid="{00000000-0005-0000-0000-0000DC2C0000}"/>
    <cellStyle name="Accent5 141" xfId="11881" xr:uid="{00000000-0005-0000-0000-0000DD2C0000}"/>
    <cellStyle name="Accent5 142" xfId="11882" xr:uid="{00000000-0005-0000-0000-0000DE2C0000}"/>
    <cellStyle name="Accent5 143" xfId="11883" xr:uid="{00000000-0005-0000-0000-0000DF2C0000}"/>
    <cellStyle name="Accent5 144" xfId="11884" xr:uid="{00000000-0005-0000-0000-0000E02C0000}"/>
    <cellStyle name="Accent5 145" xfId="11885" xr:uid="{00000000-0005-0000-0000-0000E12C0000}"/>
    <cellStyle name="Accent5 146" xfId="11886" xr:uid="{00000000-0005-0000-0000-0000E22C0000}"/>
    <cellStyle name="Accent5 147" xfId="11887" xr:uid="{00000000-0005-0000-0000-0000E32C0000}"/>
    <cellStyle name="Accent5 148" xfId="11888" xr:uid="{00000000-0005-0000-0000-0000E42C0000}"/>
    <cellStyle name="Accent5 149" xfId="11889" xr:uid="{00000000-0005-0000-0000-0000E52C0000}"/>
    <cellStyle name="Accent5 15" xfId="11890" xr:uid="{00000000-0005-0000-0000-0000E62C0000}"/>
    <cellStyle name="Accent5 15 2" xfId="11891" xr:uid="{00000000-0005-0000-0000-0000E72C0000}"/>
    <cellStyle name="Accent5 15 2 2" xfId="11892" xr:uid="{00000000-0005-0000-0000-0000E82C0000}"/>
    <cellStyle name="Accent5 15 2 3" xfId="11893" xr:uid="{00000000-0005-0000-0000-0000E92C0000}"/>
    <cellStyle name="Accent5 15 3" xfId="11894" xr:uid="{00000000-0005-0000-0000-0000EA2C0000}"/>
    <cellStyle name="Accent5 15 3 2" xfId="11895" xr:uid="{00000000-0005-0000-0000-0000EB2C0000}"/>
    <cellStyle name="Accent5 15 4" xfId="11896" xr:uid="{00000000-0005-0000-0000-0000EC2C0000}"/>
    <cellStyle name="Accent5 15 5" xfId="11897" xr:uid="{00000000-0005-0000-0000-0000ED2C0000}"/>
    <cellStyle name="Accent5 15 6" xfId="11898" xr:uid="{00000000-0005-0000-0000-0000EE2C0000}"/>
    <cellStyle name="Accent5 150" xfId="11899" xr:uid="{00000000-0005-0000-0000-0000EF2C0000}"/>
    <cellStyle name="Accent5 151" xfId="11900" xr:uid="{00000000-0005-0000-0000-0000F02C0000}"/>
    <cellStyle name="Accent5 152" xfId="11901" xr:uid="{00000000-0005-0000-0000-0000F12C0000}"/>
    <cellStyle name="Accent5 153" xfId="11902" xr:uid="{00000000-0005-0000-0000-0000F22C0000}"/>
    <cellStyle name="Accent5 154" xfId="11903" xr:uid="{00000000-0005-0000-0000-0000F32C0000}"/>
    <cellStyle name="Accent5 155" xfId="11904" xr:uid="{00000000-0005-0000-0000-0000F42C0000}"/>
    <cellStyle name="Accent5 156" xfId="11905" xr:uid="{00000000-0005-0000-0000-0000F52C0000}"/>
    <cellStyle name="Accent5 157" xfId="11906" xr:uid="{00000000-0005-0000-0000-0000F62C0000}"/>
    <cellStyle name="Accent5 158" xfId="11907" xr:uid="{00000000-0005-0000-0000-0000F72C0000}"/>
    <cellStyle name="Accent5 159" xfId="11908" xr:uid="{00000000-0005-0000-0000-0000F82C0000}"/>
    <cellStyle name="Accent5 16" xfId="11909" xr:uid="{00000000-0005-0000-0000-0000F92C0000}"/>
    <cellStyle name="Accent5 16 2" xfId="11910" xr:uid="{00000000-0005-0000-0000-0000FA2C0000}"/>
    <cellStyle name="Accent5 16 2 2" xfId="11911" xr:uid="{00000000-0005-0000-0000-0000FB2C0000}"/>
    <cellStyle name="Accent5 16 2 3" xfId="11912" xr:uid="{00000000-0005-0000-0000-0000FC2C0000}"/>
    <cellStyle name="Accent5 16 3" xfId="11913" xr:uid="{00000000-0005-0000-0000-0000FD2C0000}"/>
    <cellStyle name="Accent5 16 3 2" xfId="11914" xr:uid="{00000000-0005-0000-0000-0000FE2C0000}"/>
    <cellStyle name="Accent5 16 4" xfId="11915" xr:uid="{00000000-0005-0000-0000-0000FF2C0000}"/>
    <cellStyle name="Accent5 16 5" xfId="11916" xr:uid="{00000000-0005-0000-0000-0000002D0000}"/>
    <cellStyle name="Accent5 16 6" xfId="11917" xr:uid="{00000000-0005-0000-0000-0000012D0000}"/>
    <cellStyle name="Accent5 160" xfId="11918" xr:uid="{00000000-0005-0000-0000-0000022D0000}"/>
    <cellStyle name="Accent5 161" xfId="11919" xr:uid="{00000000-0005-0000-0000-0000032D0000}"/>
    <cellStyle name="Accent5 162" xfId="11920" xr:uid="{00000000-0005-0000-0000-0000042D0000}"/>
    <cellStyle name="Accent5 163" xfId="11921" xr:uid="{00000000-0005-0000-0000-0000052D0000}"/>
    <cellStyle name="Accent5 164" xfId="11922" xr:uid="{00000000-0005-0000-0000-0000062D0000}"/>
    <cellStyle name="Accent5 165" xfId="11923" xr:uid="{00000000-0005-0000-0000-0000072D0000}"/>
    <cellStyle name="Accent5 166" xfId="11924" xr:uid="{00000000-0005-0000-0000-0000082D0000}"/>
    <cellStyle name="Accent5 167" xfId="11925" xr:uid="{00000000-0005-0000-0000-0000092D0000}"/>
    <cellStyle name="Accent5 168" xfId="11926" xr:uid="{00000000-0005-0000-0000-00000A2D0000}"/>
    <cellStyle name="Accent5 169" xfId="11927" xr:uid="{00000000-0005-0000-0000-00000B2D0000}"/>
    <cellStyle name="Accent5 17" xfId="11928" xr:uid="{00000000-0005-0000-0000-00000C2D0000}"/>
    <cellStyle name="Accent5 17 2" xfId="11929" xr:uid="{00000000-0005-0000-0000-00000D2D0000}"/>
    <cellStyle name="Accent5 17 2 2" xfId="11930" xr:uid="{00000000-0005-0000-0000-00000E2D0000}"/>
    <cellStyle name="Accent5 17 2 3" xfId="11931" xr:uid="{00000000-0005-0000-0000-00000F2D0000}"/>
    <cellStyle name="Accent5 17 3" xfId="11932" xr:uid="{00000000-0005-0000-0000-0000102D0000}"/>
    <cellStyle name="Accent5 17 3 2" xfId="11933" xr:uid="{00000000-0005-0000-0000-0000112D0000}"/>
    <cellStyle name="Accent5 17 4" xfId="11934" xr:uid="{00000000-0005-0000-0000-0000122D0000}"/>
    <cellStyle name="Accent5 17 5" xfId="11935" xr:uid="{00000000-0005-0000-0000-0000132D0000}"/>
    <cellStyle name="Accent5 17 6" xfId="11936" xr:uid="{00000000-0005-0000-0000-0000142D0000}"/>
    <cellStyle name="Accent5 170" xfId="11937" xr:uid="{00000000-0005-0000-0000-0000152D0000}"/>
    <cellStyle name="Accent5 171" xfId="11938" xr:uid="{00000000-0005-0000-0000-0000162D0000}"/>
    <cellStyle name="Accent5 172" xfId="11939" xr:uid="{00000000-0005-0000-0000-0000172D0000}"/>
    <cellStyle name="Accent5 173" xfId="11940" xr:uid="{00000000-0005-0000-0000-0000182D0000}"/>
    <cellStyle name="Accent5 174" xfId="11941" xr:uid="{00000000-0005-0000-0000-0000192D0000}"/>
    <cellStyle name="Accent5 175" xfId="11942" xr:uid="{00000000-0005-0000-0000-00001A2D0000}"/>
    <cellStyle name="Accent5 176" xfId="11943" xr:uid="{00000000-0005-0000-0000-00001B2D0000}"/>
    <cellStyle name="Accent5 177" xfId="11944" xr:uid="{00000000-0005-0000-0000-00001C2D0000}"/>
    <cellStyle name="Accent5 178" xfId="11945" xr:uid="{00000000-0005-0000-0000-00001D2D0000}"/>
    <cellStyle name="Accent5 179" xfId="11946" xr:uid="{00000000-0005-0000-0000-00001E2D0000}"/>
    <cellStyle name="Accent5 18" xfId="11947" xr:uid="{00000000-0005-0000-0000-00001F2D0000}"/>
    <cellStyle name="Accent5 18 2" xfId="11948" xr:uid="{00000000-0005-0000-0000-0000202D0000}"/>
    <cellStyle name="Accent5 18 2 2" xfId="11949" xr:uid="{00000000-0005-0000-0000-0000212D0000}"/>
    <cellStyle name="Accent5 18 2 3" xfId="11950" xr:uid="{00000000-0005-0000-0000-0000222D0000}"/>
    <cellStyle name="Accent5 18 3" xfId="11951" xr:uid="{00000000-0005-0000-0000-0000232D0000}"/>
    <cellStyle name="Accent5 18 3 2" xfId="11952" xr:uid="{00000000-0005-0000-0000-0000242D0000}"/>
    <cellStyle name="Accent5 18 4" xfId="11953" xr:uid="{00000000-0005-0000-0000-0000252D0000}"/>
    <cellStyle name="Accent5 18 5" xfId="11954" xr:uid="{00000000-0005-0000-0000-0000262D0000}"/>
    <cellStyle name="Accent5 180" xfId="11955" xr:uid="{00000000-0005-0000-0000-0000272D0000}"/>
    <cellStyle name="Accent5 181" xfId="11956" xr:uid="{00000000-0005-0000-0000-0000282D0000}"/>
    <cellStyle name="Accent5 182" xfId="11957" xr:uid="{00000000-0005-0000-0000-0000292D0000}"/>
    <cellStyle name="Accent5 183" xfId="11958" xr:uid="{00000000-0005-0000-0000-00002A2D0000}"/>
    <cellStyle name="Accent5 184" xfId="11959" xr:uid="{00000000-0005-0000-0000-00002B2D0000}"/>
    <cellStyle name="Accent5 185" xfId="11960" xr:uid="{00000000-0005-0000-0000-00002C2D0000}"/>
    <cellStyle name="Accent5 186" xfId="11961" xr:uid="{00000000-0005-0000-0000-00002D2D0000}"/>
    <cellStyle name="Accent5 187" xfId="11962" xr:uid="{00000000-0005-0000-0000-00002E2D0000}"/>
    <cellStyle name="Accent5 188" xfId="11963" xr:uid="{00000000-0005-0000-0000-00002F2D0000}"/>
    <cellStyle name="Accent5 189" xfId="11964" xr:uid="{00000000-0005-0000-0000-0000302D0000}"/>
    <cellStyle name="Accent5 19" xfId="11965" xr:uid="{00000000-0005-0000-0000-0000312D0000}"/>
    <cellStyle name="Accent5 19 2" xfId="11966" xr:uid="{00000000-0005-0000-0000-0000322D0000}"/>
    <cellStyle name="Accent5 19 2 2" xfId="11967" xr:uid="{00000000-0005-0000-0000-0000332D0000}"/>
    <cellStyle name="Accent5 19 2 3" xfId="11968" xr:uid="{00000000-0005-0000-0000-0000342D0000}"/>
    <cellStyle name="Accent5 19 3" xfId="11969" xr:uid="{00000000-0005-0000-0000-0000352D0000}"/>
    <cellStyle name="Accent5 19 3 2" xfId="11970" xr:uid="{00000000-0005-0000-0000-0000362D0000}"/>
    <cellStyle name="Accent5 19 4" xfId="11971" xr:uid="{00000000-0005-0000-0000-0000372D0000}"/>
    <cellStyle name="Accent5 19 5" xfId="11972" xr:uid="{00000000-0005-0000-0000-0000382D0000}"/>
    <cellStyle name="Accent5 2" xfId="11973" xr:uid="{00000000-0005-0000-0000-0000392D0000}"/>
    <cellStyle name="Accent5 2 10" xfId="11974" xr:uid="{00000000-0005-0000-0000-00003A2D0000}"/>
    <cellStyle name="Accent5 2 11" xfId="11975" xr:uid="{00000000-0005-0000-0000-00003B2D0000}"/>
    <cellStyle name="Accent5 2 2" xfId="11976" xr:uid="{00000000-0005-0000-0000-00003C2D0000}"/>
    <cellStyle name="Accent5 2 2 2" xfId="11977" xr:uid="{00000000-0005-0000-0000-00003D2D0000}"/>
    <cellStyle name="Accent5 2 2 2 2" xfId="11978" xr:uid="{00000000-0005-0000-0000-00003E2D0000}"/>
    <cellStyle name="Accent5 2 2 2 3" xfId="11979" xr:uid="{00000000-0005-0000-0000-00003F2D0000}"/>
    <cellStyle name="Accent5 2 2 2 4" xfId="11980" xr:uid="{00000000-0005-0000-0000-0000402D0000}"/>
    <cellStyle name="Accent5 2 2 3" xfId="11981" xr:uid="{00000000-0005-0000-0000-0000412D0000}"/>
    <cellStyle name="Accent5 2 2 4" xfId="11982" xr:uid="{00000000-0005-0000-0000-0000422D0000}"/>
    <cellStyle name="Accent5 2 2 5" xfId="11983" xr:uid="{00000000-0005-0000-0000-0000432D0000}"/>
    <cellStyle name="Accent5 2 2 6" xfId="11984" xr:uid="{00000000-0005-0000-0000-0000442D0000}"/>
    <cellStyle name="Accent5 2 3" xfId="11985" xr:uid="{00000000-0005-0000-0000-0000452D0000}"/>
    <cellStyle name="Accent5 2 3 2" xfId="11986" xr:uid="{00000000-0005-0000-0000-0000462D0000}"/>
    <cellStyle name="Accent5 2 3 3" xfId="11987" xr:uid="{00000000-0005-0000-0000-0000472D0000}"/>
    <cellStyle name="Accent5 2 3 4" xfId="11988" xr:uid="{00000000-0005-0000-0000-0000482D0000}"/>
    <cellStyle name="Accent5 2 3 5" xfId="11989" xr:uid="{00000000-0005-0000-0000-0000492D0000}"/>
    <cellStyle name="Accent5 2 4" xfId="11990" xr:uid="{00000000-0005-0000-0000-00004A2D0000}"/>
    <cellStyle name="Accent5 2 4 2" xfId="11991" xr:uid="{00000000-0005-0000-0000-00004B2D0000}"/>
    <cellStyle name="Accent5 2 4 3" xfId="11992" xr:uid="{00000000-0005-0000-0000-00004C2D0000}"/>
    <cellStyle name="Accent5 2 5" xfId="11993" xr:uid="{00000000-0005-0000-0000-00004D2D0000}"/>
    <cellStyle name="Accent5 2 5 2" xfId="11994" xr:uid="{00000000-0005-0000-0000-00004E2D0000}"/>
    <cellStyle name="Accent5 2 6" xfId="11995" xr:uid="{00000000-0005-0000-0000-00004F2D0000}"/>
    <cellStyle name="Accent5 2 6 2" xfId="11996" xr:uid="{00000000-0005-0000-0000-0000502D0000}"/>
    <cellStyle name="Accent5 2 7" xfId="11997" xr:uid="{00000000-0005-0000-0000-0000512D0000}"/>
    <cellStyle name="Accent5 2 7 2" xfId="11998" xr:uid="{00000000-0005-0000-0000-0000522D0000}"/>
    <cellStyle name="Accent5 2 8" xfId="11999" xr:uid="{00000000-0005-0000-0000-0000532D0000}"/>
    <cellStyle name="Accent5 2 9" xfId="12000" xr:uid="{00000000-0005-0000-0000-0000542D0000}"/>
    <cellStyle name="Accent5 20" xfId="12001" xr:uid="{00000000-0005-0000-0000-0000552D0000}"/>
    <cellStyle name="Accent5 20 2" xfId="12002" xr:uid="{00000000-0005-0000-0000-0000562D0000}"/>
    <cellStyle name="Accent5 20 2 2" xfId="12003" xr:uid="{00000000-0005-0000-0000-0000572D0000}"/>
    <cellStyle name="Accent5 20 2 3" xfId="12004" xr:uid="{00000000-0005-0000-0000-0000582D0000}"/>
    <cellStyle name="Accent5 20 3" xfId="12005" xr:uid="{00000000-0005-0000-0000-0000592D0000}"/>
    <cellStyle name="Accent5 20 3 2" xfId="12006" xr:uid="{00000000-0005-0000-0000-00005A2D0000}"/>
    <cellStyle name="Accent5 20 4" xfId="12007" xr:uid="{00000000-0005-0000-0000-00005B2D0000}"/>
    <cellStyle name="Accent5 20 5" xfId="12008" xr:uid="{00000000-0005-0000-0000-00005C2D0000}"/>
    <cellStyle name="Accent5 20 6" xfId="12009" xr:uid="{00000000-0005-0000-0000-00005D2D0000}"/>
    <cellStyle name="Accent5 21" xfId="12010" xr:uid="{00000000-0005-0000-0000-00005E2D0000}"/>
    <cellStyle name="Accent5 21 2" xfId="12011" xr:uid="{00000000-0005-0000-0000-00005F2D0000}"/>
    <cellStyle name="Accent5 21 2 2" xfId="12012" xr:uid="{00000000-0005-0000-0000-0000602D0000}"/>
    <cellStyle name="Accent5 21 2 3" xfId="12013" xr:uid="{00000000-0005-0000-0000-0000612D0000}"/>
    <cellStyle name="Accent5 21 3" xfId="12014" xr:uid="{00000000-0005-0000-0000-0000622D0000}"/>
    <cellStyle name="Accent5 21 3 2" xfId="12015" xr:uid="{00000000-0005-0000-0000-0000632D0000}"/>
    <cellStyle name="Accent5 21 4" xfId="12016" xr:uid="{00000000-0005-0000-0000-0000642D0000}"/>
    <cellStyle name="Accent5 21 5" xfId="12017" xr:uid="{00000000-0005-0000-0000-0000652D0000}"/>
    <cellStyle name="Accent5 21 6" xfId="12018" xr:uid="{00000000-0005-0000-0000-0000662D0000}"/>
    <cellStyle name="Accent5 22" xfId="12019" xr:uid="{00000000-0005-0000-0000-0000672D0000}"/>
    <cellStyle name="Accent5 22 2" xfId="12020" xr:uid="{00000000-0005-0000-0000-0000682D0000}"/>
    <cellStyle name="Accent5 22 2 2" xfId="12021" xr:uid="{00000000-0005-0000-0000-0000692D0000}"/>
    <cellStyle name="Accent5 22 2 3" xfId="12022" xr:uid="{00000000-0005-0000-0000-00006A2D0000}"/>
    <cellStyle name="Accent5 22 3" xfId="12023" xr:uid="{00000000-0005-0000-0000-00006B2D0000}"/>
    <cellStyle name="Accent5 22 3 2" xfId="12024" xr:uid="{00000000-0005-0000-0000-00006C2D0000}"/>
    <cellStyle name="Accent5 22 4" xfId="12025" xr:uid="{00000000-0005-0000-0000-00006D2D0000}"/>
    <cellStyle name="Accent5 22 5" xfId="12026" xr:uid="{00000000-0005-0000-0000-00006E2D0000}"/>
    <cellStyle name="Accent5 22 6" xfId="12027" xr:uid="{00000000-0005-0000-0000-00006F2D0000}"/>
    <cellStyle name="Accent5 23" xfId="12028" xr:uid="{00000000-0005-0000-0000-0000702D0000}"/>
    <cellStyle name="Accent5 23 2" xfId="12029" xr:uid="{00000000-0005-0000-0000-0000712D0000}"/>
    <cellStyle name="Accent5 23 2 2" xfId="12030" xr:uid="{00000000-0005-0000-0000-0000722D0000}"/>
    <cellStyle name="Accent5 23 2 3" xfId="12031" xr:uid="{00000000-0005-0000-0000-0000732D0000}"/>
    <cellStyle name="Accent5 23 3" xfId="12032" xr:uid="{00000000-0005-0000-0000-0000742D0000}"/>
    <cellStyle name="Accent5 23 3 2" xfId="12033" xr:uid="{00000000-0005-0000-0000-0000752D0000}"/>
    <cellStyle name="Accent5 23 4" xfId="12034" xr:uid="{00000000-0005-0000-0000-0000762D0000}"/>
    <cellStyle name="Accent5 23 5" xfId="12035" xr:uid="{00000000-0005-0000-0000-0000772D0000}"/>
    <cellStyle name="Accent5 23 6" xfId="12036" xr:uid="{00000000-0005-0000-0000-0000782D0000}"/>
    <cellStyle name="Accent5 24" xfId="12037" xr:uid="{00000000-0005-0000-0000-0000792D0000}"/>
    <cellStyle name="Accent5 24 2" xfId="12038" xr:uid="{00000000-0005-0000-0000-00007A2D0000}"/>
    <cellStyle name="Accent5 24 2 2" xfId="12039" xr:uid="{00000000-0005-0000-0000-00007B2D0000}"/>
    <cellStyle name="Accent5 24 2 3" xfId="12040" xr:uid="{00000000-0005-0000-0000-00007C2D0000}"/>
    <cellStyle name="Accent5 24 3" xfId="12041" xr:uid="{00000000-0005-0000-0000-00007D2D0000}"/>
    <cellStyle name="Accent5 24 3 2" xfId="12042" xr:uid="{00000000-0005-0000-0000-00007E2D0000}"/>
    <cellStyle name="Accent5 24 4" xfId="12043" xr:uid="{00000000-0005-0000-0000-00007F2D0000}"/>
    <cellStyle name="Accent5 24 5" xfId="12044" xr:uid="{00000000-0005-0000-0000-0000802D0000}"/>
    <cellStyle name="Accent5 24 6" xfId="12045" xr:uid="{00000000-0005-0000-0000-0000812D0000}"/>
    <cellStyle name="Accent5 25" xfId="12046" xr:uid="{00000000-0005-0000-0000-0000822D0000}"/>
    <cellStyle name="Accent5 25 2" xfId="12047" xr:uid="{00000000-0005-0000-0000-0000832D0000}"/>
    <cellStyle name="Accent5 25 2 2" xfId="12048" xr:uid="{00000000-0005-0000-0000-0000842D0000}"/>
    <cellStyle name="Accent5 25 2 3" xfId="12049" xr:uid="{00000000-0005-0000-0000-0000852D0000}"/>
    <cellStyle name="Accent5 25 3" xfId="12050" xr:uid="{00000000-0005-0000-0000-0000862D0000}"/>
    <cellStyle name="Accent5 25 3 2" xfId="12051" xr:uid="{00000000-0005-0000-0000-0000872D0000}"/>
    <cellStyle name="Accent5 25 4" xfId="12052" xr:uid="{00000000-0005-0000-0000-0000882D0000}"/>
    <cellStyle name="Accent5 25 5" xfId="12053" xr:uid="{00000000-0005-0000-0000-0000892D0000}"/>
    <cellStyle name="Accent5 25 6" xfId="12054" xr:uid="{00000000-0005-0000-0000-00008A2D0000}"/>
    <cellStyle name="Accent5 26" xfId="12055" xr:uid="{00000000-0005-0000-0000-00008B2D0000}"/>
    <cellStyle name="Accent5 26 2" xfId="12056" xr:uid="{00000000-0005-0000-0000-00008C2D0000}"/>
    <cellStyle name="Accent5 26 2 2" xfId="12057" xr:uid="{00000000-0005-0000-0000-00008D2D0000}"/>
    <cellStyle name="Accent5 26 2 3" xfId="12058" xr:uid="{00000000-0005-0000-0000-00008E2D0000}"/>
    <cellStyle name="Accent5 26 3" xfId="12059" xr:uid="{00000000-0005-0000-0000-00008F2D0000}"/>
    <cellStyle name="Accent5 26 3 2" xfId="12060" xr:uid="{00000000-0005-0000-0000-0000902D0000}"/>
    <cellStyle name="Accent5 26 4" xfId="12061" xr:uid="{00000000-0005-0000-0000-0000912D0000}"/>
    <cellStyle name="Accent5 26 5" xfId="12062" xr:uid="{00000000-0005-0000-0000-0000922D0000}"/>
    <cellStyle name="Accent5 26 6" xfId="12063" xr:uid="{00000000-0005-0000-0000-0000932D0000}"/>
    <cellStyle name="Accent5 27" xfId="12064" xr:uid="{00000000-0005-0000-0000-0000942D0000}"/>
    <cellStyle name="Accent5 27 2" xfId="12065" xr:uid="{00000000-0005-0000-0000-0000952D0000}"/>
    <cellStyle name="Accent5 27 2 2" xfId="12066" xr:uid="{00000000-0005-0000-0000-0000962D0000}"/>
    <cellStyle name="Accent5 27 2 3" xfId="12067" xr:uid="{00000000-0005-0000-0000-0000972D0000}"/>
    <cellStyle name="Accent5 27 3" xfId="12068" xr:uid="{00000000-0005-0000-0000-0000982D0000}"/>
    <cellStyle name="Accent5 27 3 2" xfId="12069" xr:uid="{00000000-0005-0000-0000-0000992D0000}"/>
    <cellStyle name="Accent5 27 4" xfId="12070" xr:uid="{00000000-0005-0000-0000-00009A2D0000}"/>
    <cellStyle name="Accent5 27 5" xfId="12071" xr:uid="{00000000-0005-0000-0000-00009B2D0000}"/>
    <cellStyle name="Accent5 27 6" xfId="12072" xr:uid="{00000000-0005-0000-0000-00009C2D0000}"/>
    <cellStyle name="Accent5 28" xfId="12073" xr:uid="{00000000-0005-0000-0000-00009D2D0000}"/>
    <cellStyle name="Accent5 28 2" xfId="12074" xr:uid="{00000000-0005-0000-0000-00009E2D0000}"/>
    <cellStyle name="Accent5 28 2 2" xfId="12075" xr:uid="{00000000-0005-0000-0000-00009F2D0000}"/>
    <cellStyle name="Accent5 28 2 3" xfId="12076" xr:uid="{00000000-0005-0000-0000-0000A02D0000}"/>
    <cellStyle name="Accent5 28 3" xfId="12077" xr:uid="{00000000-0005-0000-0000-0000A12D0000}"/>
    <cellStyle name="Accent5 28 3 2" xfId="12078" xr:uid="{00000000-0005-0000-0000-0000A22D0000}"/>
    <cellStyle name="Accent5 28 4" xfId="12079" xr:uid="{00000000-0005-0000-0000-0000A32D0000}"/>
    <cellStyle name="Accent5 28 5" xfId="12080" xr:uid="{00000000-0005-0000-0000-0000A42D0000}"/>
    <cellStyle name="Accent5 28 6" xfId="12081" xr:uid="{00000000-0005-0000-0000-0000A52D0000}"/>
    <cellStyle name="Accent5 29" xfId="12082" xr:uid="{00000000-0005-0000-0000-0000A62D0000}"/>
    <cellStyle name="Accent5 29 2" xfId="12083" xr:uid="{00000000-0005-0000-0000-0000A72D0000}"/>
    <cellStyle name="Accent5 29 2 2" xfId="12084" xr:uid="{00000000-0005-0000-0000-0000A82D0000}"/>
    <cellStyle name="Accent5 29 2 3" xfId="12085" xr:uid="{00000000-0005-0000-0000-0000A92D0000}"/>
    <cellStyle name="Accent5 29 3" xfId="12086" xr:uid="{00000000-0005-0000-0000-0000AA2D0000}"/>
    <cellStyle name="Accent5 29 3 2" xfId="12087" xr:uid="{00000000-0005-0000-0000-0000AB2D0000}"/>
    <cellStyle name="Accent5 29 4" xfId="12088" xr:uid="{00000000-0005-0000-0000-0000AC2D0000}"/>
    <cellStyle name="Accent5 29 5" xfId="12089" xr:uid="{00000000-0005-0000-0000-0000AD2D0000}"/>
    <cellStyle name="Accent5 29 6" xfId="12090" xr:uid="{00000000-0005-0000-0000-0000AE2D0000}"/>
    <cellStyle name="Accent5 3" xfId="12091" xr:uid="{00000000-0005-0000-0000-0000AF2D0000}"/>
    <cellStyle name="Accent5 3 2" xfId="12092" xr:uid="{00000000-0005-0000-0000-0000B02D0000}"/>
    <cellStyle name="Accent5 3 2 2" xfId="12093" xr:uid="{00000000-0005-0000-0000-0000B12D0000}"/>
    <cellStyle name="Accent5 3 2 2 2" xfId="12094" xr:uid="{00000000-0005-0000-0000-0000B22D0000}"/>
    <cellStyle name="Accent5 3 2 3" xfId="12095" xr:uid="{00000000-0005-0000-0000-0000B32D0000}"/>
    <cellStyle name="Accent5 3 2 3 2" xfId="12096" xr:uid="{00000000-0005-0000-0000-0000B42D0000}"/>
    <cellStyle name="Accent5 3 2 4" xfId="12097" xr:uid="{00000000-0005-0000-0000-0000B52D0000}"/>
    <cellStyle name="Accent5 3 3" xfId="12098" xr:uid="{00000000-0005-0000-0000-0000B62D0000}"/>
    <cellStyle name="Accent5 3 3 2" xfId="12099" xr:uid="{00000000-0005-0000-0000-0000B72D0000}"/>
    <cellStyle name="Accent5 3 3 3" xfId="12100" xr:uid="{00000000-0005-0000-0000-0000B82D0000}"/>
    <cellStyle name="Accent5 3 4" xfId="12101" xr:uid="{00000000-0005-0000-0000-0000B92D0000}"/>
    <cellStyle name="Accent5 3 4 2" xfId="12102" xr:uid="{00000000-0005-0000-0000-0000BA2D0000}"/>
    <cellStyle name="Accent5 3 5" xfId="12103" xr:uid="{00000000-0005-0000-0000-0000BB2D0000}"/>
    <cellStyle name="Accent5 3 6" xfId="12104" xr:uid="{00000000-0005-0000-0000-0000BC2D0000}"/>
    <cellStyle name="Accent5 3 7" xfId="12105" xr:uid="{00000000-0005-0000-0000-0000BD2D0000}"/>
    <cellStyle name="Accent5 3 8" xfId="12106" xr:uid="{00000000-0005-0000-0000-0000BE2D0000}"/>
    <cellStyle name="Accent5 3 9" xfId="12107" xr:uid="{00000000-0005-0000-0000-0000BF2D0000}"/>
    <cellStyle name="Accent5 30" xfId="12108" xr:uid="{00000000-0005-0000-0000-0000C02D0000}"/>
    <cellStyle name="Accent5 30 2" xfId="12109" xr:uid="{00000000-0005-0000-0000-0000C12D0000}"/>
    <cellStyle name="Accent5 30 2 2" xfId="12110" xr:uid="{00000000-0005-0000-0000-0000C22D0000}"/>
    <cellStyle name="Accent5 30 2 3" xfId="12111" xr:uid="{00000000-0005-0000-0000-0000C32D0000}"/>
    <cellStyle name="Accent5 30 3" xfId="12112" xr:uid="{00000000-0005-0000-0000-0000C42D0000}"/>
    <cellStyle name="Accent5 30 3 2" xfId="12113" xr:uid="{00000000-0005-0000-0000-0000C52D0000}"/>
    <cellStyle name="Accent5 30 4" xfId="12114" xr:uid="{00000000-0005-0000-0000-0000C62D0000}"/>
    <cellStyle name="Accent5 30 5" xfId="12115" xr:uid="{00000000-0005-0000-0000-0000C72D0000}"/>
    <cellStyle name="Accent5 30 6" xfId="12116" xr:uid="{00000000-0005-0000-0000-0000C82D0000}"/>
    <cellStyle name="Accent5 31" xfId="12117" xr:uid="{00000000-0005-0000-0000-0000C92D0000}"/>
    <cellStyle name="Accent5 31 2" xfId="12118" xr:uid="{00000000-0005-0000-0000-0000CA2D0000}"/>
    <cellStyle name="Accent5 31 2 2" xfId="12119" xr:uid="{00000000-0005-0000-0000-0000CB2D0000}"/>
    <cellStyle name="Accent5 31 2 3" xfId="12120" xr:uid="{00000000-0005-0000-0000-0000CC2D0000}"/>
    <cellStyle name="Accent5 31 3" xfId="12121" xr:uid="{00000000-0005-0000-0000-0000CD2D0000}"/>
    <cellStyle name="Accent5 31 3 2" xfId="12122" xr:uid="{00000000-0005-0000-0000-0000CE2D0000}"/>
    <cellStyle name="Accent5 31 4" xfId="12123" xr:uid="{00000000-0005-0000-0000-0000CF2D0000}"/>
    <cellStyle name="Accent5 31 5" xfId="12124" xr:uid="{00000000-0005-0000-0000-0000D02D0000}"/>
    <cellStyle name="Accent5 31 6" xfId="12125" xr:uid="{00000000-0005-0000-0000-0000D12D0000}"/>
    <cellStyle name="Accent5 32" xfId="12126" xr:uid="{00000000-0005-0000-0000-0000D22D0000}"/>
    <cellStyle name="Accent5 32 2" xfId="12127" xr:uid="{00000000-0005-0000-0000-0000D32D0000}"/>
    <cellStyle name="Accent5 32 2 2" xfId="12128" xr:uid="{00000000-0005-0000-0000-0000D42D0000}"/>
    <cellStyle name="Accent5 32 2 3" xfId="12129" xr:uid="{00000000-0005-0000-0000-0000D52D0000}"/>
    <cellStyle name="Accent5 32 3" xfId="12130" xr:uid="{00000000-0005-0000-0000-0000D62D0000}"/>
    <cellStyle name="Accent5 32 3 2" xfId="12131" xr:uid="{00000000-0005-0000-0000-0000D72D0000}"/>
    <cellStyle name="Accent5 32 4" xfId="12132" xr:uid="{00000000-0005-0000-0000-0000D82D0000}"/>
    <cellStyle name="Accent5 32 5" xfId="12133" xr:uid="{00000000-0005-0000-0000-0000D92D0000}"/>
    <cellStyle name="Accent5 32 6" xfId="12134" xr:uid="{00000000-0005-0000-0000-0000DA2D0000}"/>
    <cellStyle name="Accent5 33" xfId="12135" xr:uid="{00000000-0005-0000-0000-0000DB2D0000}"/>
    <cellStyle name="Accent5 33 2" xfId="12136" xr:uid="{00000000-0005-0000-0000-0000DC2D0000}"/>
    <cellStyle name="Accent5 33 2 2" xfId="12137" xr:uid="{00000000-0005-0000-0000-0000DD2D0000}"/>
    <cellStyle name="Accent5 33 2 3" xfId="12138" xr:uid="{00000000-0005-0000-0000-0000DE2D0000}"/>
    <cellStyle name="Accent5 33 3" xfId="12139" xr:uid="{00000000-0005-0000-0000-0000DF2D0000}"/>
    <cellStyle name="Accent5 33 3 2" xfId="12140" xr:uid="{00000000-0005-0000-0000-0000E02D0000}"/>
    <cellStyle name="Accent5 33 4" xfId="12141" xr:uid="{00000000-0005-0000-0000-0000E12D0000}"/>
    <cellStyle name="Accent5 33 5" xfId="12142" xr:uid="{00000000-0005-0000-0000-0000E22D0000}"/>
    <cellStyle name="Accent5 33 6" xfId="12143" xr:uid="{00000000-0005-0000-0000-0000E32D0000}"/>
    <cellStyle name="Accent5 34" xfId="12144" xr:uid="{00000000-0005-0000-0000-0000E42D0000}"/>
    <cellStyle name="Accent5 34 2" xfId="12145" xr:uid="{00000000-0005-0000-0000-0000E52D0000}"/>
    <cellStyle name="Accent5 34 2 2" xfId="12146" xr:uid="{00000000-0005-0000-0000-0000E62D0000}"/>
    <cellStyle name="Accent5 34 2 3" xfId="12147" xr:uid="{00000000-0005-0000-0000-0000E72D0000}"/>
    <cellStyle name="Accent5 34 3" xfId="12148" xr:uid="{00000000-0005-0000-0000-0000E82D0000}"/>
    <cellStyle name="Accent5 34 3 2" xfId="12149" xr:uid="{00000000-0005-0000-0000-0000E92D0000}"/>
    <cellStyle name="Accent5 34 4" xfId="12150" xr:uid="{00000000-0005-0000-0000-0000EA2D0000}"/>
    <cellStyle name="Accent5 34 5" xfId="12151" xr:uid="{00000000-0005-0000-0000-0000EB2D0000}"/>
    <cellStyle name="Accent5 34 6" xfId="12152" xr:uid="{00000000-0005-0000-0000-0000EC2D0000}"/>
    <cellStyle name="Accent5 35" xfId="12153" xr:uid="{00000000-0005-0000-0000-0000ED2D0000}"/>
    <cellStyle name="Accent5 35 2" xfId="12154" xr:uid="{00000000-0005-0000-0000-0000EE2D0000}"/>
    <cellStyle name="Accent5 35 2 2" xfId="12155" xr:uid="{00000000-0005-0000-0000-0000EF2D0000}"/>
    <cellStyle name="Accent5 35 2 3" xfId="12156" xr:uid="{00000000-0005-0000-0000-0000F02D0000}"/>
    <cellStyle name="Accent5 35 3" xfId="12157" xr:uid="{00000000-0005-0000-0000-0000F12D0000}"/>
    <cellStyle name="Accent5 35 3 2" xfId="12158" xr:uid="{00000000-0005-0000-0000-0000F22D0000}"/>
    <cellStyle name="Accent5 35 4" xfId="12159" xr:uid="{00000000-0005-0000-0000-0000F32D0000}"/>
    <cellStyle name="Accent5 35 4 2" xfId="12160" xr:uid="{00000000-0005-0000-0000-0000F42D0000}"/>
    <cellStyle name="Accent5 35 5" xfId="12161" xr:uid="{00000000-0005-0000-0000-0000F52D0000}"/>
    <cellStyle name="Accent5 36" xfId="12162" xr:uid="{00000000-0005-0000-0000-0000F62D0000}"/>
    <cellStyle name="Accent5 36 2" xfId="12163" xr:uid="{00000000-0005-0000-0000-0000F72D0000}"/>
    <cellStyle name="Accent5 36 2 2" xfId="12164" xr:uid="{00000000-0005-0000-0000-0000F82D0000}"/>
    <cellStyle name="Accent5 36 2 3" xfId="12165" xr:uid="{00000000-0005-0000-0000-0000F92D0000}"/>
    <cellStyle name="Accent5 36 3" xfId="12166" xr:uid="{00000000-0005-0000-0000-0000FA2D0000}"/>
    <cellStyle name="Accent5 36 3 2" xfId="12167" xr:uid="{00000000-0005-0000-0000-0000FB2D0000}"/>
    <cellStyle name="Accent5 36 4" xfId="12168" xr:uid="{00000000-0005-0000-0000-0000FC2D0000}"/>
    <cellStyle name="Accent5 36 4 2" xfId="12169" xr:uid="{00000000-0005-0000-0000-0000FD2D0000}"/>
    <cellStyle name="Accent5 36 5" xfId="12170" xr:uid="{00000000-0005-0000-0000-0000FE2D0000}"/>
    <cellStyle name="Accent5 37" xfId="12171" xr:uid="{00000000-0005-0000-0000-0000FF2D0000}"/>
    <cellStyle name="Accent5 37 2" xfId="12172" xr:uid="{00000000-0005-0000-0000-0000002E0000}"/>
    <cellStyle name="Accent5 37 2 2" xfId="12173" xr:uid="{00000000-0005-0000-0000-0000012E0000}"/>
    <cellStyle name="Accent5 37 2 3" xfId="12174" xr:uid="{00000000-0005-0000-0000-0000022E0000}"/>
    <cellStyle name="Accent5 37 3" xfId="12175" xr:uid="{00000000-0005-0000-0000-0000032E0000}"/>
    <cellStyle name="Accent5 37 3 2" xfId="12176" xr:uid="{00000000-0005-0000-0000-0000042E0000}"/>
    <cellStyle name="Accent5 37 4" xfId="12177" xr:uid="{00000000-0005-0000-0000-0000052E0000}"/>
    <cellStyle name="Accent5 37 5" xfId="12178" xr:uid="{00000000-0005-0000-0000-0000062E0000}"/>
    <cellStyle name="Accent5 38" xfId="12179" xr:uid="{00000000-0005-0000-0000-0000072E0000}"/>
    <cellStyle name="Accent5 38 2" xfId="12180" xr:uid="{00000000-0005-0000-0000-0000082E0000}"/>
    <cellStyle name="Accent5 38 2 2" xfId="12181" xr:uid="{00000000-0005-0000-0000-0000092E0000}"/>
    <cellStyle name="Accent5 38 2 3" xfId="12182" xr:uid="{00000000-0005-0000-0000-00000A2E0000}"/>
    <cellStyle name="Accent5 38 3" xfId="12183" xr:uid="{00000000-0005-0000-0000-00000B2E0000}"/>
    <cellStyle name="Accent5 38 3 2" xfId="12184" xr:uid="{00000000-0005-0000-0000-00000C2E0000}"/>
    <cellStyle name="Accent5 38 4" xfId="12185" xr:uid="{00000000-0005-0000-0000-00000D2E0000}"/>
    <cellStyle name="Accent5 38 5" xfId="12186" xr:uid="{00000000-0005-0000-0000-00000E2E0000}"/>
    <cellStyle name="Accent5 39" xfId="12187" xr:uid="{00000000-0005-0000-0000-00000F2E0000}"/>
    <cellStyle name="Accent5 39 2" xfId="12188" xr:uid="{00000000-0005-0000-0000-0000102E0000}"/>
    <cellStyle name="Accent5 39 2 2" xfId="12189" xr:uid="{00000000-0005-0000-0000-0000112E0000}"/>
    <cellStyle name="Accent5 39 2 3" xfId="12190" xr:uid="{00000000-0005-0000-0000-0000122E0000}"/>
    <cellStyle name="Accent5 39 3" xfId="12191" xr:uid="{00000000-0005-0000-0000-0000132E0000}"/>
    <cellStyle name="Accent5 39 3 2" xfId="12192" xr:uid="{00000000-0005-0000-0000-0000142E0000}"/>
    <cellStyle name="Accent5 39 4" xfId="12193" xr:uid="{00000000-0005-0000-0000-0000152E0000}"/>
    <cellStyle name="Accent5 39 5" xfId="12194" xr:uid="{00000000-0005-0000-0000-0000162E0000}"/>
    <cellStyle name="Accent5 39 6" xfId="12195" xr:uid="{00000000-0005-0000-0000-0000172E0000}"/>
    <cellStyle name="Accent5 4" xfId="12196" xr:uid="{00000000-0005-0000-0000-0000182E0000}"/>
    <cellStyle name="Accent5 4 2" xfId="12197" xr:uid="{00000000-0005-0000-0000-0000192E0000}"/>
    <cellStyle name="Accent5 4 2 2" xfId="12198" xr:uid="{00000000-0005-0000-0000-00001A2E0000}"/>
    <cellStyle name="Accent5 4 2 2 2" xfId="12199" xr:uid="{00000000-0005-0000-0000-00001B2E0000}"/>
    <cellStyle name="Accent5 4 2 3" xfId="12200" xr:uid="{00000000-0005-0000-0000-00001C2E0000}"/>
    <cellStyle name="Accent5 4 2 4" xfId="12201" xr:uid="{00000000-0005-0000-0000-00001D2E0000}"/>
    <cellStyle name="Accent5 4 3" xfId="12202" xr:uid="{00000000-0005-0000-0000-00001E2E0000}"/>
    <cellStyle name="Accent5 4 3 2" xfId="12203" xr:uid="{00000000-0005-0000-0000-00001F2E0000}"/>
    <cellStyle name="Accent5 4 3 3" xfId="12204" xr:uid="{00000000-0005-0000-0000-0000202E0000}"/>
    <cellStyle name="Accent5 4 4" xfId="12205" xr:uid="{00000000-0005-0000-0000-0000212E0000}"/>
    <cellStyle name="Accent5 4 4 2" xfId="12206" xr:uid="{00000000-0005-0000-0000-0000222E0000}"/>
    <cellStyle name="Accent5 4 4 3" xfId="12207" xr:uid="{00000000-0005-0000-0000-0000232E0000}"/>
    <cellStyle name="Accent5 4 5" xfId="12208" xr:uid="{00000000-0005-0000-0000-0000242E0000}"/>
    <cellStyle name="Accent5 4 6" xfId="12209" xr:uid="{00000000-0005-0000-0000-0000252E0000}"/>
    <cellStyle name="Accent5 4 7" xfId="12210" xr:uid="{00000000-0005-0000-0000-0000262E0000}"/>
    <cellStyle name="Accent5 4 8" xfId="12211" xr:uid="{00000000-0005-0000-0000-0000272E0000}"/>
    <cellStyle name="Accent5 40" xfId="12212" xr:uid="{00000000-0005-0000-0000-0000282E0000}"/>
    <cellStyle name="Accent5 40 2" xfId="12213" xr:uid="{00000000-0005-0000-0000-0000292E0000}"/>
    <cellStyle name="Accent5 40 3" xfId="12214" xr:uid="{00000000-0005-0000-0000-00002A2E0000}"/>
    <cellStyle name="Accent5 40 4" xfId="12215" xr:uid="{00000000-0005-0000-0000-00002B2E0000}"/>
    <cellStyle name="Accent5 41" xfId="12216" xr:uid="{00000000-0005-0000-0000-00002C2E0000}"/>
    <cellStyle name="Accent5 41 2" xfId="12217" xr:uid="{00000000-0005-0000-0000-00002D2E0000}"/>
    <cellStyle name="Accent5 41 3" xfId="12218" xr:uid="{00000000-0005-0000-0000-00002E2E0000}"/>
    <cellStyle name="Accent5 41 4" xfId="12219" xr:uid="{00000000-0005-0000-0000-00002F2E0000}"/>
    <cellStyle name="Accent5 42" xfId="12220" xr:uid="{00000000-0005-0000-0000-0000302E0000}"/>
    <cellStyle name="Accent5 42 2" xfId="12221" xr:uid="{00000000-0005-0000-0000-0000312E0000}"/>
    <cellStyle name="Accent5 42 3" xfId="12222" xr:uid="{00000000-0005-0000-0000-0000322E0000}"/>
    <cellStyle name="Accent5 42 4" xfId="12223" xr:uid="{00000000-0005-0000-0000-0000332E0000}"/>
    <cellStyle name="Accent5 43" xfId="12224" xr:uid="{00000000-0005-0000-0000-0000342E0000}"/>
    <cellStyle name="Accent5 43 2" xfId="12225" xr:uid="{00000000-0005-0000-0000-0000352E0000}"/>
    <cellStyle name="Accent5 43 3" xfId="12226" xr:uid="{00000000-0005-0000-0000-0000362E0000}"/>
    <cellStyle name="Accent5 43 4" xfId="12227" xr:uid="{00000000-0005-0000-0000-0000372E0000}"/>
    <cellStyle name="Accent5 44" xfId="12228" xr:uid="{00000000-0005-0000-0000-0000382E0000}"/>
    <cellStyle name="Accent5 44 2" xfId="12229" xr:uid="{00000000-0005-0000-0000-0000392E0000}"/>
    <cellStyle name="Accent5 44 3" xfId="12230" xr:uid="{00000000-0005-0000-0000-00003A2E0000}"/>
    <cellStyle name="Accent5 44 4" xfId="12231" xr:uid="{00000000-0005-0000-0000-00003B2E0000}"/>
    <cellStyle name="Accent5 45" xfId="12232" xr:uid="{00000000-0005-0000-0000-00003C2E0000}"/>
    <cellStyle name="Accent5 45 2" xfId="12233" xr:uid="{00000000-0005-0000-0000-00003D2E0000}"/>
    <cellStyle name="Accent5 45 3" xfId="12234" xr:uid="{00000000-0005-0000-0000-00003E2E0000}"/>
    <cellStyle name="Accent5 45 4" xfId="12235" xr:uid="{00000000-0005-0000-0000-00003F2E0000}"/>
    <cellStyle name="Accent5 46" xfId="12236" xr:uid="{00000000-0005-0000-0000-0000402E0000}"/>
    <cellStyle name="Accent5 46 2" xfId="12237" xr:uid="{00000000-0005-0000-0000-0000412E0000}"/>
    <cellStyle name="Accent5 46 3" xfId="12238" xr:uid="{00000000-0005-0000-0000-0000422E0000}"/>
    <cellStyle name="Accent5 46 4" xfId="12239" xr:uid="{00000000-0005-0000-0000-0000432E0000}"/>
    <cellStyle name="Accent5 47" xfId="12240" xr:uid="{00000000-0005-0000-0000-0000442E0000}"/>
    <cellStyle name="Accent5 47 2" xfId="12241" xr:uid="{00000000-0005-0000-0000-0000452E0000}"/>
    <cellStyle name="Accent5 47 3" xfId="12242" xr:uid="{00000000-0005-0000-0000-0000462E0000}"/>
    <cellStyle name="Accent5 47 4" xfId="12243" xr:uid="{00000000-0005-0000-0000-0000472E0000}"/>
    <cellStyle name="Accent5 48" xfId="12244" xr:uid="{00000000-0005-0000-0000-0000482E0000}"/>
    <cellStyle name="Accent5 48 2" xfId="12245" xr:uid="{00000000-0005-0000-0000-0000492E0000}"/>
    <cellStyle name="Accent5 48 3" xfId="12246" xr:uid="{00000000-0005-0000-0000-00004A2E0000}"/>
    <cellStyle name="Accent5 48 4" xfId="12247" xr:uid="{00000000-0005-0000-0000-00004B2E0000}"/>
    <cellStyle name="Accent5 49" xfId="12248" xr:uid="{00000000-0005-0000-0000-00004C2E0000}"/>
    <cellStyle name="Accent5 49 2" xfId="12249" xr:uid="{00000000-0005-0000-0000-00004D2E0000}"/>
    <cellStyle name="Accent5 49 3" xfId="12250" xr:uid="{00000000-0005-0000-0000-00004E2E0000}"/>
    <cellStyle name="Accent5 49 4" xfId="12251" xr:uid="{00000000-0005-0000-0000-00004F2E0000}"/>
    <cellStyle name="Accent5 5" xfId="12252" xr:uid="{00000000-0005-0000-0000-0000502E0000}"/>
    <cellStyle name="Accent5 5 2" xfId="12253" xr:uid="{00000000-0005-0000-0000-0000512E0000}"/>
    <cellStyle name="Accent5 5 2 2" xfId="12254" xr:uid="{00000000-0005-0000-0000-0000522E0000}"/>
    <cellStyle name="Accent5 5 2 2 2" xfId="12255" xr:uid="{00000000-0005-0000-0000-0000532E0000}"/>
    <cellStyle name="Accent5 5 2 3" xfId="12256" xr:uid="{00000000-0005-0000-0000-0000542E0000}"/>
    <cellStyle name="Accent5 5 3" xfId="12257" xr:uid="{00000000-0005-0000-0000-0000552E0000}"/>
    <cellStyle name="Accent5 5 3 2" xfId="12258" xr:uid="{00000000-0005-0000-0000-0000562E0000}"/>
    <cellStyle name="Accent5 5 4" xfId="12259" xr:uid="{00000000-0005-0000-0000-0000572E0000}"/>
    <cellStyle name="Accent5 5 5" xfId="12260" xr:uid="{00000000-0005-0000-0000-0000582E0000}"/>
    <cellStyle name="Accent5 50" xfId="12261" xr:uid="{00000000-0005-0000-0000-0000592E0000}"/>
    <cellStyle name="Accent5 50 2" xfId="12262" xr:uid="{00000000-0005-0000-0000-00005A2E0000}"/>
    <cellStyle name="Accent5 50 3" xfId="12263" xr:uid="{00000000-0005-0000-0000-00005B2E0000}"/>
    <cellStyle name="Accent5 50 4" xfId="12264" xr:uid="{00000000-0005-0000-0000-00005C2E0000}"/>
    <cellStyle name="Accent5 51" xfId="12265" xr:uid="{00000000-0005-0000-0000-00005D2E0000}"/>
    <cellStyle name="Accent5 51 2" xfId="12266" xr:uid="{00000000-0005-0000-0000-00005E2E0000}"/>
    <cellStyle name="Accent5 51 3" xfId="12267" xr:uid="{00000000-0005-0000-0000-00005F2E0000}"/>
    <cellStyle name="Accent5 51 4" xfId="12268" xr:uid="{00000000-0005-0000-0000-0000602E0000}"/>
    <cellStyle name="Accent5 52" xfId="12269" xr:uid="{00000000-0005-0000-0000-0000612E0000}"/>
    <cellStyle name="Accent5 52 2" xfId="12270" xr:uid="{00000000-0005-0000-0000-0000622E0000}"/>
    <cellStyle name="Accent5 52 3" xfId="12271" xr:uid="{00000000-0005-0000-0000-0000632E0000}"/>
    <cellStyle name="Accent5 52 4" xfId="12272" xr:uid="{00000000-0005-0000-0000-0000642E0000}"/>
    <cellStyle name="Accent5 53" xfId="12273" xr:uid="{00000000-0005-0000-0000-0000652E0000}"/>
    <cellStyle name="Accent5 53 2" xfId="12274" xr:uid="{00000000-0005-0000-0000-0000662E0000}"/>
    <cellStyle name="Accent5 53 3" xfId="12275" xr:uid="{00000000-0005-0000-0000-0000672E0000}"/>
    <cellStyle name="Accent5 53 4" xfId="12276" xr:uid="{00000000-0005-0000-0000-0000682E0000}"/>
    <cellStyle name="Accent5 54" xfId="12277" xr:uid="{00000000-0005-0000-0000-0000692E0000}"/>
    <cellStyle name="Accent5 54 2" xfId="12278" xr:uid="{00000000-0005-0000-0000-00006A2E0000}"/>
    <cellStyle name="Accent5 54 3" xfId="12279" xr:uid="{00000000-0005-0000-0000-00006B2E0000}"/>
    <cellStyle name="Accent5 54 4" xfId="12280" xr:uid="{00000000-0005-0000-0000-00006C2E0000}"/>
    <cellStyle name="Accent5 55" xfId="12281" xr:uid="{00000000-0005-0000-0000-00006D2E0000}"/>
    <cellStyle name="Accent5 55 2" xfId="12282" xr:uid="{00000000-0005-0000-0000-00006E2E0000}"/>
    <cellStyle name="Accent5 55 3" xfId="12283" xr:uid="{00000000-0005-0000-0000-00006F2E0000}"/>
    <cellStyle name="Accent5 55 4" xfId="12284" xr:uid="{00000000-0005-0000-0000-0000702E0000}"/>
    <cellStyle name="Accent5 56" xfId="12285" xr:uid="{00000000-0005-0000-0000-0000712E0000}"/>
    <cellStyle name="Accent5 56 2" xfId="12286" xr:uid="{00000000-0005-0000-0000-0000722E0000}"/>
    <cellStyle name="Accent5 56 3" xfId="12287" xr:uid="{00000000-0005-0000-0000-0000732E0000}"/>
    <cellStyle name="Accent5 56 4" xfId="12288" xr:uid="{00000000-0005-0000-0000-0000742E0000}"/>
    <cellStyle name="Accent5 57" xfId="12289" xr:uid="{00000000-0005-0000-0000-0000752E0000}"/>
    <cellStyle name="Accent5 57 2" xfId="12290" xr:uid="{00000000-0005-0000-0000-0000762E0000}"/>
    <cellStyle name="Accent5 57 3" xfId="12291" xr:uid="{00000000-0005-0000-0000-0000772E0000}"/>
    <cellStyle name="Accent5 57 4" xfId="12292" xr:uid="{00000000-0005-0000-0000-0000782E0000}"/>
    <cellStyle name="Accent5 58" xfId="12293" xr:uid="{00000000-0005-0000-0000-0000792E0000}"/>
    <cellStyle name="Accent5 58 2" xfId="12294" xr:uid="{00000000-0005-0000-0000-00007A2E0000}"/>
    <cellStyle name="Accent5 58 3" xfId="12295" xr:uid="{00000000-0005-0000-0000-00007B2E0000}"/>
    <cellStyle name="Accent5 58 4" xfId="12296" xr:uid="{00000000-0005-0000-0000-00007C2E0000}"/>
    <cellStyle name="Accent5 59" xfId="12297" xr:uid="{00000000-0005-0000-0000-00007D2E0000}"/>
    <cellStyle name="Accent5 59 2" xfId="12298" xr:uid="{00000000-0005-0000-0000-00007E2E0000}"/>
    <cellStyle name="Accent5 59 3" xfId="12299" xr:uid="{00000000-0005-0000-0000-00007F2E0000}"/>
    <cellStyle name="Accent5 59 4" xfId="12300" xr:uid="{00000000-0005-0000-0000-0000802E0000}"/>
    <cellStyle name="Accent5 6" xfId="12301" xr:uid="{00000000-0005-0000-0000-0000812E0000}"/>
    <cellStyle name="Accent5 6 2" xfId="12302" xr:uid="{00000000-0005-0000-0000-0000822E0000}"/>
    <cellStyle name="Accent5 6 2 2" xfId="12303" xr:uid="{00000000-0005-0000-0000-0000832E0000}"/>
    <cellStyle name="Accent5 6 2 2 2" xfId="12304" xr:uid="{00000000-0005-0000-0000-0000842E0000}"/>
    <cellStyle name="Accent5 6 2 3" xfId="12305" xr:uid="{00000000-0005-0000-0000-0000852E0000}"/>
    <cellStyle name="Accent5 6 3" xfId="12306" xr:uid="{00000000-0005-0000-0000-0000862E0000}"/>
    <cellStyle name="Accent5 6 3 2" xfId="12307" xr:uid="{00000000-0005-0000-0000-0000872E0000}"/>
    <cellStyle name="Accent5 6 4" xfId="12308" xr:uid="{00000000-0005-0000-0000-0000882E0000}"/>
    <cellStyle name="Accent5 6 5" xfId="12309" xr:uid="{00000000-0005-0000-0000-0000892E0000}"/>
    <cellStyle name="Accent5 60" xfId="12310" xr:uid="{00000000-0005-0000-0000-00008A2E0000}"/>
    <cellStyle name="Accent5 60 2" xfId="12311" xr:uid="{00000000-0005-0000-0000-00008B2E0000}"/>
    <cellStyle name="Accent5 60 3" xfId="12312" xr:uid="{00000000-0005-0000-0000-00008C2E0000}"/>
    <cellStyle name="Accent5 60 4" xfId="12313" xr:uid="{00000000-0005-0000-0000-00008D2E0000}"/>
    <cellStyle name="Accent5 61" xfId="12314" xr:uid="{00000000-0005-0000-0000-00008E2E0000}"/>
    <cellStyle name="Accent5 61 2" xfId="12315" xr:uid="{00000000-0005-0000-0000-00008F2E0000}"/>
    <cellStyle name="Accent5 61 3" xfId="12316" xr:uid="{00000000-0005-0000-0000-0000902E0000}"/>
    <cellStyle name="Accent5 61 4" xfId="12317" xr:uid="{00000000-0005-0000-0000-0000912E0000}"/>
    <cellStyle name="Accent5 62" xfId="12318" xr:uid="{00000000-0005-0000-0000-0000922E0000}"/>
    <cellStyle name="Accent5 62 2" xfId="12319" xr:uid="{00000000-0005-0000-0000-0000932E0000}"/>
    <cellStyle name="Accent5 62 3" xfId="12320" xr:uid="{00000000-0005-0000-0000-0000942E0000}"/>
    <cellStyle name="Accent5 62 4" xfId="12321" xr:uid="{00000000-0005-0000-0000-0000952E0000}"/>
    <cellStyle name="Accent5 63" xfId="12322" xr:uid="{00000000-0005-0000-0000-0000962E0000}"/>
    <cellStyle name="Accent5 63 2" xfId="12323" xr:uid="{00000000-0005-0000-0000-0000972E0000}"/>
    <cellStyle name="Accent5 63 3" xfId="12324" xr:uid="{00000000-0005-0000-0000-0000982E0000}"/>
    <cellStyle name="Accent5 63 4" xfId="12325" xr:uid="{00000000-0005-0000-0000-0000992E0000}"/>
    <cellStyle name="Accent5 64" xfId="12326" xr:uid="{00000000-0005-0000-0000-00009A2E0000}"/>
    <cellStyle name="Accent5 64 2" xfId="12327" xr:uid="{00000000-0005-0000-0000-00009B2E0000}"/>
    <cellStyle name="Accent5 64 3" xfId="12328" xr:uid="{00000000-0005-0000-0000-00009C2E0000}"/>
    <cellStyle name="Accent5 64 4" xfId="12329" xr:uid="{00000000-0005-0000-0000-00009D2E0000}"/>
    <cellStyle name="Accent5 65" xfId="12330" xr:uid="{00000000-0005-0000-0000-00009E2E0000}"/>
    <cellStyle name="Accent5 65 2" xfId="12331" xr:uid="{00000000-0005-0000-0000-00009F2E0000}"/>
    <cellStyle name="Accent5 65 3" xfId="12332" xr:uid="{00000000-0005-0000-0000-0000A02E0000}"/>
    <cellStyle name="Accent5 65 4" xfId="12333" xr:uid="{00000000-0005-0000-0000-0000A12E0000}"/>
    <cellStyle name="Accent5 66" xfId="12334" xr:uid="{00000000-0005-0000-0000-0000A22E0000}"/>
    <cellStyle name="Accent5 66 2" xfId="12335" xr:uid="{00000000-0005-0000-0000-0000A32E0000}"/>
    <cellStyle name="Accent5 66 3" xfId="12336" xr:uid="{00000000-0005-0000-0000-0000A42E0000}"/>
    <cellStyle name="Accent5 66 4" xfId="12337" xr:uid="{00000000-0005-0000-0000-0000A52E0000}"/>
    <cellStyle name="Accent5 67" xfId="12338" xr:uid="{00000000-0005-0000-0000-0000A62E0000}"/>
    <cellStyle name="Accent5 67 2" xfId="12339" xr:uid="{00000000-0005-0000-0000-0000A72E0000}"/>
    <cellStyle name="Accent5 67 3" xfId="12340" xr:uid="{00000000-0005-0000-0000-0000A82E0000}"/>
    <cellStyle name="Accent5 67 4" xfId="12341" xr:uid="{00000000-0005-0000-0000-0000A92E0000}"/>
    <cellStyle name="Accent5 68" xfId="12342" xr:uid="{00000000-0005-0000-0000-0000AA2E0000}"/>
    <cellStyle name="Accent5 68 2" xfId="12343" xr:uid="{00000000-0005-0000-0000-0000AB2E0000}"/>
    <cellStyle name="Accent5 68 3" xfId="12344" xr:uid="{00000000-0005-0000-0000-0000AC2E0000}"/>
    <cellStyle name="Accent5 68 4" xfId="12345" xr:uid="{00000000-0005-0000-0000-0000AD2E0000}"/>
    <cellStyle name="Accent5 69" xfId="12346" xr:uid="{00000000-0005-0000-0000-0000AE2E0000}"/>
    <cellStyle name="Accent5 69 2" xfId="12347" xr:uid="{00000000-0005-0000-0000-0000AF2E0000}"/>
    <cellStyle name="Accent5 69 3" xfId="12348" xr:uid="{00000000-0005-0000-0000-0000B02E0000}"/>
    <cellStyle name="Accent5 69 4" xfId="12349" xr:uid="{00000000-0005-0000-0000-0000B12E0000}"/>
    <cellStyle name="Accent5 7" xfId="12350" xr:uid="{00000000-0005-0000-0000-0000B22E0000}"/>
    <cellStyle name="Accent5 7 2" xfId="12351" xr:uid="{00000000-0005-0000-0000-0000B32E0000}"/>
    <cellStyle name="Accent5 7 2 2" xfId="12352" xr:uid="{00000000-0005-0000-0000-0000B42E0000}"/>
    <cellStyle name="Accent5 7 2 2 2" xfId="12353" xr:uid="{00000000-0005-0000-0000-0000B52E0000}"/>
    <cellStyle name="Accent5 7 2 3" xfId="12354" xr:uid="{00000000-0005-0000-0000-0000B62E0000}"/>
    <cellStyle name="Accent5 7 3" xfId="12355" xr:uid="{00000000-0005-0000-0000-0000B72E0000}"/>
    <cellStyle name="Accent5 7 3 2" xfId="12356" xr:uid="{00000000-0005-0000-0000-0000B82E0000}"/>
    <cellStyle name="Accent5 7 4" xfId="12357" xr:uid="{00000000-0005-0000-0000-0000B92E0000}"/>
    <cellStyle name="Accent5 7 5" xfId="12358" xr:uid="{00000000-0005-0000-0000-0000BA2E0000}"/>
    <cellStyle name="Accent5 7 6" xfId="12359" xr:uid="{00000000-0005-0000-0000-0000BB2E0000}"/>
    <cellStyle name="Accent5 70" xfId="12360" xr:uid="{00000000-0005-0000-0000-0000BC2E0000}"/>
    <cellStyle name="Accent5 70 2" xfId="12361" xr:uid="{00000000-0005-0000-0000-0000BD2E0000}"/>
    <cellStyle name="Accent5 70 3" xfId="12362" xr:uid="{00000000-0005-0000-0000-0000BE2E0000}"/>
    <cellStyle name="Accent5 70 4" xfId="12363" xr:uid="{00000000-0005-0000-0000-0000BF2E0000}"/>
    <cellStyle name="Accent5 71" xfId="12364" xr:uid="{00000000-0005-0000-0000-0000C02E0000}"/>
    <cellStyle name="Accent5 71 2" xfId="12365" xr:uid="{00000000-0005-0000-0000-0000C12E0000}"/>
    <cellStyle name="Accent5 71 2 2" xfId="12366" xr:uid="{00000000-0005-0000-0000-0000C22E0000}"/>
    <cellStyle name="Accent5 71 3" xfId="12367" xr:uid="{00000000-0005-0000-0000-0000C32E0000}"/>
    <cellStyle name="Accent5 71 4" xfId="12368" xr:uid="{00000000-0005-0000-0000-0000C42E0000}"/>
    <cellStyle name="Accent5 72" xfId="12369" xr:uid="{00000000-0005-0000-0000-0000C52E0000}"/>
    <cellStyle name="Accent5 72 2" xfId="12370" xr:uid="{00000000-0005-0000-0000-0000C62E0000}"/>
    <cellStyle name="Accent5 72 2 2" xfId="12371" xr:uid="{00000000-0005-0000-0000-0000C72E0000}"/>
    <cellStyle name="Accent5 72 3" xfId="12372" xr:uid="{00000000-0005-0000-0000-0000C82E0000}"/>
    <cellStyle name="Accent5 72 4" xfId="12373" xr:uid="{00000000-0005-0000-0000-0000C92E0000}"/>
    <cellStyle name="Accent5 73" xfId="12374" xr:uid="{00000000-0005-0000-0000-0000CA2E0000}"/>
    <cellStyle name="Accent5 73 2" xfId="12375" xr:uid="{00000000-0005-0000-0000-0000CB2E0000}"/>
    <cellStyle name="Accent5 73 2 2" xfId="12376" xr:uid="{00000000-0005-0000-0000-0000CC2E0000}"/>
    <cellStyle name="Accent5 73 3" xfId="12377" xr:uid="{00000000-0005-0000-0000-0000CD2E0000}"/>
    <cellStyle name="Accent5 73 4" xfId="12378" xr:uid="{00000000-0005-0000-0000-0000CE2E0000}"/>
    <cellStyle name="Accent5 74" xfId="12379" xr:uid="{00000000-0005-0000-0000-0000CF2E0000}"/>
    <cellStyle name="Accent5 74 2" xfId="12380" xr:uid="{00000000-0005-0000-0000-0000D02E0000}"/>
    <cellStyle name="Accent5 74 2 2" xfId="12381" xr:uid="{00000000-0005-0000-0000-0000D12E0000}"/>
    <cellStyle name="Accent5 74 3" xfId="12382" xr:uid="{00000000-0005-0000-0000-0000D22E0000}"/>
    <cellStyle name="Accent5 74 4" xfId="12383" xr:uid="{00000000-0005-0000-0000-0000D32E0000}"/>
    <cellStyle name="Accent5 75" xfId="12384" xr:uid="{00000000-0005-0000-0000-0000D42E0000}"/>
    <cellStyle name="Accent5 75 2" xfId="12385" xr:uid="{00000000-0005-0000-0000-0000D52E0000}"/>
    <cellStyle name="Accent5 75 2 2" xfId="12386" xr:uid="{00000000-0005-0000-0000-0000D62E0000}"/>
    <cellStyle name="Accent5 75 3" xfId="12387" xr:uid="{00000000-0005-0000-0000-0000D72E0000}"/>
    <cellStyle name="Accent5 75 4" xfId="12388" xr:uid="{00000000-0005-0000-0000-0000D82E0000}"/>
    <cellStyle name="Accent5 76" xfId="12389" xr:uid="{00000000-0005-0000-0000-0000D92E0000}"/>
    <cellStyle name="Accent5 76 2" xfId="12390" xr:uid="{00000000-0005-0000-0000-0000DA2E0000}"/>
    <cellStyle name="Accent5 76 2 2" xfId="12391" xr:uid="{00000000-0005-0000-0000-0000DB2E0000}"/>
    <cellStyle name="Accent5 76 3" xfId="12392" xr:uid="{00000000-0005-0000-0000-0000DC2E0000}"/>
    <cellStyle name="Accent5 76 4" xfId="12393" xr:uid="{00000000-0005-0000-0000-0000DD2E0000}"/>
    <cellStyle name="Accent5 77" xfId="12394" xr:uid="{00000000-0005-0000-0000-0000DE2E0000}"/>
    <cellStyle name="Accent5 77 2" xfId="12395" xr:uid="{00000000-0005-0000-0000-0000DF2E0000}"/>
    <cellStyle name="Accent5 77 3" xfId="12396" xr:uid="{00000000-0005-0000-0000-0000E02E0000}"/>
    <cellStyle name="Accent5 77 4" xfId="12397" xr:uid="{00000000-0005-0000-0000-0000E12E0000}"/>
    <cellStyle name="Accent5 78" xfId="12398" xr:uid="{00000000-0005-0000-0000-0000E22E0000}"/>
    <cellStyle name="Accent5 78 2" xfId="12399" xr:uid="{00000000-0005-0000-0000-0000E32E0000}"/>
    <cellStyle name="Accent5 78 3" xfId="12400" xr:uid="{00000000-0005-0000-0000-0000E42E0000}"/>
    <cellStyle name="Accent5 79" xfId="12401" xr:uid="{00000000-0005-0000-0000-0000E52E0000}"/>
    <cellStyle name="Accent5 79 2" xfId="12402" xr:uid="{00000000-0005-0000-0000-0000E62E0000}"/>
    <cellStyle name="Accent5 79 3" xfId="12403" xr:uid="{00000000-0005-0000-0000-0000E72E0000}"/>
    <cellStyle name="Accent5 8" xfId="12404" xr:uid="{00000000-0005-0000-0000-0000E82E0000}"/>
    <cellStyle name="Accent5 8 2" xfId="12405" xr:uid="{00000000-0005-0000-0000-0000E92E0000}"/>
    <cellStyle name="Accent5 8 2 2" xfId="12406" xr:uid="{00000000-0005-0000-0000-0000EA2E0000}"/>
    <cellStyle name="Accent5 8 2 2 2" xfId="12407" xr:uid="{00000000-0005-0000-0000-0000EB2E0000}"/>
    <cellStyle name="Accent5 8 2 3" xfId="12408" xr:uid="{00000000-0005-0000-0000-0000EC2E0000}"/>
    <cellStyle name="Accent5 8 3" xfId="12409" xr:uid="{00000000-0005-0000-0000-0000ED2E0000}"/>
    <cellStyle name="Accent5 8 3 2" xfId="12410" xr:uid="{00000000-0005-0000-0000-0000EE2E0000}"/>
    <cellStyle name="Accent5 8 4" xfId="12411" xr:uid="{00000000-0005-0000-0000-0000EF2E0000}"/>
    <cellStyle name="Accent5 8 4 2" xfId="12412" xr:uid="{00000000-0005-0000-0000-0000F02E0000}"/>
    <cellStyle name="Accent5 8 5" xfId="12413" xr:uid="{00000000-0005-0000-0000-0000F12E0000}"/>
    <cellStyle name="Accent5 8 6" xfId="12414" xr:uid="{00000000-0005-0000-0000-0000F22E0000}"/>
    <cellStyle name="Accent5 80" xfId="12415" xr:uid="{00000000-0005-0000-0000-0000F32E0000}"/>
    <cellStyle name="Accent5 80 2" xfId="12416" xr:uid="{00000000-0005-0000-0000-0000F42E0000}"/>
    <cellStyle name="Accent5 80 3" xfId="12417" xr:uid="{00000000-0005-0000-0000-0000F52E0000}"/>
    <cellStyle name="Accent5 81" xfId="12418" xr:uid="{00000000-0005-0000-0000-0000F62E0000}"/>
    <cellStyle name="Accent5 81 2" xfId="12419" xr:uid="{00000000-0005-0000-0000-0000F72E0000}"/>
    <cellStyle name="Accent5 81 3" xfId="12420" xr:uid="{00000000-0005-0000-0000-0000F82E0000}"/>
    <cellStyle name="Accent5 82" xfId="12421" xr:uid="{00000000-0005-0000-0000-0000F92E0000}"/>
    <cellStyle name="Accent5 82 2" xfId="12422" xr:uid="{00000000-0005-0000-0000-0000FA2E0000}"/>
    <cellStyle name="Accent5 82 3" xfId="12423" xr:uid="{00000000-0005-0000-0000-0000FB2E0000}"/>
    <cellStyle name="Accent5 83" xfId="12424" xr:uid="{00000000-0005-0000-0000-0000FC2E0000}"/>
    <cellStyle name="Accent5 83 2" xfId="12425" xr:uid="{00000000-0005-0000-0000-0000FD2E0000}"/>
    <cellStyle name="Accent5 83 3" xfId="12426" xr:uid="{00000000-0005-0000-0000-0000FE2E0000}"/>
    <cellStyle name="Accent5 84" xfId="12427" xr:uid="{00000000-0005-0000-0000-0000FF2E0000}"/>
    <cellStyle name="Accent5 84 2" xfId="12428" xr:uid="{00000000-0005-0000-0000-0000002F0000}"/>
    <cellStyle name="Accent5 84 3" xfId="12429" xr:uid="{00000000-0005-0000-0000-0000012F0000}"/>
    <cellStyle name="Accent5 85" xfId="12430" xr:uid="{00000000-0005-0000-0000-0000022F0000}"/>
    <cellStyle name="Accent5 85 2" xfId="12431" xr:uid="{00000000-0005-0000-0000-0000032F0000}"/>
    <cellStyle name="Accent5 85 3" xfId="12432" xr:uid="{00000000-0005-0000-0000-0000042F0000}"/>
    <cellStyle name="Accent5 86" xfId="12433" xr:uid="{00000000-0005-0000-0000-0000052F0000}"/>
    <cellStyle name="Accent5 86 2" xfId="12434" xr:uid="{00000000-0005-0000-0000-0000062F0000}"/>
    <cellStyle name="Accent5 86 3" xfId="12435" xr:uid="{00000000-0005-0000-0000-0000072F0000}"/>
    <cellStyle name="Accent5 87" xfId="12436" xr:uid="{00000000-0005-0000-0000-0000082F0000}"/>
    <cellStyle name="Accent5 87 2" xfId="12437" xr:uid="{00000000-0005-0000-0000-0000092F0000}"/>
    <cellStyle name="Accent5 87 3" xfId="12438" xr:uid="{00000000-0005-0000-0000-00000A2F0000}"/>
    <cellStyle name="Accent5 88" xfId="12439" xr:uid="{00000000-0005-0000-0000-00000B2F0000}"/>
    <cellStyle name="Accent5 88 2" xfId="12440" xr:uid="{00000000-0005-0000-0000-00000C2F0000}"/>
    <cellStyle name="Accent5 88 3" xfId="12441" xr:uid="{00000000-0005-0000-0000-00000D2F0000}"/>
    <cellStyle name="Accent5 89" xfId="12442" xr:uid="{00000000-0005-0000-0000-00000E2F0000}"/>
    <cellStyle name="Accent5 89 2" xfId="12443" xr:uid="{00000000-0005-0000-0000-00000F2F0000}"/>
    <cellStyle name="Accent5 89 3" xfId="12444" xr:uid="{00000000-0005-0000-0000-0000102F0000}"/>
    <cellStyle name="Accent5 9" xfId="12445" xr:uid="{00000000-0005-0000-0000-0000112F0000}"/>
    <cellStyle name="Accent5 9 2" xfId="12446" xr:uid="{00000000-0005-0000-0000-0000122F0000}"/>
    <cellStyle name="Accent5 9 2 2" xfId="12447" xr:uid="{00000000-0005-0000-0000-0000132F0000}"/>
    <cellStyle name="Accent5 9 2 3" xfId="12448" xr:uid="{00000000-0005-0000-0000-0000142F0000}"/>
    <cellStyle name="Accent5 9 3" xfId="12449" xr:uid="{00000000-0005-0000-0000-0000152F0000}"/>
    <cellStyle name="Accent5 9 3 2" xfId="12450" xr:uid="{00000000-0005-0000-0000-0000162F0000}"/>
    <cellStyle name="Accent5 9 4" xfId="12451" xr:uid="{00000000-0005-0000-0000-0000172F0000}"/>
    <cellStyle name="Accent5 9 5" xfId="12452" xr:uid="{00000000-0005-0000-0000-0000182F0000}"/>
    <cellStyle name="Accent5 9 6" xfId="12453" xr:uid="{00000000-0005-0000-0000-0000192F0000}"/>
    <cellStyle name="Accent5 9 7" xfId="12454" xr:uid="{00000000-0005-0000-0000-00001A2F0000}"/>
    <cellStyle name="Accent5 90" xfId="12455" xr:uid="{00000000-0005-0000-0000-00001B2F0000}"/>
    <cellStyle name="Accent5 90 2" xfId="12456" xr:uid="{00000000-0005-0000-0000-00001C2F0000}"/>
    <cellStyle name="Accent5 90 3" xfId="12457" xr:uid="{00000000-0005-0000-0000-00001D2F0000}"/>
    <cellStyle name="Accent5 91" xfId="12458" xr:uid="{00000000-0005-0000-0000-00001E2F0000}"/>
    <cellStyle name="Accent5 91 2" xfId="12459" xr:uid="{00000000-0005-0000-0000-00001F2F0000}"/>
    <cellStyle name="Accent5 91 3" xfId="12460" xr:uid="{00000000-0005-0000-0000-0000202F0000}"/>
    <cellStyle name="Accent5 92" xfId="12461" xr:uid="{00000000-0005-0000-0000-0000212F0000}"/>
    <cellStyle name="Accent5 92 2" xfId="12462" xr:uid="{00000000-0005-0000-0000-0000222F0000}"/>
    <cellStyle name="Accent5 92 3" xfId="12463" xr:uid="{00000000-0005-0000-0000-0000232F0000}"/>
    <cellStyle name="Accent5 93" xfId="12464" xr:uid="{00000000-0005-0000-0000-0000242F0000}"/>
    <cellStyle name="Accent5 93 2" xfId="12465" xr:uid="{00000000-0005-0000-0000-0000252F0000}"/>
    <cellStyle name="Accent5 93 3" xfId="12466" xr:uid="{00000000-0005-0000-0000-0000262F0000}"/>
    <cellStyle name="Accent5 94" xfId="12467" xr:uid="{00000000-0005-0000-0000-0000272F0000}"/>
    <cellStyle name="Accent5 94 2" xfId="12468" xr:uid="{00000000-0005-0000-0000-0000282F0000}"/>
    <cellStyle name="Accent5 94 3" xfId="12469" xr:uid="{00000000-0005-0000-0000-0000292F0000}"/>
    <cellStyle name="Accent5 95" xfId="12470" xr:uid="{00000000-0005-0000-0000-00002A2F0000}"/>
    <cellStyle name="Accent5 95 2" xfId="12471" xr:uid="{00000000-0005-0000-0000-00002B2F0000}"/>
    <cellStyle name="Accent5 95 3" xfId="12472" xr:uid="{00000000-0005-0000-0000-00002C2F0000}"/>
    <cellStyle name="Accent5 96" xfId="12473" xr:uid="{00000000-0005-0000-0000-00002D2F0000}"/>
    <cellStyle name="Accent5 96 2" xfId="12474" xr:uid="{00000000-0005-0000-0000-00002E2F0000}"/>
    <cellStyle name="Accent5 96 3" xfId="12475" xr:uid="{00000000-0005-0000-0000-00002F2F0000}"/>
    <cellStyle name="Accent5 97" xfId="12476" xr:uid="{00000000-0005-0000-0000-0000302F0000}"/>
    <cellStyle name="Accent5 97 2" xfId="12477" xr:uid="{00000000-0005-0000-0000-0000312F0000}"/>
    <cellStyle name="Accent5 97 3" xfId="12478" xr:uid="{00000000-0005-0000-0000-0000322F0000}"/>
    <cellStyle name="Accent5 98" xfId="12479" xr:uid="{00000000-0005-0000-0000-0000332F0000}"/>
    <cellStyle name="Accent5 98 2" xfId="12480" xr:uid="{00000000-0005-0000-0000-0000342F0000}"/>
    <cellStyle name="Accent5 98 3" xfId="12481" xr:uid="{00000000-0005-0000-0000-0000352F0000}"/>
    <cellStyle name="Accent5 99" xfId="12482" xr:uid="{00000000-0005-0000-0000-0000362F0000}"/>
    <cellStyle name="Accent5 99 2" xfId="12483" xr:uid="{00000000-0005-0000-0000-0000372F0000}"/>
    <cellStyle name="Accent5 99 3" xfId="12484" xr:uid="{00000000-0005-0000-0000-0000382F0000}"/>
    <cellStyle name="Accent6" xfId="61221" builtinId="49" customBuiltin="1"/>
    <cellStyle name="Accent6 - 20%" xfId="12485" xr:uid="{00000000-0005-0000-0000-0000392F0000}"/>
    <cellStyle name="Accent6 - 20% 2" xfId="12486" xr:uid="{00000000-0005-0000-0000-00003A2F0000}"/>
    <cellStyle name="Accent6 - 20% 2 2" xfId="12487" xr:uid="{00000000-0005-0000-0000-00003B2F0000}"/>
    <cellStyle name="Accent6 - 20% 2 2 2" xfId="12488" xr:uid="{00000000-0005-0000-0000-00003C2F0000}"/>
    <cellStyle name="Accent6 - 20% 2 3" xfId="12489" xr:uid="{00000000-0005-0000-0000-00003D2F0000}"/>
    <cellStyle name="Accent6 - 20% 2 4" xfId="12490" xr:uid="{00000000-0005-0000-0000-00003E2F0000}"/>
    <cellStyle name="Accent6 - 20% 3" xfId="12491" xr:uid="{00000000-0005-0000-0000-00003F2F0000}"/>
    <cellStyle name="Accent6 - 20% 3 2" xfId="12492" xr:uid="{00000000-0005-0000-0000-0000402F0000}"/>
    <cellStyle name="Accent6 - 20% 3 3" xfId="12493" xr:uid="{00000000-0005-0000-0000-0000412F0000}"/>
    <cellStyle name="Accent6 - 20% 4" xfId="12494" xr:uid="{00000000-0005-0000-0000-0000422F0000}"/>
    <cellStyle name="Accent6 - 20% 5" xfId="12495" xr:uid="{00000000-0005-0000-0000-0000432F0000}"/>
    <cellStyle name="Accent6 - 20% 6" xfId="12496" xr:uid="{00000000-0005-0000-0000-0000442F0000}"/>
    <cellStyle name="Accent6 - 20% 7" xfId="12497" xr:uid="{00000000-0005-0000-0000-0000452F0000}"/>
    <cellStyle name="Accent6 - 20% 8" xfId="12498" xr:uid="{00000000-0005-0000-0000-0000462F0000}"/>
    <cellStyle name="Accent6 - 20% 9" xfId="12499" xr:uid="{00000000-0005-0000-0000-0000472F0000}"/>
    <cellStyle name="Accent6 - 40%" xfId="12500" xr:uid="{00000000-0005-0000-0000-0000482F0000}"/>
    <cellStyle name="Accent6 - 40% 2" xfId="12501" xr:uid="{00000000-0005-0000-0000-0000492F0000}"/>
    <cellStyle name="Accent6 - 40% 2 2" xfId="12502" xr:uid="{00000000-0005-0000-0000-00004A2F0000}"/>
    <cellStyle name="Accent6 - 40% 2 2 2" xfId="12503" xr:uid="{00000000-0005-0000-0000-00004B2F0000}"/>
    <cellStyle name="Accent6 - 40% 2 2 3" xfId="12504" xr:uid="{00000000-0005-0000-0000-00004C2F0000}"/>
    <cellStyle name="Accent6 - 40% 2 3" xfId="12505" xr:uid="{00000000-0005-0000-0000-00004D2F0000}"/>
    <cellStyle name="Accent6 - 40% 2 3 2" xfId="12506" xr:uid="{00000000-0005-0000-0000-00004E2F0000}"/>
    <cellStyle name="Accent6 - 40% 2 4" xfId="12507" xr:uid="{00000000-0005-0000-0000-00004F2F0000}"/>
    <cellStyle name="Accent6 - 40% 2 5" xfId="12508" xr:uid="{00000000-0005-0000-0000-0000502F0000}"/>
    <cellStyle name="Accent6 - 40% 3" xfId="12509" xr:uid="{00000000-0005-0000-0000-0000512F0000}"/>
    <cellStyle name="Accent6 - 40% 3 2" xfId="12510" xr:uid="{00000000-0005-0000-0000-0000522F0000}"/>
    <cellStyle name="Accent6 - 40% 3 2 2" xfId="12511" xr:uid="{00000000-0005-0000-0000-0000532F0000}"/>
    <cellStyle name="Accent6 - 40% 3 3" xfId="12512" xr:uid="{00000000-0005-0000-0000-0000542F0000}"/>
    <cellStyle name="Accent6 - 40% 4" xfId="12513" xr:uid="{00000000-0005-0000-0000-0000552F0000}"/>
    <cellStyle name="Accent6 - 40% 4 2" xfId="12514" xr:uid="{00000000-0005-0000-0000-0000562F0000}"/>
    <cellStyle name="Accent6 - 40% 5" xfId="12515" xr:uid="{00000000-0005-0000-0000-0000572F0000}"/>
    <cellStyle name="Accent6 - 40% 5 2" xfId="12516" xr:uid="{00000000-0005-0000-0000-0000582F0000}"/>
    <cellStyle name="Accent6 - 40% 6" xfId="12517" xr:uid="{00000000-0005-0000-0000-0000592F0000}"/>
    <cellStyle name="Accent6 - 40% 7" xfId="12518" xr:uid="{00000000-0005-0000-0000-00005A2F0000}"/>
    <cellStyle name="Accent6 - 40% 8" xfId="12519" xr:uid="{00000000-0005-0000-0000-00005B2F0000}"/>
    <cellStyle name="Accent6 - 40% 9" xfId="12520" xr:uid="{00000000-0005-0000-0000-00005C2F0000}"/>
    <cellStyle name="Accent6 - 60%" xfId="12521" xr:uid="{00000000-0005-0000-0000-00005D2F0000}"/>
    <cellStyle name="Accent6 - 60% 2" xfId="12522" xr:uid="{00000000-0005-0000-0000-00005E2F0000}"/>
    <cellStyle name="Accent6 - 60% 2 2" xfId="12523" xr:uid="{00000000-0005-0000-0000-00005F2F0000}"/>
    <cellStyle name="Accent6 - 60% 2 2 2" xfId="12524" xr:uid="{00000000-0005-0000-0000-0000602F0000}"/>
    <cellStyle name="Accent6 - 60% 2 2 3" xfId="12525" xr:uid="{00000000-0005-0000-0000-0000612F0000}"/>
    <cellStyle name="Accent6 - 60% 2 3" xfId="12526" xr:uid="{00000000-0005-0000-0000-0000622F0000}"/>
    <cellStyle name="Accent6 - 60% 2 3 2" xfId="12527" xr:uid="{00000000-0005-0000-0000-0000632F0000}"/>
    <cellStyle name="Accent6 - 60% 2 4" xfId="12528" xr:uid="{00000000-0005-0000-0000-0000642F0000}"/>
    <cellStyle name="Accent6 - 60% 2 5" xfId="12529" xr:uid="{00000000-0005-0000-0000-0000652F0000}"/>
    <cellStyle name="Accent6 - 60% 3" xfId="12530" xr:uid="{00000000-0005-0000-0000-0000662F0000}"/>
    <cellStyle name="Accent6 - 60% 3 2" xfId="12531" xr:uid="{00000000-0005-0000-0000-0000672F0000}"/>
    <cellStyle name="Accent6 - 60% 3 2 2" xfId="12532" xr:uid="{00000000-0005-0000-0000-0000682F0000}"/>
    <cellStyle name="Accent6 - 60% 3 3" xfId="12533" xr:uid="{00000000-0005-0000-0000-0000692F0000}"/>
    <cellStyle name="Accent6 - 60% 4" xfId="12534" xr:uid="{00000000-0005-0000-0000-00006A2F0000}"/>
    <cellStyle name="Accent6 - 60% 4 2" xfId="12535" xr:uid="{00000000-0005-0000-0000-00006B2F0000}"/>
    <cellStyle name="Accent6 - 60% 5" xfId="12536" xr:uid="{00000000-0005-0000-0000-00006C2F0000}"/>
    <cellStyle name="Accent6 - 60% 5 2" xfId="12537" xr:uid="{00000000-0005-0000-0000-00006D2F0000}"/>
    <cellStyle name="Accent6 - 60% 6" xfId="12538" xr:uid="{00000000-0005-0000-0000-00006E2F0000}"/>
    <cellStyle name="Accent6 - 60% 7" xfId="12539" xr:uid="{00000000-0005-0000-0000-00006F2F0000}"/>
    <cellStyle name="Accent6 - 60% 8" xfId="12540" xr:uid="{00000000-0005-0000-0000-0000702F0000}"/>
    <cellStyle name="Accent6 - 60% 9" xfId="12541" xr:uid="{00000000-0005-0000-0000-0000712F0000}"/>
    <cellStyle name="Accent6 10" xfId="12542" xr:uid="{00000000-0005-0000-0000-0000722F0000}"/>
    <cellStyle name="Accent6 10 2" xfId="12543" xr:uid="{00000000-0005-0000-0000-0000732F0000}"/>
    <cellStyle name="Accent6 10 2 2" xfId="12544" xr:uid="{00000000-0005-0000-0000-0000742F0000}"/>
    <cellStyle name="Accent6 10 2 3" xfId="12545" xr:uid="{00000000-0005-0000-0000-0000752F0000}"/>
    <cellStyle name="Accent6 10 3" xfId="12546" xr:uid="{00000000-0005-0000-0000-0000762F0000}"/>
    <cellStyle name="Accent6 10 3 2" xfId="12547" xr:uid="{00000000-0005-0000-0000-0000772F0000}"/>
    <cellStyle name="Accent6 10 4" xfId="12548" xr:uid="{00000000-0005-0000-0000-0000782F0000}"/>
    <cellStyle name="Accent6 10 5" xfId="12549" xr:uid="{00000000-0005-0000-0000-0000792F0000}"/>
    <cellStyle name="Accent6 10 6" xfId="12550" xr:uid="{00000000-0005-0000-0000-00007A2F0000}"/>
    <cellStyle name="Accent6 10 7" xfId="12551" xr:uid="{00000000-0005-0000-0000-00007B2F0000}"/>
    <cellStyle name="Accent6 100" xfId="12552" xr:uid="{00000000-0005-0000-0000-00007C2F0000}"/>
    <cellStyle name="Accent6 100 2" xfId="12553" xr:uid="{00000000-0005-0000-0000-00007D2F0000}"/>
    <cellStyle name="Accent6 101" xfId="12554" xr:uid="{00000000-0005-0000-0000-00007E2F0000}"/>
    <cellStyle name="Accent6 101 2" xfId="12555" xr:uid="{00000000-0005-0000-0000-00007F2F0000}"/>
    <cellStyle name="Accent6 102" xfId="12556" xr:uid="{00000000-0005-0000-0000-0000802F0000}"/>
    <cellStyle name="Accent6 102 2" xfId="12557" xr:uid="{00000000-0005-0000-0000-0000812F0000}"/>
    <cellStyle name="Accent6 103" xfId="12558" xr:uid="{00000000-0005-0000-0000-0000822F0000}"/>
    <cellStyle name="Accent6 103 2" xfId="12559" xr:uid="{00000000-0005-0000-0000-0000832F0000}"/>
    <cellStyle name="Accent6 104" xfId="12560" xr:uid="{00000000-0005-0000-0000-0000842F0000}"/>
    <cellStyle name="Accent6 104 2" xfId="12561" xr:uid="{00000000-0005-0000-0000-0000852F0000}"/>
    <cellStyle name="Accent6 105" xfId="12562" xr:uid="{00000000-0005-0000-0000-0000862F0000}"/>
    <cellStyle name="Accent6 105 2" xfId="12563" xr:uid="{00000000-0005-0000-0000-0000872F0000}"/>
    <cellStyle name="Accent6 106" xfId="12564" xr:uid="{00000000-0005-0000-0000-0000882F0000}"/>
    <cellStyle name="Accent6 106 2" xfId="12565" xr:uid="{00000000-0005-0000-0000-0000892F0000}"/>
    <cellStyle name="Accent6 107" xfId="12566" xr:uid="{00000000-0005-0000-0000-00008A2F0000}"/>
    <cellStyle name="Accent6 107 2" xfId="12567" xr:uid="{00000000-0005-0000-0000-00008B2F0000}"/>
    <cellStyle name="Accent6 108" xfId="12568" xr:uid="{00000000-0005-0000-0000-00008C2F0000}"/>
    <cellStyle name="Accent6 108 2" xfId="12569" xr:uid="{00000000-0005-0000-0000-00008D2F0000}"/>
    <cellStyle name="Accent6 109" xfId="12570" xr:uid="{00000000-0005-0000-0000-00008E2F0000}"/>
    <cellStyle name="Accent6 109 2" xfId="12571" xr:uid="{00000000-0005-0000-0000-00008F2F0000}"/>
    <cellStyle name="Accent6 11" xfId="12572" xr:uid="{00000000-0005-0000-0000-0000902F0000}"/>
    <cellStyle name="Accent6 11 2" xfId="12573" xr:uid="{00000000-0005-0000-0000-0000912F0000}"/>
    <cellStyle name="Accent6 11 2 2" xfId="12574" xr:uid="{00000000-0005-0000-0000-0000922F0000}"/>
    <cellStyle name="Accent6 11 2 3" xfId="12575" xr:uid="{00000000-0005-0000-0000-0000932F0000}"/>
    <cellStyle name="Accent6 11 3" xfId="12576" xr:uid="{00000000-0005-0000-0000-0000942F0000}"/>
    <cellStyle name="Accent6 11 3 2" xfId="12577" xr:uid="{00000000-0005-0000-0000-0000952F0000}"/>
    <cellStyle name="Accent6 11 4" xfId="12578" xr:uid="{00000000-0005-0000-0000-0000962F0000}"/>
    <cellStyle name="Accent6 11 5" xfId="12579" xr:uid="{00000000-0005-0000-0000-0000972F0000}"/>
    <cellStyle name="Accent6 11 6" xfId="12580" xr:uid="{00000000-0005-0000-0000-0000982F0000}"/>
    <cellStyle name="Accent6 11 7" xfId="12581" xr:uid="{00000000-0005-0000-0000-0000992F0000}"/>
    <cellStyle name="Accent6 11 8" xfId="12582" xr:uid="{00000000-0005-0000-0000-00009A2F0000}"/>
    <cellStyle name="Accent6 110" xfId="12583" xr:uid="{00000000-0005-0000-0000-00009B2F0000}"/>
    <cellStyle name="Accent6 110 2" xfId="12584" xr:uid="{00000000-0005-0000-0000-00009C2F0000}"/>
    <cellStyle name="Accent6 111" xfId="12585" xr:uid="{00000000-0005-0000-0000-00009D2F0000}"/>
    <cellStyle name="Accent6 112" xfId="12586" xr:uid="{00000000-0005-0000-0000-00009E2F0000}"/>
    <cellStyle name="Accent6 113" xfId="12587" xr:uid="{00000000-0005-0000-0000-00009F2F0000}"/>
    <cellStyle name="Accent6 114" xfId="12588" xr:uid="{00000000-0005-0000-0000-0000A02F0000}"/>
    <cellStyle name="Accent6 115" xfId="12589" xr:uid="{00000000-0005-0000-0000-0000A12F0000}"/>
    <cellStyle name="Accent6 116" xfId="12590" xr:uid="{00000000-0005-0000-0000-0000A22F0000}"/>
    <cellStyle name="Accent6 117" xfId="12591" xr:uid="{00000000-0005-0000-0000-0000A32F0000}"/>
    <cellStyle name="Accent6 118" xfId="12592" xr:uid="{00000000-0005-0000-0000-0000A42F0000}"/>
    <cellStyle name="Accent6 119" xfId="12593" xr:uid="{00000000-0005-0000-0000-0000A52F0000}"/>
    <cellStyle name="Accent6 12" xfId="12594" xr:uid="{00000000-0005-0000-0000-0000A62F0000}"/>
    <cellStyle name="Accent6 12 2" xfId="12595" xr:uid="{00000000-0005-0000-0000-0000A72F0000}"/>
    <cellStyle name="Accent6 12 2 2" xfId="12596" xr:uid="{00000000-0005-0000-0000-0000A82F0000}"/>
    <cellStyle name="Accent6 12 2 3" xfId="12597" xr:uid="{00000000-0005-0000-0000-0000A92F0000}"/>
    <cellStyle name="Accent6 12 3" xfId="12598" xr:uid="{00000000-0005-0000-0000-0000AA2F0000}"/>
    <cellStyle name="Accent6 12 3 2" xfId="12599" xr:uid="{00000000-0005-0000-0000-0000AB2F0000}"/>
    <cellStyle name="Accent6 12 4" xfId="12600" xr:uid="{00000000-0005-0000-0000-0000AC2F0000}"/>
    <cellStyle name="Accent6 12 5" xfId="12601" xr:uid="{00000000-0005-0000-0000-0000AD2F0000}"/>
    <cellStyle name="Accent6 12 6" xfId="12602" xr:uid="{00000000-0005-0000-0000-0000AE2F0000}"/>
    <cellStyle name="Accent6 120" xfId="12603" xr:uid="{00000000-0005-0000-0000-0000AF2F0000}"/>
    <cellStyle name="Accent6 121" xfId="12604" xr:uid="{00000000-0005-0000-0000-0000B02F0000}"/>
    <cellStyle name="Accent6 122" xfId="12605" xr:uid="{00000000-0005-0000-0000-0000B12F0000}"/>
    <cellStyle name="Accent6 123" xfId="12606" xr:uid="{00000000-0005-0000-0000-0000B22F0000}"/>
    <cellStyle name="Accent6 124" xfId="12607" xr:uid="{00000000-0005-0000-0000-0000B32F0000}"/>
    <cellStyle name="Accent6 125" xfId="12608" xr:uid="{00000000-0005-0000-0000-0000B42F0000}"/>
    <cellStyle name="Accent6 126" xfId="12609" xr:uid="{00000000-0005-0000-0000-0000B52F0000}"/>
    <cellStyle name="Accent6 127" xfId="12610" xr:uid="{00000000-0005-0000-0000-0000B62F0000}"/>
    <cellStyle name="Accent6 128" xfId="12611" xr:uid="{00000000-0005-0000-0000-0000B72F0000}"/>
    <cellStyle name="Accent6 129" xfId="12612" xr:uid="{00000000-0005-0000-0000-0000B82F0000}"/>
    <cellStyle name="Accent6 13" xfId="12613" xr:uid="{00000000-0005-0000-0000-0000B92F0000}"/>
    <cellStyle name="Accent6 13 2" xfId="12614" xr:uid="{00000000-0005-0000-0000-0000BA2F0000}"/>
    <cellStyle name="Accent6 13 2 2" xfId="12615" xr:uid="{00000000-0005-0000-0000-0000BB2F0000}"/>
    <cellStyle name="Accent6 13 2 3" xfId="12616" xr:uid="{00000000-0005-0000-0000-0000BC2F0000}"/>
    <cellStyle name="Accent6 13 3" xfId="12617" xr:uid="{00000000-0005-0000-0000-0000BD2F0000}"/>
    <cellStyle name="Accent6 13 3 2" xfId="12618" xr:uid="{00000000-0005-0000-0000-0000BE2F0000}"/>
    <cellStyle name="Accent6 13 4" xfId="12619" xr:uid="{00000000-0005-0000-0000-0000BF2F0000}"/>
    <cellStyle name="Accent6 13 5" xfId="12620" xr:uid="{00000000-0005-0000-0000-0000C02F0000}"/>
    <cellStyle name="Accent6 13 6" xfId="12621" xr:uid="{00000000-0005-0000-0000-0000C12F0000}"/>
    <cellStyle name="Accent6 130" xfId="12622" xr:uid="{00000000-0005-0000-0000-0000C22F0000}"/>
    <cellStyle name="Accent6 131" xfId="12623" xr:uid="{00000000-0005-0000-0000-0000C32F0000}"/>
    <cellStyle name="Accent6 132" xfId="12624" xr:uid="{00000000-0005-0000-0000-0000C42F0000}"/>
    <cellStyle name="Accent6 133" xfId="12625" xr:uid="{00000000-0005-0000-0000-0000C52F0000}"/>
    <cellStyle name="Accent6 134" xfId="12626" xr:uid="{00000000-0005-0000-0000-0000C62F0000}"/>
    <cellStyle name="Accent6 135" xfId="12627" xr:uid="{00000000-0005-0000-0000-0000C72F0000}"/>
    <cellStyle name="Accent6 136" xfId="12628" xr:uid="{00000000-0005-0000-0000-0000C82F0000}"/>
    <cellStyle name="Accent6 137" xfId="12629" xr:uid="{00000000-0005-0000-0000-0000C92F0000}"/>
    <cellStyle name="Accent6 138" xfId="12630" xr:uid="{00000000-0005-0000-0000-0000CA2F0000}"/>
    <cellStyle name="Accent6 139" xfId="12631" xr:uid="{00000000-0005-0000-0000-0000CB2F0000}"/>
    <cellStyle name="Accent6 14" xfId="12632" xr:uid="{00000000-0005-0000-0000-0000CC2F0000}"/>
    <cellStyle name="Accent6 14 2" xfId="12633" xr:uid="{00000000-0005-0000-0000-0000CD2F0000}"/>
    <cellStyle name="Accent6 14 2 2" xfId="12634" xr:uid="{00000000-0005-0000-0000-0000CE2F0000}"/>
    <cellStyle name="Accent6 14 2 3" xfId="12635" xr:uid="{00000000-0005-0000-0000-0000CF2F0000}"/>
    <cellStyle name="Accent6 14 3" xfId="12636" xr:uid="{00000000-0005-0000-0000-0000D02F0000}"/>
    <cellStyle name="Accent6 14 3 2" xfId="12637" xr:uid="{00000000-0005-0000-0000-0000D12F0000}"/>
    <cellStyle name="Accent6 14 4" xfId="12638" xr:uid="{00000000-0005-0000-0000-0000D22F0000}"/>
    <cellStyle name="Accent6 14 5" xfId="12639" xr:uid="{00000000-0005-0000-0000-0000D32F0000}"/>
    <cellStyle name="Accent6 14 6" xfId="12640" xr:uid="{00000000-0005-0000-0000-0000D42F0000}"/>
    <cellStyle name="Accent6 140" xfId="12641" xr:uid="{00000000-0005-0000-0000-0000D52F0000}"/>
    <cellStyle name="Accent6 141" xfId="12642" xr:uid="{00000000-0005-0000-0000-0000D62F0000}"/>
    <cellStyle name="Accent6 142" xfId="12643" xr:uid="{00000000-0005-0000-0000-0000D72F0000}"/>
    <cellStyle name="Accent6 143" xfId="12644" xr:uid="{00000000-0005-0000-0000-0000D82F0000}"/>
    <cellStyle name="Accent6 144" xfId="12645" xr:uid="{00000000-0005-0000-0000-0000D92F0000}"/>
    <cellStyle name="Accent6 145" xfId="12646" xr:uid="{00000000-0005-0000-0000-0000DA2F0000}"/>
    <cellStyle name="Accent6 146" xfId="12647" xr:uid="{00000000-0005-0000-0000-0000DB2F0000}"/>
    <cellStyle name="Accent6 147" xfId="12648" xr:uid="{00000000-0005-0000-0000-0000DC2F0000}"/>
    <cellStyle name="Accent6 148" xfId="12649" xr:uid="{00000000-0005-0000-0000-0000DD2F0000}"/>
    <cellStyle name="Accent6 149" xfId="12650" xr:uid="{00000000-0005-0000-0000-0000DE2F0000}"/>
    <cellStyle name="Accent6 15" xfId="12651" xr:uid="{00000000-0005-0000-0000-0000DF2F0000}"/>
    <cellStyle name="Accent6 15 2" xfId="12652" xr:uid="{00000000-0005-0000-0000-0000E02F0000}"/>
    <cellStyle name="Accent6 15 2 2" xfId="12653" xr:uid="{00000000-0005-0000-0000-0000E12F0000}"/>
    <cellStyle name="Accent6 15 2 3" xfId="12654" xr:uid="{00000000-0005-0000-0000-0000E22F0000}"/>
    <cellStyle name="Accent6 15 3" xfId="12655" xr:uid="{00000000-0005-0000-0000-0000E32F0000}"/>
    <cellStyle name="Accent6 15 3 2" xfId="12656" xr:uid="{00000000-0005-0000-0000-0000E42F0000}"/>
    <cellStyle name="Accent6 15 4" xfId="12657" xr:uid="{00000000-0005-0000-0000-0000E52F0000}"/>
    <cellStyle name="Accent6 15 5" xfId="12658" xr:uid="{00000000-0005-0000-0000-0000E62F0000}"/>
    <cellStyle name="Accent6 15 6" xfId="12659" xr:uid="{00000000-0005-0000-0000-0000E72F0000}"/>
    <cellStyle name="Accent6 150" xfId="12660" xr:uid="{00000000-0005-0000-0000-0000E82F0000}"/>
    <cellStyle name="Accent6 151" xfId="12661" xr:uid="{00000000-0005-0000-0000-0000E92F0000}"/>
    <cellStyle name="Accent6 152" xfId="12662" xr:uid="{00000000-0005-0000-0000-0000EA2F0000}"/>
    <cellStyle name="Accent6 153" xfId="12663" xr:uid="{00000000-0005-0000-0000-0000EB2F0000}"/>
    <cellStyle name="Accent6 154" xfId="12664" xr:uid="{00000000-0005-0000-0000-0000EC2F0000}"/>
    <cellStyle name="Accent6 155" xfId="12665" xr:uid="{00000000-0005-0000-0000-0000ED2F0000}"/>
    <cellStyle name="Accent6 156" xfId="12666" xr:uid="{00000000-0005-0000-0000-0000EE2F0000}"/>
    <cellStyle name="Accent6 157" xfId="12667" xr:uid="{00000000-0005-0000-0000-0000EF2F0000}"/>
    <cellStyle name="Accent6 158" xfId="12668" xr:uid="{00000000-0005-0000-0000-0000F02F0000}"/>
    <cellStyle name="Accent6 159" xfId="12669" xr:uid="{00000000-0005-0000-0000-0000F12F0000}"/>
    <cellStyle name="Accent6 16" xfId="12670" xr:uid="{00000000-0005-0000-0000-0000F22F0000}"/>
    <cellStyle name="Accent6 16 2" xfId="12671" xr:uid="{00000000-0005-0000-0000-0000F32F0000}"/>
    <cellStyle name="Accent6 16 2 2" xfId="12672" xr:uid="{00000000-0005-0000-0000-0000F42F0000}"/>
    <cellStyle name="Accent6 16 2 3" xfId="12673" xr:uid="{00000000-0005-0000-0000-0000F52F0000}"/>
    <cellStyle name="Accent6 16 3" xfId="12674" xr:uid="{00000000-0005-0000-0000-0000F62F0000}"/>
    <cellStyle name="Accent6 16 3 2" xfId="12675" xr:uid="{00000000-0005-0000-0000-0000F72F0000}"/>
    <cellStyle name="Accent6 16 4" xfId="12676" xr:uid="{00000000-0005-0000-0000-0000F82F0000}"/>
    <cellStyle name="Accent6 16 5" xfId="12677" xr:uid="{00000000-0005-0000-0000-0000F92F0000}"/>
    <cellStyle name="Accent6 16 6" xfId="12678" xr:uid="{00000000-0005-0000-0000-0000FA2F0000}"/>
    <cellStyle name="Accent6 160" xfId="12679" xr:uid="{00000000-0005-0000-0000-0000FB2F0000}"/>
    <cellStyle name="Accent6 161" xfId="12680" xr:uid="{00000000-0005-0000-0000-0000FC2F0000}"/>
    <cellStyle name="Accent6 162" xfId="12681" xr:uid="{00000000-0005-0000-0000-0000FD2F0000}"/>
    <cellStyle name="Accent6 163" xfId="12682" xr:uid="{00000000-0005-0000-0000-0000FE2F0000}"/>
    <cellStyle name="Accent6 164" xfId="12683" xr:uid="{00000000-0005-0000-0000-0000FF2F0000}"/>
    <cellStyle name="Accent6 165" xfId="12684" xr:uid="{00000000-0005-0000-0000-000000300000}"/>
    <cellStyle name="Accent6 166" xfId="12685" xr:uid="{00000000-0005-0000-0000-000001300000}"/>
    <cellStyle name="Accent6 167" xfId="12686" xr:uid="{00000000-0005-0000-0000-000002300000}"/>
    <cellStyle name="Accent6 168" xfId="12687" xr:uid="{00000000-0005-0000-0000-000003300000}"/>
    <cellStyle name="Accent6 169" xfId="12688" xr:uid="{00000000-0005-0000-0000-000004300000}"/>
    <cellStyle name="Accent6 17" xfId="12689" xr:uid="{00000000-0005-0000-0000-000005300000}"/>
    <cellStyle name="Accent6 17 2" xfId="12690" xr:uid="{00000000-0005-0000-0000-000006300000}"/>
    <cellStyle name="Accent6 17 2 2" xfId="12691" xr:uid="{00000000-0005-0000-0000-000007300000}"/>
    <cellStyle name="Accent6 17 2 3" xfId="12692" xr:uid="{00000000-0005-0000-0000-000008300000}"/>
    <cellStyle name="Accent6 17 3" xfId="12693" xr:uid="{00000000-0005-0000-0000-000009300000}"/>
    <cellStyle name="Accent6 17 3 2" xfId="12694" xr:uid="{00000000-0005-0000-0000-00000A300000}"/>
    <cellStyle name="Accent6 17 4" xfId="12695" xr:uid="{00000000-0005-0000-0000-00000B300000}"/>
    <cellStyle name="Accent6 17 5" xfId="12696" xr:uid="{00000000-0005-0000-0000-00000C300000}"/>
    <cellStyle name="Accent6 17 6" xfId="12697" xr:uid="{00000000-0005-0000-0000-00000D300000}"/>
    <cellStyle name="Accent6 170" xfId="12698" xr:uid="{00000000-0005-0000-0000-00000E300000}"/>
    <cellStyle name="Accent6 171" xfId="12699" xr:uid="{00000000-0005-0000-0000-00000F300000}"/>
    <cellStyle name="Accent6 172" xfId="12700" xr:uid="{00000000-0005-0000-0000-000010300000}"/>
    <cellStyle name="Accent6 173" xfId="12701" xr:uid="{00000000-0005-0000-0000-000011300000}"/>
    <cellStyle name="Accent6 174" xfId="12702" xr:uid="{00000000-0005-0000-0000-000012300000}"/>
    <cellStyle name="Accent6 175" xfId="12703" xr:uid="{00000000-0005-0000-0000-000013300000}"/>
    <cellStyle name="Accent6 176" xfId="12704" xr:uid="{00000000-0005-0000-0000-000014300000}"/>
    <cellStyle name="Accent6 177" xfId="12705" xr:uid="{00000000-0005-0000-0000-000015300000}"/>
    <cellStyle name="Accent6 178" xfId="12706" xr:uid="{00000000-0005-0000-0000-000016300000}"/>
    <cellStyle name="Accent6 179" xfId="12707" xr:uid="{00000000-0005-0000-0000-000017300000}"/>
    <cellStyle name="Accent6 18" xfId="12708" xr:uid="{00000000-0005-0000-0000-000018300000}"/>
    <cellStyle name="Accent6 18 2" xfId="12709" xr:uid="{00000000-0005-0000-0000-000019300000}"/>
    <cellStyle name="Accent6 18 2 2" xfId="12710" xr:uid="{00000000-0005-0000-0000-00001A300000}"/>
    <cellStyle name="Accent6 18 2 3" xfId="12711" xr:uid="{00000000-0005-0000-0000-00001B300000}"/>
    <cellStyle name="Accent6 18 3" xfId="12712" xr:uid="{00000000-0005-0000-0000-00001C300000}"/>
    <cellStyle name="Accent6 18 3 2" xfId="12713" xr:uid="{00000000-0005-0000-0000-00001D300000}"/>
    <cellStyle name="Accent6 18 4" xfId="12714" xr:uid="{00000000-0005-0000-0000-00001E300000}"/>
    <cellStyle name="Accent6 18 5" xfId="12715" xr:uid="{00000000-0005-0000-0000-00001F300000}"/>
    <cellStyle name="Accent6 180" xfId="12716" xr:uid="{00000000-0005-0000-0000-000020300000}"/>
    <cellStyle name="Accent6 181" xfId="12717" xr:uid="{00000000-0005-0000-0000-000021300000}"/>
    <cellStyle name="Accent6 182" xfId="12718" xr:uid="{00000000-0005-0000-0000-000022300000}"/>
    <cellStyle name="Accent6 183" xfId="12719" xr:uid="{00000000-0005-0000-0000-000023300000}"/>
    <cellStyle name="Accent6 184" xfId="12720" xr:uid="{00000000-0005-0000-0000-000024300000}"/>
    <cellStyle name="Accent6 185" xfId="12721" xr:uid="{00000000-0005-0000-0000-000025300000}"/>
    <cellStyle name="Accent6 186" xfId="12722" xr:uid="{00000000-0005-0000-0000-000026300000}"/>
    <cellStyle name="Accent6 187" xfId="12723" xr:uid="{00000000-0005-0000-0000-000027300000}"/>
    <cellStyle name="Accent6 188" xfId="12724" xr:uid="{00000000-0005-0000-0000-000028300000}"/>
    <cellStyle name="Accent6 189" xfId="12725" xr:uid="{00000000-0005-0000-0000-000029300000}"/>
    <cellStyle name="Accent6 19" xfId="12726" xr:uid="{00000000-0005-0000-0000-00002A300000}"/>
    <cellStyle name="Accent6 19 2" xfId="12727" xr:uid="{00000000-0005-0000-0000-00002B300000}"/>
    <cellStyle name="Accent6 19 2 2" xfId="12728" xr:uid="{00000000-0005-0000-0000-00002C300000}"/>
    <cellStyle name="Accent6 19 2 3" xfId="12729" xr:uid="{00000000-0005-0000-0000-00002D300000}"/>
    <cellStyle name="Accent6 19 3" xfId="12730" xr:uid="{00000000-0005-0000-0000-00002E300000}"/>
    <cellStyle name="Accent6 19 3 2" xfId="12731" xr:uid="{00000000-0005-0000-0000-00002F300000}"/>
    <cellStyle name="Accent6 19 4" xfId="12732" xr:uid="{00000000-0005-0000-0000-000030300000}"/>
    <cellStyle name="Accent6 19 5" xfId="12733" xr:uid="{00000000-0005-0000-0000-000031300000}"/>
    <cellStyle name="Accent6 2" xfId="12734" xr:uid="{00000000-0005-0000-0000-000032300000}"/>
    <cellStyle name="Accent6 2 10" xfId="12735" xr:uid="{00000000-0005-0000-0000-000033300000}"/>
    <cellStyle name="Accent6 2 11" xfId="12736" xr:uid="{00000000-0005-0000-0000-000034300000}"/>
    <cellStyle name="Accent6 2 2" xfId="12737" xr:uid="{00000000-0005-0000-0000-000035300000}"/>
    <cellStyle name="Accent6 2 2 2" xfId="12738" xr:uid="{00000000-0005-0000-0000-000036300000}"/>
    <cellStyle name="Accent6 2 2 2 2" xfId="12739" xr:uid="{00000000-0005-0000-0000-000037300000}"/>
    <cellStyle name="Accent6 2 2 2 3" xfId="12740" xr:uid="{00000000-0005-0000-0000-000038300000}"/>
    <cellStyle name="Accent6 2 2 2 4" xfId="12741" xr:uid="{00000000-0005-0000-0000-000039300000}"/>
    <cellStyle name="Accent6 2 2 3" xfId="12742" xr:uid="{00000000-0005-0000-0000-00003A300000}"/>
    <cellStyle name="Accent6 2 2 4" xfId="12743" xr:uid="{00000000-0005-0000-0000-00003B300000}"/>
    <cellStyle name="Accent6 2 2 5" xfId="12744" xr:uid="{00000000-0005-0000-0000-00003C300000}"/>
    <cellStyle name="Accent6 2 2 6" xfId="12745" xr:uid="{00000000-0005-0000-0000-00003D300000}"/>
    <cellStyle name="Accent6 2 3" xfId="12746" xr:uid="{00000000-0005-0000-0000-00003E300000}"/>
    <cellStyle name="Accent6 2 3 2" xfId="12747" xr:uid="{00000000-0005-0000-0000-00003F300000}"/>
    <cellStyle name="Accent6 2 3 3" xfId="12748" xr:uid="{00000000-0005-0000-0000-000040300000}"/>
    <cellStyle name="Accent6 2 3 4" xfId="12749" xr:uid="{00000000-0005-0000-0000-000041300000}"/>
    <cellStyle name="Accent6 2 3 5" xfId="12750" xr:uid="{00000000-0005-0000-0000-000042300000}"/>
    <cellStyle name="Accent6 2 4" xfId="12751" xr:uid="{00000000-0005-0000-0000-000043300000}"/>
    <cellStyle name="Accent6 2 4 2" xfId="12752" xr:uid="{00000000-0005-0000-0000-000044300000}"/>
    <cellStyle name="Accent6 2 4 3" xfId="12753" xr:uid="{00000000-0005-0000-0000-000045300000}"/>
    <cellStyle name="Accent6 2 5" xfId="12754" xr:uid="{00000000-0005-0000-0000-000046300000}"/>
    <cellStyle name="Accent6 2 5 2" xfId="12755" xr:uid="{00000000-0005-0000-0000-000047300000}"/>
    <cellStyle name="Accent6 2 6" xfId="12756" xr:uid="{00000000-0005-0000-0000-000048300000}"/>
    <cellStyle name="Accent6 2 6 2" xfId="12757" xr:uid="{00000000-0005-0000-0000-000049300000}"/>
    <cellStyle name="Accent6 2 7" xfId="12758" xr:uid="{00000000-0005-0000-0000-00004A300000}"/>
    <cellStyle name="Accent6 2 7 2" xfId="12759" xr:uid="{00000000-0005-0000-0000-00004B300000}"/>
    <cellStyle name="Accent6 2 8" xfId="12760" xr:uid="{00000000-0005-0000-0000-00004C300000}"/>
    <cellStyle name="Accent6 2 9" xfId="12761" xr:uid="{00000000-0005-0000-0000-00004D300000}"/>
    <cellStyle name="Accent6 20" xfId="12762" xr:uid="{00000000-0005-0000-0000-00004E300000}"/>
    <cellStyle name="Accent6 20 2" xfId="12763" xr:uid="{00000000-0005-0000-0000-00004F300000}"/>
    <cellStyle name="Accent6 20 2 2" xfId="12764" xr:uid="{00000000-0005-0000-0000-000050300000}"/>
    <cellStyle name="Accent6 20 2 3" xfId="12765" xr:uid="{00000000-0005-0000-0000-000051300000}"/>
    <cellStyle name="Accent6 20 3" xfId="12766" xr:uid="{00000000-0005-0000-0000-000052300000}"/>
    <cellStyle name="Accent6 20 3 2" xfId="12767" xr:uid="{00000000-0005-0000-0000-000053300000}"/>
    <cellStyle name="Accent6 20 4" xfId="12768" xr:uid="{00000000-0005-0000-0000-000054300000}"/>
    <cellStyle name="Accent6 20 5" xfId="12769" xr:uid="{00000000-0005-0000-0000-000055300000}"/>
    <cellStyle name="Accent6 20 6" xfId="12770" xr:uid="{00000000-0005-0000-0000-000056300000}"/>
    <cellStyle name="Accent6 21" xfId="12771" xr:uid="{00000000-0005-0000-0000-000057300000}"/>
    <cellStyle name="Accent6 21 2" xfId="12772" xr:uid="{00000000-0005-0000-0000-000058300000}"/>
    <cellStyle name="Accent6 21 2 2" xfId="12773" xr:uid="{00000000-0005-0000-0000-000059300000}"/>
    <cellStyle name="Accent6 21 2 3" xfId="12774" xr:uid="{00000000-0005-0000-0000-00005A300000}"/>
    <cellStyle name="Accent6 21 3" xfId="12775" xr:uid="{00000000-0005-0000-0000-00005B300000}"/>
    <cellStyle name="Accent6 21 3 2" xfId="12776" xr:uid="{00000000-0005-0000-0000-00005C300000}"/>
    <cellStyle name="Accent6 21 4" xfId="12777" xr:uid="{00000000-0005-0000-0000-00005D300000}"/>
    <cellStyle name="Accent6 21 5" xfId="12778" xr:uid="{00000000-0005-0000-0000-00005E300000}"/>
    <cellStyle name="Accent6 21 6" xfId="12779" xr:uid="{00000000-0005-0000-0000-00005F300000}"/>
    <cellStyle name="Accent6 22" xfId="12780" xr:uid="{00000000-0005-0000-0000-000060300000}"/>
    <cellStyle name="Accent6 22 2" xfId="12781" xr:uid="{00000000-0005-0000-0000-000061300000}"/>
    <cellStyle name="Accent6 22 2 2" xfId="12782" xr:uid="{00000000-0005-0000-0000-000062300000}"/>
    <cellStyle name="Accent6 22 2 3" xfId="12783" xr:uid="{00000000-0005-0000-0000-000063300000}"/>
    <cellStyle name="Accent6 22 3" xfId="12784" xr:uid="{00000000-0005-0000-0000-000064300000}"/>
    <cellStyle name="Accent6 22 3 2" xfId="12785" xr:uid="{00000000-0005-0000-0000-000065300000}"/>
    <cellStyle name="Accent6 22 4" xfId="12786" xr:uid="{00000000-0005-0000-0000-000066300000}"/>
    <cellStyle name="Accent6 22 5" xfId="12787" xr:uid="{00000000-0005-0000-0000-000067300000}"/>
    <cellStyle name="Accent6 22 6" xfId="12788" xr:uid="{00000000-0005-0000-0000-000068300000}"/>
    <cellStyle name="Accent6 23" xfId="12789" xr:uid="{00000000-0005-0000-0000-000069300000}"/>
    <cellStyle name="Accent6 23 2" xfId="12790" xr:uid="{00000000-0005-0000-0000-00006A300000}"/>
    <cellStyle name="Accent6 23 2 2" xfId="12791" xr:uid="{00000000-0005-0000-0000-00006B300000}"/>
    <cellStyle name="Accent6 23 2 3" xfId="12792" xr:uid="{00000000-0005-0000-0000-00006C300000}"/>
    <cellStyle name="Accent6 23 3" xfId="12793" xr:uid="{00000000-0005-0000-0000-00006D300000}"/>
    <cellStyle name="Accent6 23 3 2" xfId="12794" xr:uid="{00000000-0005-0000-0000-00006E300000}"/>
    <cellStyle name="Accent6 23 4" xfId="12795" xr:uid="{00000000-0005-0000-0000-00006F300000}"/>
    <cellStyle name="Accent6 23 5" xfId="12796" xr:uid="{00000000-0005-0000-0000-000070300000}"/>
    <cellStyle name="Accent6 23 6" xfId="12797" xr:uid="{00000000-0005-0000-0000-000071300000}"/>
    <cellStyle name="Accent6 24" xfId="12798" xr:uid="{00000000-0005-0000-0000-000072300000}"/>
    <cellStyle name="Accent6 24 2" xfId="12799" xr:uid="{00000000-0005-0000-0000-000073300000}"/>
    <cellStyle name="Accent6 24 2 2" xfId="12800" xr:uid="{00000000-0005-0000-0000-000074300000}"/>
    <cellStyle name="Accent6 24 2 3" xfId="12801" xr:uid="{00000000-0005-0000-0000-000075300000}"/>
    <cellStyle name="Accent6 24 3" xfId="12802" xr:uid="{00000000-0005-0000-0000-000076300000}"/>
    <cellStyle name="Accent6 24 3 2" xfId="12803" xr:uid="{00000000-0005-0000-0000-000077300000}"/>
    <cellStyle name="Accent6 24 4" xfId="12804" xr:uid="{00000000-0005-0000-0000-000078300000}"/>
    <cellStyle name="Accent6 24 5" xfId="12805" xr:uid="{00000000-0005-0000-0000-000079300000}"/>
    <cellStyle name="Accent6 24 6" xfId="12806" xr:uid="{00000000-0005-0000-0000-00007A300000}"/>
    <cellStyle name="Accent6 25" xfId="12807" xr:uid="{00000000-0005-0000-0000-00007B300000}"/>
    <cellStyle name="Accent6 25 2" xfId="12808" xr:uid="{00000000-0005-0000-0000-00007C300000}"/>
    <cellStyle name="Accent6 25 2 2" xfId="12809" xr:uid="{00000000-0005-0000-0000-00007D300000}"/>
    <cellStyle name="Accent6 25 2 3" xfId="12810" xr:uid="{00000000-0005-0000-0000-00007E300000}"/>
    <cellStyle name="Accent6 25 3" xfId="12811" xr:uid="{00000000-0005-0000-0000-00007F300000}"/>
    <cellStyle name="Accent6 25 3 2" xfId="12812" xr:uid="{00000000-0005-0000-0000-000080300000}"/>
    <cellStyle name="Accent6 25 4" xfId="12813" xr:uid="{00000000-0005-0000-0000-000081300000}"/>
    <cellStyle name="Accent6 25 5" xfId="12814" xr:uid="{00000000-0005-0000-0000-000082300000}"/>
    <cellStyle name="Accent6 25 6" xfId="12815" xr:uid="{00000000-0005-0000-0000-000083300000}"/>
    <cellStyle name="Accent6 26" xfId="12816" xr:uid="{00000000-0005-0000-0000-000084300000}"/>
    <cellStyle name="Accent6 26 2" xfId="12817" xr:uid="{00000000-0005-0000-0000-000085300000}"/>
    <cellStyle name="Accent6 26 2 2" xfId="12818" xr:uid="{00000000-0005-0000-0000-000086300000}"/>
    <cellStyle name="Accent6 26 2 3" xfId="12819" xr:uid="{00000000-0005-0000-0000-000087300000}"/>
    <cellStyle name="Accent6 26 3" xfId="12820" xr:uid="{00000000-0005-0000-0000-000088300000}"/>
    <cellStyle name="Accent6 26 3 2" xfId="12821" xr:uid="{00000000-0005-0000-0000-000089300000}"/>
    <cellStyle name="Accent6 26 4" xfId="12822" xr:uid="{00000000-0005-0000-0000-00008A300000}"/>
    <cellStyle name="Accent6 26 5" xfId="12823" xr:uid="{00000000-0005-0000-0000-00008B300000}"/>
    <cellStyle name="Accent6 26 6" xfId="12824" xr:uid="{00000000-0005-0000-0000-00008C300000}"/>
    <cellStyle name="Accent6 27" xfId="12825" xr:uid="{00000000-0005-0000-0000-00008D300000}"/>
    <cellStyle name="Accent6 27 2" xfId="12826" xr:uid="{00000000-0005-0000-0000-00008E300000}"/>
    <cellStyle name="Accent6 27 2 2" xfId="12827" xr:uid="{00000000-0005-0000-0000-00008F300000}"/>
    <cellStyle name="Accent6 27 2 3" xfId="12828" xr:uid="{00000000-0005-0000-0000-000090300000}"/>
    <cellStyle name="Accent6 27 3" xfId="12829" xr:uid="{00000000-0005-0000-0000-000091300000}"/>
    <cellStyle name="Accent6 27 3 2" xfId="12830" xr:uid="{00000000-0005-0000-0000-000092300000}"/>
    <cellStyle name="Accent6 27 4" xfId="12831" xr:uid="{00000000-0005-0000-0000-000093300000}"/>
    <cellStyle name="Accent6 27 5" xfId="12832" xr:uid="{00000000-0005-0000-0000-000094300000}"/>
    <cellStyle name="Accent6 27 6" xfId="12833" xr:uid="{00000000-0005-0000-0000-000095300000}"/>
    <cellStyle name="Accent6 28" xfId="12834" xr:uid="{00000000-0005-0000-0000-000096300000}"/>
    <cellStyle name="Accent6 28 2" xfId="12835" xr:uid="{00000000-0005-0000-0000-000097300000}"/>
    <cellStyle name="Accent6 28 2 2" xfId="12836" xr:uid="{00000000-0005-0000-0000-000098300000}"/>
    <cellStyle name="Accent6 28 2 3" xfId="12837" xr:uid="{00000000-0005-0000-0000-000099300000}"/>
    <cellStyle name="Accent6 28 3" xfId="12838" xr:uid="{00000000-0005-0000-0000-00009A300000}"/>
    <cellStyle name="Accent6 28 3 2" xfId="12839" xr:uid="{00000000-0005-0000-0000-00009B300000}"/>
    <cellStyle name="Accent6 28 4" xfId="12840" xr:uid="{00000000-0005-0000-0000-00009C300000}"/>
    <cellStyle name="Accent6 28 5" xfId="12841" xr:uid="{00000000-0005-0000-0000-00009D300000}"/>
    <cellStyle name="Accent6 28 6" xfId="12842" xr:uid="{00000000-0005-0000-0000-00009E300000}"/>
    <cellStyle name="Accent6 29" xfId="12843" xr:uid="{00000000-0005-0000-0000-00009F300000}"/>
    <cellStyle name="Accent6 29 2" xfId="12844" xr:uid="{00000000-0005-0000-0000-0000A0300000}"/>
    <cellStyle name="Accent6 29 2 2" xfId="12845" xr:uid="{00000000-0005-0000-0000-0000A1300000}"/>
    <cellStyle name="Accent6 29 2 3" xfId="12846" xr:uid="{00000000-0005-0000-0000-0000A2300000}"/>
    <cellStyle name="Accent6 29 3" xfId="12847" xr:uid="{00000000-0005-0000-0000-0000A3300000}"/>
    <cellStyle name="Accent6 29 3 2" xfId="12848" xr:uid="{00000000-0005-0000-0000-0000A4300000}"/>
    <cellStyle name="Accent6 29 4" xfId="12849" xr:uid="{00000000-0005-0000-0000-0000A5300000}"/>
    <cellStyle name="Accent6 29 5" xfId="12850" xr:uid="{00000000-0005-0000-0000-0000A6300000}"/>
    <cellStyle name="Accent6 29 6" xfId="12851" xr:uid="{00000000-0005-0000-0000-0000A7300000}"/>
    <cellStyle name="Accent6 3" xfId="12852" xr:uid="{00000000-0005-0000-0000-0000A8300000}"/>
    <cellStyle name="Accent6 3 2" xfId="12853" xr:uid="{00000000-0005-0000-0000-0000A9300000}"/>
    <cellStyle name="Accent6 3 2 2" xfId="12854" xr:uid="{00000000-0005-0000-0000-0000AA300000}"/>
    <cellStyle name="Accent6 3 2 2 2" xfId="12855" xr:uid="{00000000-0005-0000-0000-0000AB300000}"/>
    <cellStyle name="Accent6 3 2 3" xfId="12856" xr:uid="{00000000-0005-0000-0000-0000AC300000}"/>
    <cellStyle name="Accent6 3 2 3 2" xfId="12857" xr:uid="{00000000-0005-0000-0000-0000AD300000}"/>
    <cellStyle name="Accent6 3 2 4" xfId="12858" xr:uid="{00000000-0005-0000-0000-0000AE300000}"/>
    <cellStyle name="Accent6 3 3" xfId="12859" xr:uid="{00000000-0005-0000-0000-0000AF300000}"/>
    <cellStyle name="Accent6 3 3 2" xfId="12860" xr:uid="{00000000-0005-0000-0000-0000B0300000}"/>
    <cellStyle name="Accent6 3 3 3" xfId="12861" xr:uid="{00000000-0005-0000-0000-0000B1300000}"/>
    <cellStyle name="Accent6 3 4" xfId="12862" xr:uid="{00000000-0005-0000-0000-0000B2300000}"/>
    <cellStyle name="Accent6 3 4 2" xfId="12863" xr:uid="{00000000-0005-0000-0000-0000B3300000}"/>
    <cellStyle name="Accent6 3 5" xfId="12864" xr:uid="{00000000-0005-0000-0000-0000B4300000}"/>
    <cellStyle name="Accent6 3 6" xfId="12865" xr:uid="{00000000-0005-0000-0000-0000B5300000}"/>
    <cellStyle name="Accent6 3 7" xfId="12866" xr:uid="{00000000-0005-0000-0000-0000B6300000}"/>
    <cellStyle name="Accent6 3 8" xfId="12867" xr:uid="{00000000-0005-0000-0000-0000B7300000}"/>
    <cellStyle name="Accent6 3 9" xfId="12868" xr:uid="{00000000-0005-0000-0000-0000B8300000}"/>
    <cellStyle name="Accent6 30" xfId="12869" xr:uid="{00000000-0005-0000-0000-0000B9300000}"/>
    <cellStyle name="Accent6 30 2" xfId="12870" xr:uid="{00000000-0005-0000-0000-0000BA300000}"/>
    <cellStyle name="Accent6 30 2 2" xfId="12871" xr:uid="{00000000-0005-0000-0000-0000BB300000}"/>
    <cellStyle name="Accent6 30 2 3" xfId="12872" xr:uid="{00000000-0005-0000-0000-0000BC300000}"/>
    <cellStyle name="Accent6 30 3" xfId="12873" xr:uid="{00000000-0005-0000-0000-0000BD300000}"/>
    <cellStyle name="Accent6 30 3 2" xfId="12874" xr:uid="{00000000-0005-0000-0000-0000BE300000}"/>
    <cellStyle name="Accent6 30 4" xfId="12875" xr:uid="{00000000-0005-0000-0000-0000BF300000}"/>
    <cellStyle name="Accent6 30 5" xfId="12876" xr:uid="{00000000-0005-0000-0000-0000C0300000}"/>
    <cellStyle name="Accent6 30 6" xfId="12877" xr:uid="{00000000-0005-0000-0000-0000C1300000}"/>
    <cellStyle name="Accent6 31" xfId="12878" xr:uid="{00000000-0005-0000-0000-0000C2300000}"/>
    <cellStyle name="Accent6 31 2" xfId="12879" xr:uid="{00000000-0005-0000-0000-0000C3300000}"/>
    <cellStyle name="Accent6 31 2 2" xfId="12880" xr:uid="{00000000-0005-0000-0000-0000C4300000}"/>
    <cellStyle name="Accent6 31 2 3" xfId="12881" xr:uid="{00000000-0005-0000-0000-0000C5300000}"/>
    <cellStyle name="Accent6 31 3" xfId="12882" xr:uid="{00000000-0005-0000-0000-0000C6300000}"/>
    <cellStyle name="Accent6 31 3 2" xfId="12883" xr:uid="{00000000-0005-0000-0000-0000C7300000}"/>
    <cellStyle name="Accent6 31 4" xfId="12884" xr:uid="{00000000-0005-0000-0000-0000C8300000}"/>
    <cellStyle name="Accent6 31 5" xfId="12885" xr:uid="{00000000-0005-0000-0000-0000C9300000}"/>
    <cellStyle name="Accent6 31 6" xfId="12886" xr:uid="{00000000-0005-0000-0000-0000CA300000}"/>
    <cellStyle name="Accent6 32" xfId="12887" xr:uid="{00000000-0005-0000-0000-0000CB300000}"/>
    <cellStyle name="Accent6 32 2" xfId="12888" xr:uid="{00000000-0005-0000-0000-0000CC300000}"/>
    <cellStyle name="Accent6 32 2 2" xfId="12889" xr:uid="{00000000-0005-0000-0000-0000CD300000}"/>
    <cellStyle name="Accent6 32 2 3" xfId="12890" xr:uid="{00000000-0005-0000-0000-0000CE300000}"/>
    <cellStyle name="Accent6 32 3" xfId="12891" xr:uid="{00000000-0005-0000-0000-0000CF300000}"/>
    <cellStyle name="Accent6 32 3 2" xfId="12892" xr:uid="{00000000-0005-0000-0000-0000D0300000}"/>
    <cellStyle name="Accent6 32 4" xfId="12893" xr:uid="{00000000-0005-0000-0000-0000D1300000}"/>
    <cellStyle name="Accent6 32 5" xfId="12894" xr:uid="{00000000-0005-0000-0000-0000D2300000}"/>
    <cellStyle name="Accent6 32 6" xfId="12895" xr:uid="{00000000-0005-0000-0000-0000D3300000}"/>
    <cellStyle name="Accent6 33" xfId="12896" xr:uid="{00000000-0005-0000-0000-0000D4300000}"/>
    <cellStyle name="Accent6 33 2" xfId="12897" xr:uid="{00000000-0005-0000-0000-0000D5300000}"/>
    <cellStyle name="Accent6 33 2 2" xfId="12898" xr:uid="{00000000-0005-0000-0000-0000D6300000}"/>
    <cellStyle name="Accent6 33 2 3" xfId="12899" xr:uid="{00000000-0005-0000-0000-0000D7300000}"/>
    <cellStyle name="Accent6 33 3" xfId="12900" xr:uid="{00000000-0005-0000-0000-0000D8300000}"/>
    <cellStyle name="Accent6 33 3 2" xfId="12901" xr:uid="{00000000-0005-0000-0000-0000D9300000}"/>
    <cellStyle name="Accent6 33 4" xfId="12902" xr:uid="{00000000-0005-0000-0000-0000DA300000}"/>
    <cellStyle name="Accent6 33 5" xfId="12903" xr:uid="{00000000-0005-0000-0000-0000DB300000}"/>
    <cellStyle name="Accent6 33 6" xfId="12904" xr:uid="{00000000-0005-0000-0000-0000DC300000}"/>
    <cellStyle name="Accent6 34" xfId="12905" xr:uid="{00000000-0005-0000-0000-0000DD300000}"/>
    <cellStyle name="Accent6 34 2" xfId="12906" xr:uid="{00000000-0005-0000-0000-0000DE300000}"/>
    <cellStyle name="Accent6 34 2 2" xfId="12907" xr:uid="{00000000-0005-0000-0000-0000DF300000}"/>
    <cellStyle name="Accent6 34 2 3" xfId="12908" xr:uid="{00000000-0005-0000-0000-0000E0300000}"/>
    <cellStyle name="Accent6 34 3" xfId="12909" xr:uid="{00000000-0005-0000-0000-0000E1300000}"/>
    <cellStyle name="Accent6 34 3 2" xfId="12910" xr:uid="{00000000-0005-0000-0000-0000E2300000}"/>
    <cellStyle name="Accent6 34 4" xfId="12911" xr:uid="{00000000-0005-0000-0000-0000E3300000}"/>
    <cellStyle name="Accent6 34 5" xfId="12912" xr:uid="{00000000-0005-0000-0000-0000E4300000}"/>
    <cellStyle name="Accent6 34 6" xfId="12913" xr:uid="{00000000-0005-0000-0000-0000E5300000}"/>
    <cellStyle name="Accent6 35" xfId="12914" xr:uid="{00000000-0005-0000-0000-0000E6300000}"/>
    <cellStyle name="Accent6 35 2" xfId="12915" xr:uid="{00000000-0005-0000-0000-0000E7300000}"/>
    <cellStyle name="Accent6 35 2 2" xfId="12916" xr:uid="{00000000-0005-0000-0000-0000E8300000}"/>
    <cellStyle name="Accent6 35 2 3" xfId="12917" xr:uid="{00000000-0005-0000-0000-0000E9300000}"/>
    <cellStyle name="Accent6 35 3" xfId="12918" xr:uid="{00000000-0005-0000-0000-0000EA300000}"/>
    <cellStyle name="Accent6 35 3 2" xfId="12919" xr:uid="{00000000-0005-0000-0000-0000EB300000}"/>
    <cellStyle name="Accent6 35 4" xfId="12920" xr:uid="{00000000-0005-0000-0000-0000EC300000}"/>
    <cellStyle name="Accent6 35 4 2" xfId="12921" xr:uid="{00000000-0005-0000-0000-0000ED300000}"/>
    <cellStyle name="Accent6 35 5" xfId="12922" xr:uid="{00000000-0005-0000-0000-0000EE300000}"/>
    <cellStyle name="Accent6 36" xfId="12923" xr:uid="{00000000-0005-0000-0000-0000EF300000}"/>
    <cellStyle name="Accent6 36 2" xfId="12924" xr:uid="{00000000-0005-0000-0000-0000F0300000}"/>
    <cellStyle name="Accent6 36 2 2" xfId="12925" xr:uid="{00000000-0005-0000-0000-0000F1300000}"/>
    <cellStyle name="Accent6 36 2 3" xfId="12926" xr:uid="{00000000-0005-0000-0000-0000F2300000}"/>
    <cellStyle name="Accent6 36 3" xfId="12927" xr:uid="{00000000-0005-0000-0000-0000F3300000}"/>
    <cellStyle name="Accent6 36 3 2" xfId="12928" xr:uid="{00000000-0005-0000-0000-0000F4300000}"/>
    <cellStyle name="Accent6 36 4" xfId="12929" xr:uid="{00000000-0005-0000-0000-0000F5300000}"/>
    <cellStyle name="Accent6 36 4 2" xfId="12930" xr:uid="{00000000-0005-0000-0000-0000F6300000}"/>
    <cellStyle name="Accent6 36 5" xfId="12931" xr:uid="{00000000-0005-0000-0000-0000F7300000}"/>
    <cellStyle name="Accent6 37" xfId="12932" xr:uid="{00000000-0005-0000-0000-0000F8300000}"/>
    <cellStyle name="Accent6 37 2" xfId="12933" xr:uid="{00000000-0005-0000-0000-0000F9300000}"/>
    <cellStyle name="Accent6 37 2 2" xfId="12934" xr:uid="{00000000-0005-0000-0000-0000FA300000}"/>
    <cellStyle name="Accent6 37 2 3" xfId="12935" xr:uid="{00000000-0005-0000-0000-0000FB300000}"/>
    <cellStyle name="Accent6 37 3" xfId="12936" xr:uid="{00000000-0005-0000-0000-0000FC300000}"/>
    <cellStyle name="Accent6 37 3 2" xfId="12937" xr:uid="{00000000-0005-0000-0000-0000FD300000}"/>
    <cellStyle name="Accent6 37 4" xfId="12938" xr:uid="{00000000-0005-0000-0000-0000FE300000}"/>
    <cellStyle name="Accent6 37 5" xfId="12939" xr:uid="{00000000-0005-0000-0000-0000FF300000}"/>
    <cellStyle name="Accent6 38" xfId="12940" xr:uid="{00000000-0005-0000-0000-000000310000}"/>
    <cellStyle name="Accent6 38 2" xfId="12941" xr:uid="{00000000-0005-0000-0000-000001310000}"/>
    <cellStyle name="Accent6 38 2 2" xfId="12942" xr:uid="{00000000-0005-0000-0000-000002310000}"/>
    <cellStyle name="Accent6 38 2 3" xfId="12943" xr:uid="{00000000-0005-0000-0000-000003310000}"/>
    <cellStyle name="Accent6 38 3" xfId="12944" xr:uid="{00000000-0005-0000-0000-000004310000}"/>
    <cellStyle name="Accent6 38 3 2" xfId="12945" xr:uid="{00000000-0005-0000-0000-000005310000}"/>
    <cellStyle name="Accent6 38 4" xfId="12946" xr:uid="{00000000-0005-0000-0000-000006310000}"/>
    <cellStyle name="Accent6 38 5" xfId="12947" xr:uid="{00000000-0005-0000-0000-000007310000}"/>
    <cellStyle name="Accent6 39" xfId="12948" xr:uid="{00000000-0005-0000-0000-000008310000}"/>
    <cellStyle name="Accent6 39 2" xfId="12949" xr:uid="{00000000-0005-0000-0000-000009310000}"/>
    <cellStyle name="Accent6 39 2 2" xfId="12950" xr:uid="{00000000-0005-0000-0000-00000A310000}"/>
    <cellStyle name="Accent6 39 2 3" xfId="12951" xr:uid="{00000000-0005-0000-0000-00000B310000}"/>
    <cellStyle name="Accent6 39 3" xfId="12952" xr:uid="{00000000-0005-0000-0000-00000C310000}"/>
    <cellStyle name="Accent6 39 3 2" xfId="12953" xr:uid="{00000000-0005-0000-0000-00000D310000}"/>
    <cellStyle name="Accent6 39 4" xfId="12954" xr:uid="{00000000-0005-0000-0000-00000E310000}"/>
    <cellStyle name="Accent6 39 5" xfId="12955" xr:uid="{00000000-0005-0000-0000-00000F310000}"/>
    <cellStyle name="Accent6 39 6" xfId="12956" xr:uid="{00000000-0005-0000-0000-000010310000}"/>
    <cellStyle name="Accent6 4" xfId="12957" xr:uid="{00000000-0005-0000-0000-000011310000}"/>
    <cellStyle name="Accent6 4 2" xfId="12958" xr:uid="{00000000-0005-0000-0000-000012310000}"/>
    <cellStyle name="Accent6 4 2 2" xfId="12959" xr:uid="{00000000-0005-0000-0000-000013310000}"/>
    <cellStyle name="Accent6 4 2 2 2" xfId="12960" xr:uid="{00000000-0005-0000-0000-000014310000}"/>
    <cellStyle name="Accent6 4 2 3" xfId="12961" xr:uid="{00000000-0005-0000-0000-000015310000}"/>
    <cellStyle name="Accent6 4 2 4" xfId="12962" xr:uid="{00000000-0005-0000-0000-000016310000}"/>
    <cellStyle name="Accent6 4 3" xfId="12963" xr:uid="{00000000-0005-0000-0000-000017310000}"/>
    <cellStyle name="Accent6 4 3 2" xfId="12964" xr:uid="{00000000-0005-0000-0000-000018310000}"/>
    <cellStyle name="Accent6 4 3 3" xfId="12965" xr:uid="{00000000-0005-0000-0000-000019310000}"/>
    <cellStyle name="Accent6 4 4" xfId="12966" xr:uid="{00000000-0005-0000-0000-00001A310000}"/>
    <cellStyle name="Accent6 4 4 2" xfId="12967" xr:uid="{00000000-0005-0000-0000-00001B310000}"/>
    <cellStyle name="Accent6 4 4 3" xfId="12968" xr:uid="{00000000-0005-0000-0000-00001C310000}"/>
    <cellStyle name="Accent6 4 5" xfId="12969" xr:uid="{00000000-0005-0000-0000-00001D310000}"/>
    <cellStyle name="Accent6 4 6" xfId="12970" xr:uid="{00000000-0005-0000-0000-00001E310000}"/>
    <cellStyle name="Accent6 4 7" xfId="12971" xr:uid="{00000000-0005-0000-0000-00001F310000}"/>
    <cellStyle name="Accent6 4 8" xfId="12972" xr:uid="{00000000-0005-0000-0000-000020310000}"/>
    <cellStyle name="Accent6 40" xfId="12973" xr:uid="{00000000-0005-0000-0000-000021310000}"/>
    <cellStyle name="Accent6 40 2" xfId="12974" xr:uid="{00000000-0005-0000-0000-000022310000}"/>
    <cellStyle name="Accent6 40 3" xfId="12975" xr:uid="{00000000-0005-0000-0000-000023310000}"/>
    <cellStyle name="Accent6 40 4" xfId="12976" xr:uid="{00000000-0005-0000-0000-000024310000}"/>
    <cellStyle name="Accent6 41" xfId="12977" xr:uid="{00000000-0005-0000-0000-000025310000}"/>
    <cellStyle name="Accent6 41 2" xfId="12978" xr:uid="{00000000-0005-0000-0000-000026310000}"/>
    <cellStyle name="Accent6 41 3" xfId="12979" xr:uid="{00000000-0005-0000-0000-000027310000}"/>
    <cellStyle name="Accent6 41 4" xfId="12980" xr:uid="{00000000-0005-0000-0000-000028310000}"/>
    <cellStyle name="Accent6 42" xfId="12981" xr:uid="{00000000-0005-0000-0000-000029310000}"/>
    <cellStyle name="Accent6 42 2" xfId="12982" xr:uid="{00000000-0005-0000-0000-00002A310000}"/>
    <cellStyle name="Accent6 42 3" xfId="12983" xr:uid="{00000000-0005-0000-0000-00002B310000}"/>
    <cellStyle name="Accent6 42 4" xfId="12984" xr:uid="{00000000-0005-0000-0000-00002C310000}"/>
    <cellStyle name="Accent6 43" xfId="12985" xr:uid="{00000000-0005-0000-0000-00002D310000}"/>
    <cellStyle name="Accent6 43 2" xfId="12986" xr:uid="{00000000-0005-0000-0000-00002E310000}"/>
    <cellStyle name="Accent6 43 3" xfId="12987" xr:uid="{00000000-0005-0000-0000-00002F310000}"/>
    <cellStyle name="Accent6 43 4" xfId="12988" xr:uid="{00000000-0005-0000-0000-000030310000}"/>
    <cellStyle name="Accent6 44" xfId="12989" xr:uid="{00000000-0005-0000-0000-000031310000}"/>
    <cellStyle name="Accent6 44 2" xfId="12990" xr:uid="{00000000-0005-0000-0000-000032310000}"/>
    <cellStyle name="Accent6 44 3" xfId="12991" xr:uid="{00000000-0005-0000-0000-000033310000}"/>
    <cellStyle name="Accent6 44 4" xfId="12992" xr:uid="{00000000-0005-0000-0000-000034310000}"/>
    <cellStyle name="Accent6 45" xfId="12993" xr:uid="{00000000-0005-0000-0000-000035310000}"/>
    <cellStyle name="Accent6 45 2" xfId="12994" xr:uid="{00000000-0005-0000-0000-000036310000}"/>
    <cellStyle name="Accent6 45 3" xfId="12995" xr:uid="{00000000-0005-0000-0000-000037310000}"/>
    <cellStyle name="Accent6 45 4" xfId="12996" xr:uid="{00000000-0005-0000-0000-000038310000}"/>
    <cellStyle name="Accent6 46" xfId="12997" xr:uid="{00000000-0005-0000-0000-000039310000}"/>
    <cellStyle name="Accent6 46 2" xfId="12998" xr:uid="{00000000-0005-0000-0000-00003A310000}"/>
    <cellStyle name="Accent6 46 3" xfId="12999" xr:uid="{00000000-0005-0000-0000-00003B310000}"/>
    <cellStyle name="Accent6 46 4" xfId="13000" xr:uid="{00000000-0005-0000-0000-00003C310000}"/>
    <cellStyle name="Accent6 47" xfId="13001" xr:uid="{00000000-0005-0000-0000-00003D310000}"/>
    <cellStyle name="Accent6 47 2" xfId="13002" xr:uid="{00000000-0005-0000-0000-00003E310000}"/>
    <cellStyle name="Accent6 47 3" xfId="13003" xr:uid="{00000000-0005-0000-0000-00003F310000}"/>
    <cellStyle name="Accent6 47 4" xfId="13004" xr:uid="{00000000-0005-0000-0000-000040310000}"/>
    <cellStyle name="Accent6 48" xfId="13005" xr:uid="{00000000-0005-0000-0000-000041310000}"/>
    <cellStyle name="Accent6 48 2" xfId="13006" xr:uid="{00000000-0005-0000-0000-000042310000}"/>
    <cellStyle name="Accent6 48 3" xfId="13007" xr:uid="{00000000-0005-0000-0000-000043310000}"/>
    <cellStyle name="Accent6 48 4" xfId="13008" xr:uid="{00000000-0005-0000-0000-000044310000}"/>
    <cellStyle name="Accent6 49" xfId="13009" xr:uid="{00000000-0005-0000-0000-000045310000}"/>
    <cellStyle name="Accent6 49 2" xfId="13010" xr:uid="{00000000-0005-0000-0000-000046310000}"/>
    <cellStyle name="Accent6 49 3" xfId="13011" xr:uid="{00000000-0005-0000-0000-000047310000}"/>
    <cellStyle name="Accent6 49 4" xfId="13012" xr:uid="{00000000-0005-0000-0000-000048310000}"/>
    <cellStyle name="Accent6 5" xfId="13013" xr:uid="{00000000-0005-0000-0000-000049310000}"/>
    <cellStyle name="Accent6 5 2" xfId="13014" xr:uid="{00000000-0005-0000-0000-00004A310000}"/>
    <cellStyle name="Accent6 5 2 2" xfId="13015" xr:uid="{00000000-0005-0000-0000-00004B310000}"/>
    <cellStyle name="Accent6 5 2 2 2" xfId="13016" xr:uid="{00000000-0005-0000-0000-00004C310000}"/>
    <cellStyle name="Accent6 5 2 3" xfId="13017" xr:uid="{00000000-0005-0000-0000-00004D310000}"/>
    <cellStyle name="Accent6 5 3" xfId="13018" xr:uid="{00000000-0005-0000-0000-00004E310000}"/>
    <cellStyle name="Accent6 5 3 2" xfId="13019" xr:uid="{00000000-0005-0000-0000-00004F310000}"/>
    <cellStyle name="Accent6 5 4" xfId="13020" xr:uid="{00000000-0005-0000-0000-000050310000}"/>
    <cellStyle name="Accent6 5 5" xfId="13021" xr:uid="{00000000-0005-0000-0000-000051310000}"/>
    <cellStyle name="Accent6 50" xfId="13022" xr:uid="{00000000-0005-0000-0000-000052310000}"/>
    <cellStyle name="Accent6 50 2" xfId="13023" xr:uid="{00000000-0005-0000-0000-000053310000}"/>
    <cellStyle name="Accent6 50 3" xfId="13024" xr:uid="{00000000-0005-0000-0000-000054310000}"/>
    <cellStyle name="Accent6 50 4" xfId="13025" xr:uid="{00000000-0005-0000-0000-000055310000}"/>
    <cellStyle name="Accent6 51" xfId="13026" xr:uid="{00000000-0005-0000-0000-000056310000}"/>
    <cellStyle name="Accent6 51 2" xfId="13027" xr:uid="{00000000-0005-0000-0000-000057310000}"/>
    <cellStyle name="Accent6 51 3" xfId="13028" xr:uid="{00000000-0005-0000-0000-000058310000}"/>
    <cellStyle name="Accent6 51 4" xfId="13029" xr:uid="{00000000-0005-0000-0000-000059310000}"/>
    <cellStyle name="Accent6 52" xfId="13030" xr:uid="{00000000-0005-0000-0000-00005A310000}"/>
    <cellStyle name="Accent6 52 2" xfId="13031" xr:uid="{00000000-0005-0000-0000-00005B310000}"/>
    <cellStyle name="Accent6 52 3" xfId="13032" xr:uid="{00000000-0005-0000-0000-00005C310000}"/>
    <cellStyle name="Accent6 52 4" xfId="13033" xr:uid="{00000000-0005-0000-0000-00005D310000}"/>
    <cellStyle name="Accent6 53" xfId="13034" xr:uid="{00000000-0005-0000-0000-00005E310000}"/>
    <cellStyle name="Accent6 53 2" xfId="13035" xr:uid="{00000000-0005-0000-0000-00005F310000}"/>
    <cellStyle name="Accent6 53 3" xfId="13036" xr:uid="{00000000-0005-0000-0000-000060310000}"/>
    <cellStyle name="Accent6 53 4" xfId="13037" xr:uid="{00000000-0005-0000-0000-000061310000}"/>
    <cellStyle name="Accent6 54" xfId="13038" xr:uid="{00000000-0005-0000-0000-000062310000}"/>
    <cellStyle name="Accent6 54 2" xfId="13039" xr:uid="{00000000-0005-0000-0000-000063310000}"/>
    <cellStyle name="Accent6 54 3" xfId="13040" xr:uid="{00000000-0005-0000-0000-000064310000}"/>
    <cellStyle name="Accent6 54 4" xfId="13041" xr:uid="{00000000-0005-0000-0000-000065310000}"/>
    <cellStyle name="Accent6 55" xfId="13042" xr:uid="{00000000-0005-0000-0000-000066310000}"/>
    <cellStyle name="Accent6 55 2" xfId="13043" xr:uid="{00000000-0005-0000-0000-000067310000}"/>
    <cellStyle name="Accent6 55 3" xfId="13044" xr:uid="{00000000-0005-0000-0000-000068310000}"/>
    <cellStyle name="Accent6 55 4" xfId="13045" xr:uid="{00000000-0005-0000-0000-000069310000}"/>
    <cellStyle name="Accent6 56" xfId="13046" xr:uid="{00000000-0005-0000-0000-00006A310000}"/>
    <cellStyle name="Accent6 56 2" xfId="13047" xr:uid="{00000000-0005-0000-0000-00006B310000}"/>
    <cellStyle name="Accent6 56 3" xfId="13048" xr:uid="{00000000-0005-0000-0000-00006C310000}"/>
    <cellStyle name="Accent6 56 4" xfId="13049" xr:uid="{00000000-0005-0000-0000-00006D310000}"/>
    <cellStyle name="Accent6 57" xfId="13050" xr:uid="{00000000-0005-0000-0000-00006E310000}"/>
    <cellStyle name="Accent6 57 2" xfId="13051" xr:uid="{00000000-0005-0000-0000-00006F310000}"/>
    <cellStyle name="Accent6 57 3" xfId="13052" xr:uid="{00000000-0005-0000-0000-000070310000}"/>
    <cellStyle name="Accent6 57 4" xfId="13053" xr:uid="{00000000-0005-0000-0000-000071310000}"/>
    <cellStyle name="Accent6 58" xfId="13054" xr:uid="{00000000-0005-0000-0000-000072310000}"/>
    <cellStyle name="Accent6 58 2" xfId="13055" xr:uid="{00000000-0005-0000-0000-000073310000}"/>
    <cellStyle name="Accent6 58 3" xfId="13056" xr:uid="{00000000-0005-0000-0000-000074310000}"/>
    <cellStyle name="Accent6 58 4" xfId="13057" xr:uid="{00000000-0005-0000-0000-000075310000}"/>
    <cellStyle name="Accent6 59" xfId="13058" xr:uid="{00000000-0005-0000-0000-000076310000}"/>
    <cellStyle name="Accent6 59 2" xfId="13059" xr:uid="{00000000-0005-0000-0000-000077310000}"/>
    <cellStyle name="Accent6 59 3" xfId="13060" xr:uid="{00000000-0005-0000-0000-000078310000}"/>
    <cellStyle name="Accent6 59 4" xfId="13061" xr:uid="{00000000-0005-0000-0000-000079310000}"/>
    <cellStyle name="Accent6 6" xfId="13062" xr:uid="{00000000-0005-0000-0000-00007A310000}"/>
    <cellStyle name="Accent6 6 2" xfId="13063" xr:uid="{00000000-0005-0000-0000-00007B310000}"/>
    <cellStyle name="Accent6 6 2 2" xfId="13064" xr:uid="{00000000-0005-0000-0000-00007C310000}"/>
    <cellStyle name="Accent6 6 2 2 2" xfId="13065" xr:uid="{00000000-0005-0000-0000-00007D310000}"/>
    <cellStyle name="Accent6 6 2 3" xfId="13066" xr:uid="{00000000-0005-0000-0000-00007E310000}"/>
    <cellStyle name="Accent6 6 3" xfId="13067" xr:uid="{00000000-0005-0000-0000-00007F310000}"/>
    <cellStyle name="Accent6 6 3 2" xfId="13068" xr:uid="{00000000-0005-0000-0000-000080310000}"/>
    <cellStyle name="Accent6 6 4" xfId="13069" xr:uid="{00000000-0005-0000-0000-000081310000}"/>
    <cellStyle name="Accent6 6 5" xfId="13070" xr:uid="{00000000-0005-0000-0000-000082310000}"/>
    <cellStyle name="Accent6 60" xfId="13071" xr:uid="{00000000-0005-0000-0000-000083310000}"/>
    <cellStyle name="Accent6 60 2" xfId="13072" xr:uid="{00000000-0005-0000-0000-000084310000}"/>
    <cellStyle name="Accent6 60 3" xfId="13073" xr:uid="{00000000-0005-0000-0000-000085310000}"/>
    <cellStyle name="Accent6 60 4" xfId="13074" xr:uid="{00000000-0005-0000-0000-000086310000}"/>
    <cellStyle name="Accent6 61" xfId="13075" xr:uid="{00000000-0005-0000-0000-000087310000}"/>
    <cellStyle name="Accent6 61 2" xfId="13076" xr:uid="{00000000-0005-0000-0000-000088310000}"/>
    <cellStyle name="Accent6 61 3" xfId="13077" xr:uid="{00000000-0005-0000-0000-000089310000}"/>
    <cellStyle name="Accent6 61 4" xfId="13078" xr:uid="{00000000-0005-0000-0000-00008A310000}"/>
    <cellStyle name="Accent6 62" xfId="13079" xr:uid="{00000000-0005-0000-0000-00008B310000}"/>
    <cellStyle name="Accent6 62 2" xfId="13080" xr:uid="{00000000-0005-0000-0000-00008C310000}"/>
    <cellStyle name="Accent6 62 3" xfId="13081" xr:uid="{00000000-0005-0000-0000-00008D310000}"/>
    <cellStyle name="Accent6 62 4" xfId="13082" xr:uid="{00000000-0005-0000-0000-00008E310000}"/>
    <cellStyle name="Accent6 63" xfId="13083" xr:uid="{00000000-0005-0000-0000-00008F310000}"/>
    <cellStyle name="Accent6 63 2" xfId="13084" xr:uid="{00000000-0005-0000-0000-000090310000}"/>
    <cellStyle name="Accent6 63 3" xfId="13085" xr:uid="{00000000-0005-0000-0000-000091310000}"/>
    <cellStyle name="Accent6 63 4" xfId="13086" xr:uid="{00000000-0005-0000-0000-000092310000}"/>
    <cellStyle name="Accent6 64" xfId="13087" xr:uid="{00000000-0005-0000-0000-000093310000}"/>
    <cellStyle name="Accent6 64 2" xfId="13088" xr:uid="{00000000-0005-0000-0000-000094310000}"/>
    <cellStyle name="Accent6 64 3" xfId="13089" xr:uid="{00000000-0005-0000-0000-000095310000}"/>
    <cellStyle name="Accent6 64 4" xfId="13090" xr:uid="{00000000-0005-0000-0000-000096310000}"/>
    <cellStyle name="Accent6 65" xfId="13091" xr:uid="{00000000-0005-0000-0000-000097310000}"/>
    <cellStyle name="Accent6 65 2" xfId="13092" xr:uid="{00000000-0005-0000-0000-000098310000}"/>
    <cellStyle name="Accent6 65 3" xfId="13093" xr:uid="{00000000-0005-0000-0000-000099310000}"/>
    <cellStyle name="Accent6 65 4" xfId="13094" xr:uid="{00000000-0005-0000-0000-00009A310000}"/>
    <cellStyle name="Accent6 66" xfId="13095" xr:uid="{00000000-0005-0000-0000-00009B310000}"/>
    <cellStyle name="Accent6 66 2" xfId="13096" xr:uid="{00000000-0005-0000-0000-00009C310000}"/>
    <cellStyle name="Accent6 66 3" xfId="13097" xr:uid="{00000000-0005-0000-0000-00009D310000}"/>
    <cellStyle name="Accent6 66 4" xfId="13098" xr:uid="{00000000-0005-0000-0000-00009E310000}"/>
    <cellStyle name="Accent6 67" xfId="13099" xr:uid="{00000000-0005-0000-0000-00009F310000}"/>
    <cellStyle name="Accent6 67 2" xfId="13100" xr:uid="{00000000-0005-0000-0000-0000A0310000}"/>
    <cellStyle name="Accent6 67 3" xfId="13101" xr:uid="{00000000-0005-0000-0000-0000A1310000}"/>
    <cellStyle name="Accent6 67 4" xfId="13102" xr:uid="{00000000-0005-0000-0000-0000A2310000}"/>
    <cellStyle name="Accent6 68" xfId="13103" xr:uid="{00000000-0005-0000-0000-0000A3310000}"/>
    <cellStyle name="Accent6 68 2" xfId="13104" xr:uid="{00000000-0005-0000-0000-0000A4310000}"/>
    <cellStyle name="Accent6 68 3" xfId="13105" xr:uid="{00000000-0005-0000-0000-0000A5310000}"/>
    <cellStyle name="Accent6 68 4" xfId="13106" xr:uid="{00000000-0005-0000-0000-0000A6310000}"/>
    <cellStyle name="Accent6 69" xfId="13107" xr:uid="{00000000-0005-0000-0000-0000A7310000}"/>
    <cellStyle name="Accent6 69 2" xfId="13108" xr:uid="{00000000-0005-0000-0000-0000A8310000}"/>
    <cellStyle name="Accent6 69 3" xfId="13109" xr:uid="{00000000-0005-0000-0000-0000A9310000}"/>
    <cellStyle name="Accent6 69 4" xfId="13110" xr:uid="{00000000-0005-0000-0000-0000AA310000}"/>
    <cellStyle name="Accent6 7" xfId="13111" xr:uid="{00000000-0005-0000-0000-0000AB310000}"/>
    <cellStyle name="Accent6 7 2" xfId="13112" xr:uid="{00000000-0005-0000-0000-0000AC310000}"/>
    <cellStyle name="Accent6 7 2 2" xfId="13113" xr:uid="{00000000-0005-0000-0000-0000AD310000}"/>
    <cellStyle name="Accent6 7 2 2 2" xfId="13114" xr:uid="{00000000-0005-0000-0000-0000AE310000}"/>
    <cellStyle name="Accent6 7 2 3" xfId="13115" xr:uid="{00000000-0005-0000-0000-0000AF310000}"/>
    <cellStyle name="Accent6 7 3" xfId="13116" xr:uid="{00000000-0005-0000-0000-0000B0310000}"/>
    <cellStyle name="Accent6 7 3 2" xfId="13117" xr:uid="{00000000-0005-0000-0000-0000B1310000}"/>
    <cellStyle name="Accent6 7 4" xfId="13118" xr:uid="{00000000-0005-0000-0000-0000B2310000}"/>
    <cellStyle name="Accent6 7 5" xfId="13119" xr:uid="{00000000-0005-0000-0000-0000B3310000}"/>
    <cellStyle name="Accent6 7 6" xfId="13120" xr:uid="{00000000-0005-0000-0000-0000B4310000}"/>
    <cellStyle name="Accent6 70" xfId="13121" xr:uid="{00000000-0005-0000-0000-0000B5310000}"/>
    <cellStyle name="Accent6 70 2" xfId="13122" xr:uid="{00000000-0005-0000-0000-0000B6310000}"/>
    <cellStyle name="Accent6 70 3" xfId="13123" xr:uid="{00000000-0005-0000-0000-0000B7310000}"/>
    <cellStyle name="Accent6 70 4" xfId="13124" xr:uid="{00000000-0005-0000-0000-0000B8310000}"/>
    <cellStyle name="Accent6 71" xfId="13125" xr:uid="{00000000-0005-0000-0000-0000B9310000}"/>
    <cellStyle name="Accent6 71 2" xfId="13126" xr:uid="{00000000-0005-0000-0000-0000BA310000}"/>
    <cellStyle name="Accent6 71 2 2" xfId="13127" xr:uid="{00000000-0005-0000-0000-0000BB310000}"/>
    <cellStyle name="Accent6 71 3" xfId="13128" xr:uid="{00000000-0005-0000-0000-0000BC310000}"/>
    <cellStyle name="Accent6 71 4" xfId="13129" xr:uid="{00000000-0005-0000-0000-0000BD310000}"/>
    <cellStyle name="Accent6 72" xfId="13130" xr:uid="{00000000-0005-0000-0000-0000BE310000}"/>
    <cellStyle name="Accent6 72 2" xfId="13131" xr:uid="{00000000-0005-0000-0000-0000BF310000}"/>
    <cellStyle name="Accent6 72 2 2" xfId="13132" xr:uid="{00000000-0005-0000-0000-0000C0310000}"/>
    <cellStyle name="Accent6 72 3" xfId="13133" xr:uid="{00000000-0005-0000-0000-0000C1310000}"/>
    <cellStyle name="Accent6 72 4" xfId="13134" xr:uid="{00000000-0005-0000-0000-0000C2310000}"/>
    <cellStyle name="Accent6 73" xfId="13135" xr:uid="{00000000-0005-0000-0000-0000C3310000}"/>
    <cellStyle name="Accent6 73 2" xfId="13136" xr:uid="{00000000-0005-0000-0000-0000C4310000}"/>
    <cellStyle name="Accent6 73 2 2" xfId="13137" xr:uid="{00000000-0005-0000-0000-0000C5310000}"/>
    <cellStyle name="Accent6 73 3" xfId="13138" xr:uid="{00000000-0005-0000-0000-0000C6310000}"/>
    <cellStyle name="Accent6 73 4" xfId="13139" xr:uid="{00000000-0005-0000-0000-0000C7310000}"/>
    <cellStyle name="Accent6 74" xfId="13140" xr:uid="{00000000-0005-0000-0000-0000C8310000}"/>
    <cellStyle name="Accent6 74 2" xfId="13141" xr:uid="{00000000-0005-0000-0000-0000C9310000}"/>
    <cellStyle name="Accent6 74 2 2" xfId="13142" xr:uid="{00000000-0005-0000-0000-0000CA310000}"/>
    <cellStyle name="Accent6 74 3" xfId="13143" xr:uid="{00000000-0005-0000-0000-0000CB310000}"/>
    <cellStyle name="Accent6 74 4" xfId="13144" xr:uid="{00000000-0005-0000-0000-0000CC310000}"/>
    <cellStyle name="Accent6 75" xfId="13145" xr:uid="{00000000-0005-0000-0000-0000CD310000}"/>
    <cellStyle name="Accent6 75 2" xfId="13146" xr:uid="{00000000-0005-0000-0000-0000CE310000}"/>
    <cellStyle name="Accent6 75 2 2" xfId="13147" xr:uid="{00000000-0005-0000-0000-0000CF310000}"/>
    <cellStyle name="Accent6 75 3" xfId="13148" xr:uid="{00000000-0005-0000-0000-0000D0310000}"/>
    <cellStyle name="Accent6 75 4" xfId="13149" xr:uid="{00000000-0005-0000-0000-0000D1310000}"/>
    <cellStyle name="Accent6 76" xfId="13150" xr:uid="{00000000-0005-0000-0000-0000D2310000}"/>
    <cellStyle name="Accent6 76 2" xfId="13151" xr:uid="{00000000-0005-0000-0000-0000D3310000}"/>
    <cellStyle name="Accent6 76 2 2" xfId="13152" xr:uid="{00000000-0005-0000-0000-0000D4310000}"/>
    <cellStyle name="Accent6 76 3" xfId="13153" xr:uid="{00000000-0005-0000-0000-0000D5310000}"/>
    <cellStyle name="Accent6 76 4" xfId="13154" xr:uid="{00000000-0005-0000-0000-0000D6310000}"/>
    <cellStyle name="Accent6 77" xfId="13155" xr:uid="{00000000-0005-0000-0000-0000D7310000}"/>
    <cellStyle name="Accent6 77 2" xfId="13156" xr:uid="{00000000-0005-0000-0000-0000D8310000}"/>
    <cellStyle name="Accent6 77 3" xfId="13157" xr:uid="{00000000-0005-0000-0000-0000D9310000}"/>
    <cellStyle name="Accent6 77 4" xfId="13158" xr:uid="{00000000-0005-0000-0000-0000DA310000}"/>
    <cellStyle name="Accent6 78" xfId="13159" xr:uid="{00000000-0005-0000-0000-0000DB310000}"/>
    <cellStyle name="Accent6 78 2" xfId="13160" xr:uid="{00000000-0005-0000-0000-0000DC310000}"/>
    <cellStyle name="Accent6 78 3" xfId="13161" xr:uid="{00000000-0005-0000-0000-0000DD310000}"/>
    <cellStyle name="Accent6 79" xfId="13162" xr:uid="{00000000-0005-0000-0000-0000DE310000}"/>
    <cellStyle name="Accent6 79 2" xfId="13163" xr:uid="{00000000-0005-0000-0000-0000DF310000}"/>
    <cellStyle name="Accent6 79 3" xfId="13164" xr:uid="{00000000-0005-0000-0000-0000E0310000}"/>
    <cellStyle name="Accent6 8" xfId="13165" xr:uid="{00000000-0005-0000-0000-0000E1310000}"/>
    <cellStyle name="Accent6 8 2" xfId="13166" xr:uid="{00000000-0005-0000-0000-0000E2310000}"/>
    <cellStyle name="Accent6 8 2 2" xfId="13167" xr:uid="{00000000-0005-0000-0000-0000E3310000}"/>
    <cellStyle name="Accent6 8 2 2 2" xfId="13168" xr:uid="{00000000-0005-0000-0000-0000E4310000}"/>
    <cellStyle name="Accent6 8 2 3" xfId="13169" xr:uid="{00000000-0005-0000-0000-0000E5310000}"/>
    <cellStyle name="Accent6 8 3" xfId="13170" xr:uid="{00000000-0005-0000-0000-0000E6310000}"/>
    <cellStyle name="Accent6 8 3 2" xfId="13171" xr:uid="{00000000-0005-0000-0000-0000E7310000}"/>
    <cellStyle name="Accent6 8 4" xfId="13172" xr:uid="{00000000-0005-0000-0000-0000E8310000}"/>
    <cellStyle name="Accent6 8 4 2" xfId="13173" xr:uid="{00000000-0005-0000-0000-0000E9310000}"/>
    <cellStyle name="Accent6 8 5" xfId="13174" xr:uid="{00000000-0005-0000-0000-0000EA310000}"/>
    <cellStyle name="Accent6 8 6" xfId="13175" xr:uid="{00000000-0005-0000-0000-0000EB310000}"/>
    <cellStyle name="Accent6 80" xfId="13176" xr:uid="{00000000-0005-0000-0000-0000EC310000}"/>
    <cellStyle name="Accent6 80 2" xfId="13177" xr:uid="{00000000-0005-0000-0000-0000ED310000}"/>
    <cellStyle name="Accent6 80 3" xfId="13178" xr:uid="{00000000-0005-0000-0000-0000EE310000}"/>
    <cellStyle name="Accent6 81" xfId="13179" xr:uid="{00000000-0005-0000-0000-0000EF310000}"/>
    <cellStyle name="Accent6 81 2" xfId="13180" xr:uid="{00000000-0005-0000-0000-0000F0310000}"/>
    <cellStyle name="Accent6 81 3" xfId="13181" xr:uid="{00000000-0005-0000-0000-0000F1310000}"/>
    <cellStyle name="Accent6 82" xfId="13182" xr:uid="{00000000-0005-0000-0000-0000F2310000}"/>
    <cellStyle name="Accent6 82 2" xfId="13183" xr:uid="{00000000-0005-0000-0000-0000F3310000}"/>
    <cellStyle name="Accent6 82 3" xfId="13184" xr:uid="{00000000-0005-0000-0000-0000F4310000}"/>
    <cellStyle name="Accent6 83" xfId="13185" xr:uid="{00000000-0005-0000-0000-0000F5310000}"/>
    <cellStyle name="Accent6 83 2" xfId="13186" xr:uid="{00000000-0005-0000-0000-0000F6310000}"/>
    <cellStyle name="Accent6 83 3" xfId="13187" xr:uid="{00000000-0005-0000-0000-0000F7310000}"/>
    <cellStyle name="Accent6 84" xfId="13188" xr:uid="{00000000-0005-0000-0000-0000F8310000}"/>
    <cellStyle name="Accent6 84 2" xfId="13189" xr:uid="{00000000-0005-0000-0000-0000F9310000}"/>
    <cellStyle name="Accent6 84 3" xfId="13190" xr:uid="{00000000-0005-0000-0000-0000FA310000}"/>
    <cellStyle name="Accent6 85" xfId="13191" xr:uid="{00000000-0005-0000-0000-0000FB310000}"/>
    <cellStyle name="Accent6 85 2" xfId="13192" xr:uid="{00000000-0005-0000-0000-0000FC310000}"/>
    <cellStyle name="Accent6 85 3" xfId="13193" xr:uid="{00000000-0005-0000-0000-0000FD310000}"/>
    <cellStyle name="Accent6 86" xfId="13194" xr:uid="{00000000-0005-0000-0000-0000FE310000}"/>
    <cellStyle name="Accent6 86 2" xfId="13195" xr:uid="{00000000-0005-0000-0000-0000FF310000}"/>
    <cellStyle name="Accent6 86 3" xfId="13196" xr:uid="{00000000-0005-0000-0000-000000320000}"/>
    <cellStyle name="Accent6 87" xfId="13197" xr:uid="{00000000-0005-0000-0000-000001320000}"/>
    <cellStyle name="Accent6 87 2" xfId="13198" xr:uid="{00000000-0005-0000-0000-000002320000}"/>
    <cellStyle name="Accent6 87 3" xfId="13199" xr:uid="{00000000-0005-0000-0000-000003320000}"/>
    <cellStyle name="Accent6 88" xfId="13200" xr:uid="{00000000-0005-0000-0000-000004320000}"/>
    <cellStyle name="Accent6 88 2" xfId="13201" xr:uid="{00000000-0005-0000-0000-000005320000}"/>
    <cellStyle name="Accent6 88 3" xfId="13202" xr:uid="{00000000-0005-0000-0000-000006320000}"/>
    <cellStyle name="Accent6 89" xfId="13203" xr:uid="{00000000-0005-0000-0000-000007320000}"/>
    <cellStyle name="Accent6 89 2" xfId="13204" xr:uid="{00000000-0005-0000-0000-000008320000}"/>
    <cellStyle name="Accent6 89 3" xfId="13205" xr:uid="{00000000-0005-0000-0000-000009320000}"/>
    <cellStyle name="Accent6 9" xfId="13206" xr:uid="{00000000-0005-0000-0000-00000A320000}"/>
    <cellStyle name="Accent6 9 2" xfId="13207" xr:uid="{00000000-0005-0000-0000-00000B320000}"/>
    <cellStyle name="Accent6 9 2 2" xfId="13208" xr:uid="{00000000-0005-0000-0000-00000C320000}"/>
    <cellStyle name="Accent6 9 2 3" xfId="13209" xr:uid="{00000000-0005-0000-0000-00000D320000}"/>
    <cellStyle name="Accent6 9 3" xfId="13210" xr:uid="{00000000-0005-0000-0000-00000E320000}"/>
    <cellStyle name="Accent6 9 3 2" xfId="13211" xr:uid="{00000000-0005-0000-0000-00000F320000}"/>
    <cellStyle name="Accent6 9 4" xfId="13212" xr:uid="{00000000-0005-0000-0000-000010320000}"/>
    <cellStyle name="Accent6 9 5" xfId="13213" xr:uid="{00000000-0005-0000-0000-000011320000}"/>
    <cellStyle name="Accent6 9 6" xfId="13214" xr:uid="{00000000-0005-0000-0000-000012320000}"/>
    <cellStyle name="Accent6 9 7" xfId="13215" xr:uid="{00000000-0005-0000-0000-000013320000}"/>
    <cellStyle name="Accent6 90" xfId="13216" xr:uid="{00000000-0005-0000-0000-000014320000}"/>
    <cellStyle name="Accent6 90 2" xfId="13217" xr:uid="{00000000-0005-0000-0000-000015320000}"/>
    <cellStyle name="Accent6 90 3" xfId="13218" xr:uid="{00000000-0005-0000-0000-000016320000}"/>
    <cellStyle name="Accent6 91" xfId="13219" xr:uid="{00000000-0005-0000-0000-000017320000}"/>
    <cellStyle name="Accent6 91 2" xfId="13220" xr:uid="{00000000-0005-0000-0000-000018320000}"/>
    <cellStyle name="Accent6 91 3" xfId="13221" xr:uid="{00000000-0005-0000-0000-000019320000}"/>
    <cellStyle name="Accent6 92" xfId="13222" xr:uid="{00000000-0005-0000-0000-00001A320000}"/>
    <cellStyle name="Accent6 92 2" xfId="13223" xr:uid="{00000000-0005-0000-0000-00001B320000}"/>
    <cellStyle name="Accent6 92 3" xfId="13224" xr:uid="{00000000-0005-0000-0000-00001C320000}"/>
    <cellStyle name="Accent6 93" xfId="13225" xr:uid="{00000000-0005-0000-0000-00001D320000}"/>
    <cellStyle name="Accent6 93 2" xfId="13226" xr:uid="{00000000-0005-0000-0000-00001E320000}"/>
    <cellStyle name="Accent6 93 3" xfId="13227" xr:uid="{00000000-0005-0000-0000-00001F320000}"/>
    <cellStyle name="Accent6 94" xfId="13228" xr:uid="{00000000-0005-0000-0000-000020320000}"/>
    <cellStyle name="Accent6 94 2" xfId="13229" xr:uid="{00000000-0005-0000-0000-000021320000}"/>
    <cellStyle name="Accent6 94 3" xfId="13230" xr:uid="{00000000-0005-0000-0000-000022320000}"/>
    <cellStyle name="Accent6 95" xfId="13231" xr:uid="{00000000-0005-0000-0000-000023320000}"/>
    <cellStyle name="Accent6 95 2" xfId="13232" xr:uid="{00000000-0005-0000-0000-000024320000}"/>
    <cellStyle name="Accent6 95 3" xfId="13233" xr:uid="{00000000-0005-0000-0000-000025320000}"/>
    <cellStyle name="Accent6 96" xfId="13234" xr:uid="{00000000-0005-0000-0000-000026320000}"/>
    <cellStyle name="Accent6 96 2" xfId="13235" xr:uid="{00000000-0005-0000-0000-000027320000}"/>
    <cellStyle name="Accent6 96 3" xfId="13236" xr:uid="{00000000-0005-0000-0000-000028320000}"/>
    <cellStyle name="Accent6 97" xfId="13237" xr:uid="{00000000-0005-0000-0000-000029320000}"/>
    <cellStyle name="Accent6 97 2" xfId="13238" xr:uid="{00000000-0005-0000-0000-00002A320000}"/>
    <cellStyle name="Accent6 97 3" xfId="13239" xr:uid="{00000000-0005-0000-0000-00002B320000}"/>
    <cellStyle name="Accent6 98" xfId="13240" xr:uid="{00000000-0005-0000-0000-00002C320000}"/>
    <cellStyle name="Accent6 98 2" xfId="13241" xr:uid="{00000000-0005-0000-0000-00002D320000}"/>
    <cellStyle name="Accent6 98 3" xfId="13242" xr:uid="{00000000-0005-0000-0000-00002E320000}"/>
    <cellStyle name="Accent6 99" xfId="13243" xr:uid="{00000000-0005-0000-0000-00002F320000}"/>
    <cellStyle name="Accent6 99 2" xfId="13244" xr:uid="{00000000-0005-0000-0000-000030320000}"/>
    <cellStyle name="Accent6 99 3" xfId="13245" xr:uid="{00000000-0005-0000-0000-000031320000}"/>
    <cellStyle name="Actual Date" xfId="7" xr:uid="{00000000-0005-0000-0000-000032320000}"/>
    <cellStyle name="Actual Date 2" xfId="120" xr:uid="{00000000-0005-0000-0000-000033320000}"/>
    <cellStyle name="Actual Date 2 2" xfId="13246" xr:uid="{00000000-0005-0000-0000-000034320000}"/>
    <cellStyle name="Actual Date 2 3" xfId="13247" xr:uid="{00000000-0005-0000-0000-000035320000}"/>
    <cellStyle name="Actual Date 3" xfId="13248" xr:uid="{00000000-0005-0000-0000-000036320000}"/>
    <cellStyle name="Actual Date 3 2" xfId="13249" xr:uid="{00000000-0005-0000-0000-000037320000}"/>
    <cellStyle name="Actual Date 4" xfId="13250" xr:uid="{00000000-0005-0000-0000-000038320000}"/>
    <cellStyle name="Actual Date 4 2" xfId="13251" xr:uid="{00000000-0005-0000-0000-000039320000}"/>
    <cellStyle name="Actual Date 5" xfId="13252" xr:uid="{00000000-0005-0000-0000-00003A320000}"/>
    <cellStyle name="Actual Date 5 2" xfId="13253" xr:uid="{00000000-0005-0000-0000-00003B320000}"/>
    <cellStyle name="Actual Date 6" xfId="13254" xr:uid="{00000000-0005-0000-0000-00003C320000}"/>
    <cellStyle name="Actual Date 7" xfId="13255" xr:uid="{00000000-0005-0000-0000-00003D320000}"/>
    <cellStyle name="Actual Date_2010-2012 Program Workbook_Incent_FS" xfId="13256" xr:uid="{00000000-0005-0000-0000-00003E320000}"/>
    <cellStyle name="Address" xfId="8" xr:uid="{00000000-0005-0000-0000-00003F320000}"/>
    <cellStyle name="Address 2" xfId="121" xr:uid="{00000000-0005-0000-0000-000040320000}"/>
    <cellStyle name="Address 3" xfId="13257" xr:uid="{00000000-0005-0000-0000-000041320000}"/>
    <cellStyle name="ariel" xfId="13258" xr:uid="{00000000-0005-0000-0000-000042320000}"/>
    <cellStyle name="ariel 2" xfId="13259" xr:uid="{00000000-0005-0000-0000-000043320000}"/>
    <cellStyle name="ariel 3" xfId="13260" xr:uid="{00000000-0005-0000-0000-000044320000}"/>
    <cellStyle name="ariel_Table G-2" xfId="13261" xr:uid="{00000000-0005-0000-0000-000045320000}"/>
    <cellStyle name="Array Enter" xfId="13262" xr:uid="{00000000-0005-0000-0000-000046320000}"/>
    <cellStyle name="Array Enter 2" xfId="13263" xr:uid="{00000000-0005-0000-0000-000047320000}"/>
    <cellStyle name="Bad" xfId="61192" builtinId="27" customBuiltin="1"/>
    <cellStyle name="Bad 10" xfId="13264" xr:uid="{00000000-0005-0000-0000-000048320000}"/>
    <cellStyle name="Bad 2" xfId="13265" xr:uid="{00000000-0005-0000-0000-000049320000}"/>
    <cellStyle name="Bad 2 10" xfId="13266" xr:uid="{00000000-0005-0000-0000-00004A320000}"/>
    <cellStyle name="Bad 2 11" xfId="13267" xr:uid="{00000000-0005-0000-0000-00004B320000}"/>
    <cellStyle name="Bad 2 2" xfId="13268" xr:uid="{00000000-0005-0000-0000-00004C320000}"/>
    <cellStyle name="Bad 2 2 2" xfId="13269" xr:uid="{00000000-0005-0000-0000-00004D320000}"/>
    <cellStyle name="Bad 2 2 2 2" xfId="13270" xr:uid="{00000000-0005-0000-0000-00004E320000}"/>
    <cellStyle name="Bad 2 2 2 3" xfId="13271" xr:uid="{00000000-0005-0000-0000-00004F320000}"/>
    <cellStyle name="Bad 2 2 2 4" xfId="13272" xr:uid="{00000000-0005-0000-0000-000050320000}"/>
    <cellStyle name="Bad 2 2 3" xfId="13273" xr:uid="{00000000-0005-0000-0000-000051320000}"/>
    <cellStyle name="Bad 2 2 4" xfId="13274" xr:uid="{00000000-0005-0000-0000-000052320000}"/>
    <cellStyle name="Bad 2 2 5" xfId="13275" xr:uid="{00000000-0005-0000-0000-000053320000}"/>
    <cellStyle name="Bad 2 2 6" xfId="13276" xr:uid="{00000000-0005-0000-0000-000054320000}"/>
    <cellStyle name="Bad 2 3" xfId="13277" xr:uid="{00000000-0005-0000-0000-000055320000}"/>
    <cellStyle name="Bad 2 3 2" xfId="13278" xr:uid="{00000000-0005-0000-0000-000056320000}"/>
    <cellStyle name="Bad 2 3 3" xfId="13279" xr:uid="{00000000-0005-0000-0000-000057320000}"/>
    <cellStyle name="Bad 2 3 4" xfId="13280" xr:uid="{00000000-0005-0000-0000-000058320000}"/>
    <cellStyle name="Bad 2 3 5" xfId="13281" xr:uid="{00000000-0005-0000-0000-000059320000}"/>
    <cellStyle name="Bad 2 4" xfId="13282" xr:uid="{00000000-0005-0000-0000-00005A320000}"/>
    <cellStyle name="Bad 2 4 2" xfId="13283" xr:uid="{00000000-0005-0000-0000-00005B320000}"/>
    <cellStyle name="Bad 2 4 3" xfId="13284" xr:uid="{00000000-0005-0000-0000-00005C320000}"/>
    <cellStyle name="Bad 2 5" xfId="13285" xr:uid="{00000000-0005-0000-0000-00005D320000}"/>
    <cellStyle name="Bad 2 5 2" xfId="13286" xr:uid="{00000000-0005-0000-0000-00005E320000}"/>
    <cellStyle name="Bad 2 6" xfId="13287" xr:uid="{00000000-0005-0000-0000-00005F320000}"/>
    <cellStyle name="Bad 2 6 2" xfId="13288" xr:uid="{00000000-0005-0000-0000-000060320000}"/>
    <cellStyle name="Bad 2 7" xfId="13289" xr:uid="{00000000-0005-0000-0000-000061320000}"/>
    <cellStyle name="Bad 2 7 2" xfId="13290" xr:uid="{00000000-0005-0000-0000-000062320000}"/>
    <cellStyle name="Bad 2 8" xfId="13291" xr:uid="{00000000-0005-0000-0000-000063320000}"/>
    <cellStyle name="Bad 2 9" xfId="13292" xr:uid="{00000000-0005-0000-0000-000064320000}"/>
    <cellStyle name="Bad 3" xfId="13293" xr:uid="{00000000-0005-0000-0000-000065320000}"/>
    <cellStyle name="Bad 3 2" xfId="13294" xr:uid="{00000000-0005-0000-0000-000066320000}"/>
    <cellStyle name="Bad 3 2 2" xfId="13295" xr:uid="{00000000-0005-0000-0000-000067320000}"/>
    <cellStyle name="Bad 3 2 2 2" xfId="13296" xr:uid="{00000000-0005-0000-0000-000068320000}"/>
    <cellStyle name="Bad 3 2 3" xfId="13297" xr:uid="{00000000-0005-0000-0000-000069320000}"/>
    <cellStyle name="Bad 3 2 3 2" xfId="13298" xr:uid="{00000000-0005-0000-0000-00006A320000}"/>
    <cellStyle name="Bad 3 2 4" xfId="13299" xr:uid="{00000000-0005-0000-0000-00006B320000}"/>
    <cellStyle name="Bad 3 2 5" xfId="13300" xr:uid="{00000000-0005-0000-0000-00006C320000}"/>
    <cellStyle name="Bad 3 3" xfId="13301" xr:uid="{00000000-0005-0000-0000-00006D320000}"/>
    <cellStyle name="Bad 3 3 2" xfId="13302" xr:uid="{00000000-0005-0000-0000-00006E320000}"/>
    <cellStyle name="Bad 3 3 3" xfId="13303" xr:uid="{00000000-0005-0000-0000-00006F320000}"/>
    <cellStyle name="Bad 3 4" xfId="13304" xr:uid="{00000000-0005-0000-0000-000070320000}"/>
    <cellStyle name="Bad 3 4 2" xfId="13305" xr:uid="{00000000-0005-0000-0000-000071320000}"/>
    <cellStyle name="Bad 3 5" xfId="13306" xr:uid="{00000000-0005-0000-0000-000072320000}"/>
    <cellStyle name="Bad 3 5 2" xfId="13307" xr:uid="{00000000-0005-0000-0000-000073320000}"/>
    <cellStyle name="Bad 3 6" xfId="13308" xr:uid="{00000000-0005-0000-0000-000074320000}"/>
    <cellStyle name="Bad 3 7" xfId="13309" xr:uid="{00000000-0005-0000-0000-000075320000}"/>
    <cellStyle name="Bad 4" xfId="13310" xr:uid="{00000000-0005-0000-0000-000076320000}"/>
    <cellStyle name="Bad 4 2" xfId="13311" xr:uid="{00000000-0005-0000-0000-000077320000}"/>
    <cellStyle name="Bad 4 3" xfId="13312" xr:uid="{00000000-0005-0000-0000-000078320000}"/>
    <cellStyle name="Bad 4 4" xfId="13313" xr:uid="{00000000-0005-0000-0000-000079320000}"/>
    <cellStyle name="Bad 4 5" xfId="13314" xr:uid="{00000000-0005-0000-0000-00007A320000}"/>
    <cellStyle name="Bad 5" xfId="13315" xr:uid="{00000000-0005-0000-0000-00007B320000}"/>
    <cellStyle name="Bad 5 2" xfId="13316" xr:uid="{00000000-0005-0000-0000-00007C320000}"/>
    <cellStyle name="Bad 5 3" xfId="13317" xr:uid="{00000000-0005-0000-0000-00007D320000}"/>
    <cellStyle name="Bad 5 4" xfId="13318" xr:uid="{00000000-0005-0000-0000-00007E320000}"/>
    <cellStyle name="Bad 6" xfId="13319" xr:uid="{00000000-0005-0000-0000-00007F320000}"/>
    <cellStyle name="Bad 6 2" xfId="13320" xr:uid="{00000000-0005-0000-0000-000080320000}"/>
    <cellStyle name="Bad 6 3" xfId="13321" xr:uid="{00000000-0005-0000-0000-000081320000}"/>
    <cellStyle name="Bad 7" xfId="13322" xr:uid="{00000000-0005-0000-0000-000082320000}"/>
    <cellStyle name="Bad 7 2" xfId="13323" xr:uid="{00000000-0005-0000-0000-000083320000}"/>
    <cellStyle name="Bad 8" xfId="13324" xr:uid="{00000000-0005-0000-0000-000084320000}"/>
    <cellStyle name="Bad 9" xfId="13325" xr:uid="{00000000-0005-0000-0000-000085320000}"/>
    <cellStyle name="basic" xfId="9" xr:uid="{00000000-0005-0000-0000-000086320000}"/>
    <cellStyle name="billion" xfId="13326" xr:uid="{00000000-0005-0000-0000-000087320000}"/>
    <cellStyle name="Calc Currency (0)" xfId="10" xr:uid="{00000000-0005-0000-0000-000088320000}"/>
    <cellStyle name="Calculation" xfId="61196" builtinId="22" customBuiltin="1"/>
    <cellStyle name="Calculation 10" xfId="13327" xr:uid="{00000000-0005-0000-0000-000089320000}"/>
    <cellStyle name="Calculation 11" xfId="13328" xr:uid="{00000000-0005-0000-0000-00008A320000}"/>
    <cellStyle name="Calculation 2" xfId="13329" xr:uid="{00000000-0005-0000-0000-00008B320000}"/>
    <cellStyle name="Calculation 2 10" xfId="13330" xr:uid="{00000000-0005-0000-0000-00008C320000}"/>
    <cellStyle name="Calculation 2 10 2" xfId="13331" xr:uid="{00000000-0005-0000-0000-00008D320000}"/>
    <cellStyle name="Calculation 2 11" xfId="13332" xr:uid="{00000000-0005-0000-0000-00008E320000}"/>
    <cellStyle name="Calculation 2 11 2" xfId="13333" xr:uid="{00000000-0005-0000-0000-00008F320000}"/>
    <cellStyle name="Calculation 2 12" xfId="13334" xr:uid="{00000000-0005-0000-0000-000090320000}"/>
    <cellStyle name="Calculation 2 12 2" xfId="13335" xr:uid="{00000000-0005-0000-0000-000091320000}"/>
    <cellStyle name="Calculation 2 13" xfId="13336" xr:uid="{00000000-0005-0000-0000-000092320000}"/>
    <cellStyle name="Calculation 2 13 2" xfId="13337" xr:uid="{00000000-0005-0000-0000-000093320000}"/>
    <cellStyle name="Calculation 2 14" xfId="13338" xr:uid="{00000000-0005-0000-0000-000094320000}"/>
    <cellStyle name="Calculation 2 15" xfId="13339" xr:uid="{00000000-0005-0000-0000-000095320000}"/>
    <cellStyle name="Calculation 2 16" xfId="13340" xr:uid="{00000000-0005-0000-0000-000096320000}"/>
    <cellStyle name="Calculation 2 2" xfId="13341" xr:uid="{00000000-0005-0000-0000-000097320000}"/>
    <cellStyle name="Calculation 2 2 10" xfId="13342" xr:uid="{00000000-0005-0000-0000-000098320000}"/>
    <cellStyle name="Calculation 2 2 11" xfId="13343" xr:uid="{00000000-0005-0000-0000-000099320000}"/>
    <cellStyle name="Calculation 2 2 2" xfId="13344" xr:uid="{00000000-0005-0000-0000-00009A320000}"/>
    <cellStyle name="Calculation 2 2 2 2" xfId="13345" xr:uid="{00000000-0005-0000-0000-00009B320000}"/>
    <cellStyle name="Calculation 2 2 2 2 2" xfId="13346" xr:uid="{00000000-0005-0000-0000-00009C320000}"/>
    <cellStyle name="Calculation 2 2 2 2 2 2" xfId="13347" xr:uid="{00000000-0005-0000-0000-00009D320000}"/>
    <cellStyle name="Calculation 2 2 2 2 3" xfId="13348" xr:uid="{00000000-0005-0000-0000-00009E320000}"/>
    <cellStyle name="Calculation 2 2 2 2 3 2" xfId="13349" xr:uid="{00000000-0005-0000-0000-00009F320000}"/>
    <cellStyle name="Calculation 2 2 2 2 4" xfId="13350" xr:uid="{00000000-0005-0000-0000-0000A0320000}"/>
    <cellStyle name="Calculation 2 2 2 2 4 2" xfId="13351" xr:uid="{00000000-0005-0000-0000-0000A1320000}"/>
    <cellStyle name="Calculation 2 2 2 2 5" xfId="13352" xr:uid="{00000000-0005-0000-0000-0000A2320000}"/>
    <cellStyle name="Calculation 2 2 2 3" xfId="13353" xr:uid="{00000000-0005-0000-0000-0000A3320000}"/>
    <cellStyle name="Calculation 2 2 2 3 2" xfId="13354" xr:uid="{00000000-0005-0000-0000-0000A4320000}"/>
    <cellStyle name="Calculation 2 2 2 3 2 2" xfId="13355" xr:uid="{00000000-0005-0000-0000-0000A5320000}"/>
    <cellStyle name="Calculation 2 2 2 3 3" xfId="13356" xr:uid="{00000000-0005-0000-0000-0000A6320000}"/>
    <cellStyle name="Calculation 2 2 2 3 3 2" xfId="13357" xr:uid="{00000000-0005-0000-0000-0000A7320000}"/>
    <cellStyle name="Calculation 2 2 2 3 4" xfId="13358" xr:uid="{00000000-0005-0000-0000-0000A8320000}"/>
    <cellStyle name="Calculation 2 2 2 4" xfId="13359" xr:uid="{00000000-0005-0000-0000-0000A9320000}"/>
    <cellStyle name="Calculation 2 2 2 4 2" xfId="13360" xr:uid="{00000000-0005-0000-0000-0000AA320000}"/>
    <cellStyle name="Calculation 2 2 2 5" xfId="13361" xr:uid="{00000000-0005-0000-0000-0000AB320000}"/>
    <cellStyle name="Calculation 2 2 2 5 2" xfId="13362" xr:uid="{00000000-0005-0000-0000-0000AC320000}"/>
    <cellStyle name="Calculation 2 2 2 6" xfId="13363" xr:uid="{00000000-0005-0000-0000-0000AD320000}"/>
    <cellStyle name="Calculation 2 2 2 6 2" xfId="13364" xr:uid="{00000000-0005-0000-0000-0000AE320000}"/>
    <cellStyle name="Calculation 2 2 2 7" xfId="13365" xr:uid="{00000000-0005-0000-0000-0000AF320000}"/>
    <cellStyle name="Calculation 2 2 2 8" xfId="13366" xr:uid="{00000000-0005-0000-0000-0000B0320000}"/>
    <cellStyle name="Calculation 2 2 2 9" xfId="13367" xr:uid="{00000000-0005-0000-0000-0000B1320000}"/>
    <cellStyle name="Calculation 2 2 3" xfId="13368" xr:uid="{00000000-0005-0000-0000-0000B2320000}"/>
    <cellStyle name="Calculation 2 2 3 2" xfId="13369" xr:uid="{00000000-0005-0000-0000-0000B3320000}"/>
    <cellStyle name="Calculation 2 2 3 2 2" xfId="13370" xr:uid="{00000000-0005-0000-0000-0000B4320000}"/>
    <cellStyle name="Calculation 2 2 3 3" xfId="13371" xr:uid="{00000000-0005-0000-0000-0000B5320000}"/>
    <cellStyle name="Calculation 2 2 3 3 2" xfId="13372" xr:uid="{00000000-0005-0000-0000-0000B6320000}"/>
    <cellStyle name="Calculation 2 2 3 4" xfId="13373" xr:uid="{00000000-0005-0000-0000-0000B7320000}"/>
    <cellStyle name="Calculation 2 2 3 4 2" xfId="13374" xr:uid="{00000000-0005-0000-0000-0000B8320000}"/>
    <cellStyle name="Calculation 2 2 4" xfId="13375" xr:uid="{00000000-0005-0000-0000-0000B9320000}"/>
    <cellStyle name="Calculation 2 2 4 2" xfId="13376" xr:uid="{00000000-0005-0000-0000-0000BA320000}"/>
    <cellStyle name="Calculation 2 2 4 2 2" xfId="13377" xr:uid="{00000000-0005-0000-0000-0000BB320000}"/>
    <cellStyle name="Calculation 2 2 4 3" xfId="13378" xr:uid="{00000000-0005-0000-0000-0000BC320000}"/>
    <cellStyle name="Calculation 2 2 4 3 2" xfId="13379" xr:uid="{00000000-0005-0000-0000-0000BD320000}"/>
    <cellStyle name="Calculation 2 2 4 4" xfId="13380" xr:uid="{00000000-0005-0000-0000-0000BE320000}"/>
    <cellStyle name="Calculation 2 2 4 4 2" xfId="13381" xr:uid="{00000000-0005-0000-0000-0000BF320000}"/>
    <cellStyle name="Calculation 2 2 4 5" xfId="13382" xr:uid="{00000000-0005-0000-0000-0000C0320000}"/>
    <cellStyle name="Calculation 2 2 5" xfId="13383" xr:uid="{00000000-0005-0000-0000-0000C1320000}"/>
    <cellStyle name="Calculation 2 2 5 2" xfId="13384" xr:uid="{00000000-0005-0000-0000-0000C2320000}"/>
    <cellStyle name="Calculation 2 2 5 2 2" xfId="13385" xr:uid="{00000000-0005-0000-0000-0000C3320000}"/>
    <cellStyle name="Calculation 2 2 5 3" xfId="13386" xr:uid="{00000000-0005-0000-0000-0000C4320000}"/>
    <cellStyle name="Calculation 2 2 5 3 2" xfId="13387" xr:uid="{00000000-0005-0000-0000-0000C5320000}"/>
    <cellStyle name="Calculation 2 2 5 4" xfId="13388" xr:uid="{00000000-0005-0000-0000-0000C6320000}"/>
    <cellStyle name="Calculation 2 2 6" xfId="13389" xr:uid="{00000000-0005-0000-0000-0000C7320000}"/>
    <cellStyle name="Calculation 2 2 6 2" xfId="13390" xr:uid="{00000000-0005-0000-0000-0000C8320000}"/>
    <cellStyle name="Calculation 2 2 7" xfId="13391" xr:uid="{00000000-0005-0000-0000-0000C9320000}"/>
    <cellStyle name="Calculation 2 2 7 2" xfId="13392" xr:uid="{00000000-0005-0000-0000-0000CA320000}"/>
    <cellStyle name="Calculation 2 2 8" xfId="13393" xr:uid="{00000000-0005-0000-0000-0000CB320000}"/>
    <cellStyle name="Calculation 2 2 8 2" xfId="13394" xr:uid="{00000000-0005-0000-0000-0000CC320000}"/>
    <cellStyle name="Calculation 2 2 9" xfId="13395" xr:uid="{00000000-0005-0000-0000-0000CD320000}"/>
    <cellStyle name="Calculation 2 2 9 2" xfId="13396" xr:uid="{00000000-0005-0000-0000-0000CE320000}"/>
    <cellStyle name="Calculation 2 3" xfId="13397" xr:uid="{00000000-0005-0000-0000-0000CF320000}"/>
    <cellStyle name="Calculation 2 3 2" xfId="13398" xr:uid="{00000000-0005-0000-0000-0000D0320000}"/>
    <cellStyle name="Calculation 2 3 2 2" xfId="13399" xr:uid="{00000000-0005-0000-0000-0000D1320000}"/>
    <cellStyle name="Calculation 2 3 2 2 2" xfId="13400" xr:uid="{00000000-0005-0000-0000-0000D2320000}"/>
    <cellStyle name="Calculation 2 3 2 3" xfId="13401" xr:uid="{00000000-0005-0000-0000-0000D3320000}"/>
    <cellStyle name="Calculation 2 3 2 3 2" xfId="13402" xr:uid="{00000000-0005-0000-0000-0000D4320000}"/>
    <cellStyle name="Calculation 2 3 2 4" xfId="13403" xr:uid="{00000000-0005-0000-0000-0000D5320000}"/>
    <cellStyle name="Calculation 2 3 2 4 2" xfId="13404" xr:uid="{00000000-0005-0000-0000-0000D6320000}"/>
    <cellStyle name="Calculation 2 3 2 5" xfId="13405" xr:uid="{00000000-0005-0000-0000-0000D7320000}"/>
    <cellStyle name="Calculation 2 3 3" xfId="13406" xr:uid="{00000000-0005-0000-0000-0000D8320000}"/>
    <cellStyle name="Calculation 2 3 3 2" xfId="13407" xr:uid="{00000000-0005-0000-0000-0000D9320000}"/>
    <cellStyle name="Calculation 2 3 3 2 2" xfId="13408" xr:uid="{00000000-0005-0000-0000-0000DA320000}"/>
    <cellStyle name="Calculation 2 3 3 3" xfId="13409" xr:uid="{00000000-0005-0000-0000-0000DB320000}"/>
    <cellStyle name="Calculation 2 3 3 3 2" xfId="13410" xr:uid="{00000000-0005-0000-0000-0000DC320000}"/>
    <cellStyle name="Calculation 2 3 3 4" xfId="13411" xr:uid="{00000000-0005-0000-0000-0000DD320000}"/>
    <cellStyle name="Calculation 2 3 3 4 2" xfId="13412" xr:uid="{00000000-0005-0000-0000-0000DE320000}"/>
    <cellStyle name="Calculation 2 3 4" xfId="13413" xr:uid="{00000000-0005-0000-0000-0000DF320000}"/>
    <cellStyle name="Calculation 2 3 4 2" xfId="13414" xr:uid="{00000000-0005-0000-0000-0000E0320000}"/>
    <cellStyle name="Calculation 2 3 5" xfId="13415" xr:uid="{00000000-0005-0000-0000-0000E1320000}"/>
    <cellStyle name="Calculation 2 3 5 2" xfId="13416" xr:uid="{00000000-0005-0000-0000-0000E2320000}"/>
    <cellStyle name="Calculation 2 3 6" xfId="13417" xr:uid="{00000000-0005-0000-0000-0000E3320000}"/>
    <cellStyle name="Calculation 2 3 6 2" xfId="13418" xr:uid="{00000000-0005-0000-0000-0000E4320000}"/>
    <cellStyle name="Calculation 2 3 7" xfId="13419" xr:uid="{00000000-0005-0000-0000-0000E5320000}"/>
    <cellStyle name="Calculation 2 3 8" xfId="13420" xr:uid="{00000000-0005-0000-0000-0000E6320000}"/>
    <cellStyle name="Calculation 2 3 9" xfId="13421" xr:uid="{00000000-0005-0000-0000-0000E7320000}"/>
    <cellStyle name="Calculation 2 4" xfId="13422" xr:uid="{00000000-0005-0000-0000-0000E8320000}"/>
    <cellStyle name="Calculation 2 4 2" xfId="13423" xr:uid="{00000000-0005-0000-0000-0000E9320000}"/>
    <cellStyle name="Calculation 2 4 3" xfId="13424" xr:uid="{00000000-0005-0000-0000-0000EA320000}"/>
    <cellStyle name="Calculation 2 4 3 2" xfId="13425" xr:uid="{00000000-0005-0000-0000-0000EB320000}"/>
    <cellStyle name="Calculation 2 4 4" xfId="13426" xr:uid="{00000000-0005-0000-0000-0000EC320000}"/>
    <cellStyle name="Calculation 2 4 4 2" xfId="13427" xr:uid="{00000000-0005-0000-0000-0000ED320000}"/>
    <cellStyle name="Calculation 2 4 5" xfId="13428" xr:uid="{00000000-0005-0000-0000-0000EE320000}"/>
    <cellStyle name="Calculation 2 4 5 2" xfId="13429" xr:uid="{00000000-0005-0000-0000-0000EF320000}"/>
    <cellStyle name="Calculation 2 4 6" xfId="13430" xr:uid="{00000000-0005-0000-0000-0000F0320000}"/>
    <cellStyle name="Calculation 2 4 7" xfId="13431" xr:uid="{00000000-0005-0000-0000-0000F1320000}"/>
    <cellStyle name="Calculation 2 5" xfId="13432" xr:uid="{00000000-0005-0000-0000-0000F2320000}"/>
    <cellStyle name="Calculation 2 5 2" xfId="13433" xr:uid="{00000000-0005-0000-0000-0000F3320000}"/>
    <cellStyle name="Calculation 2 5 2 2" xfId="13434" xr:uid="{00000000-0005-0000-0000-0000F4320000}"/>
    <cellStyle name="Calculation 2 5 3" xfId="13435" xr:uid="{00000000-0005-0000-0000-0000F5320000}"/>
    <cellStyle name="Calculation 2 5 3 2" xfId="13436" xr:uid="{00000000-0005-0000-0000-0000F6320000}"/>
    <cellStyle name="Calculation 2 5 4" xfId="13437" xr:uid="{00000000-0005-0000-0000-0000F7320000}"/>
    <cellStyle name="Calculation 2 5 4 2" xfId="13438" xr:uid="{00000000-0005-0000-0000-0000F8320000}"/>
    <cellStyle name="Calculation 2 5 5" xfId="13439" xr:uid="{00000000-0005-0000-0000-0000F9320000}"/>
    <cellStyle name="Calculation 2 5 5 2" xfId="13440" xr:uid="{00000000-0005-0000-0000-0000FA320000}"/>
    <cellStyle name="Calculation 2 5 6" xfId="13441" xr:uid="{00000000-0005-0000-0000-0000FB320000}"/>
    <cellStyle name="Calculation 2 6" xfId="13442" xr:uid="{00000000-0005-0000-0000-0000FC320000}"/>
    <cellStyle name="Calculation 2 6 2" xfId="13443" xr:uid="{00000000-0005-0000-0000-0000FD320000}"/>
    <cellStyle name="Calculation 2 6 3" xfId="13444" xr:uid="{00000000-0005-0000-0000-0000FE320000}"/>
    <cellStyle name="Calculation 2 6 3 2" xfId="13445" xr:uid="{00000000-0005-0000-0000-0000FF320000}"/>
    <cellStyle name="Calculation 2 6 4" xfId="13446" xr:uid="{00000000-0005-0000-0000-000000330000}"/>
    <cellStyle name="Calculation 2 6 4 2" xfId="13447" xr:uid="{00000000-0005-0000-0000-000001330000}"/>
    <cellStyle name="Calculation 2 6 5" xfId="13448" xr:uid="{00000000-0005-0000-0000-000002330000}"/>
    <cellStyle name="Calculation 2 6 5 2" xfId="13449" xr:uid="{00000000-0005-0000-0000-000003330000}"/>
    <cellStyle name="Calculation 2 7" xfId="13450" xr:uid="{00000000-0005-0000-0000-000004330000}"/>
    <cellStyle name="Calculation 2 7 2" xfId="13451" xr:uid="{00000000-0005-0000-0000-000005330000}"/>
    <cellStyle name="Calculation 2 7 2 2" xfId="13452" xr:uid="{00000000-0005-0000-0000-000006330000}"/>
    <cellStyle name="Calculation 2 8" xfId="13453" xr:uid="{00000000-0005-0000-0000-000007330000}"/>
    <cellStyle name="Calculation 2 8 2" xfId="13454" xr:uid="{00000000-0005-0000-0000-000008330000}"/>
    <cellStyle name="Calculation 2 9" xfId="13455" xr:uid="{00000000-0005-0000-0000-000009330000}"/>
    <cellStyle name="Calculation 2 9 2" xfId="13456" xr:uid="{00000000-0005-0000-0000-00000A330000}"/>
    <cellStyle name="Calculation 3" xfId="13457" xr:uid="{00000000-0005-0000-0000-00000B330000}"/>
    <cellStyle name="Calculation 3 10" xfId="13458" xr:uid="{00000000-0005-0000-0000-00000C330000}"/>
    <cellStyle name="Calculation 3 11" xfId="13459" xr:uid="{00000000-0005-0000-0000-00000D330000}"/>
    <cellStyle name="Calculation 3 2" xfId="13460" xr:uid="{00000000-0005-0000-0000-00000E330000}"/>
    <cellStyle name="Calculation 3 2 2" xfId="13461" xr:uid="{00000000-0005-0000-0000-00000F330000}"/>
    <cellStyle name="Calculation 3 2 2 2" xfId="13462" xr:uid="{00000000-0005-0000-0000-000010330000}"/>
    <cellStyle name="Calculation 3 2 2 2 2" xfId="13463" xr:uid="{00000000-0005-0000-0000-000011330000}"/>
    <cellStyle name="Calculation 3 2 2 3" xfId="13464" xr:uid="{00000000-0005-0000-0000-000012330000}"/>
    <cellStyle name="Calculation 3 2 2 3 2" xfId="13465" xr:uid="{00000000-0005-0000-0000-000013330000}"/>
    <cellStyle name="Calculation 3 2 2 4" xfId="13466" xr:uid="{00000000-0005-0000-0000-000014330000}"/>
    <cellStyle name="Calculation 3 2 2 4 2" xfId="13467" xr:uid="{00000000-0005-0000-0000-000015330000}"/>
    <cellStyle name="Calculation 3 2 2 5" xfId="13468" xr:uid="{00000000-0005-0000-0000-000016330000}"/>
    <cellStyle name="Calculation 3 2 2 6" xfId="13469" xr:uid="{00000000-0005-0000-0000-000017330000}"/>
    <cellStyle name="Calculation 3 2 3" xfId="13470" xr:uid="{00000000-0005-0000-0000-000018330000}"/>
    <cellStyle name="Calculation 3 2 3 2" xfId="13471" xr:uid="{00000000-0005-0000-0000-000019330000}"/>
    <cellStyle name="Calculation 3 2 3 3" xfId="13472" xr:uid="{00000000-0005-0000-0000-00001A330000}"/>
    <cellStyle name="Calculation 3 2 4" xfId="13473" xr:uid="{00000000-0005-0000-0000-00001B330000}"/>
    <cellStyle name="Calculation 3 2 4 2" xfId="13474" xr:uid="{00000000-0005-0000-0000-00001C330000}"/>
    <cellStyle name="Calculation 3 2 5" xfId="13475" xr:uid="{00000000-0005-0000-0000-00001D330000}"/>
    <cellStyle name="Calculation 3 2 5 2" xfId="13476" xr:uid="{00000000-0005-0000-0000-00001E330000}"/>
    <cellStyle name="Calculation 3 2 6" xfId="13477" xr:uid="{00000000-0005-0000-0000-00001F330000}"/>
    <cellStyle name="Calculation 3 2 6 2" xfId="13478" xr:uid="{00000000-0005-0000-0000-000020330000}"/>
    <cellStyle name="Calculation 3 2 7" xfId="13479" xr:uid="{00000000-0005-0000-0000-000021330000}"/>
    <cellStyle name="Calculation 3 2 7 2" xfId="13480" xr:uid="{00000000-0005-0000-0000-000022330000}"/>
    <cellStyle name="Calculation 3 2 8" xfId="13481" xr:uid="{00000000-0005-0000-0000-000023330000}"/>
    <cellStyle name="Calculation 3 2 9" xfId="13482" xr:uid="{00000000-0005-0000-0000-000024330000}"/>
    <cellStyle name="Calculation 3 3" xfId="13483" xr:uid="{00000000-0005-0000-0000-000025330000}"/>
    <cellStyle name="Calculation 3 3 2" xfId="13484" xr:uid="{00000000-0005-0000-0000-000026330000}"/>
    <cellStyle name="Calculation 3 3 2 2" xfId="13485" xr:uid="{00000000-0005-0000-0000-000027330000}"/>
    <cellStyle name="Calculation 3 3 3" xfId="13486" xr:uid="{00000000-0005-0000-0000-000028330000}"/>
    <cellStyle name="Calculation 3 3 3 2" xfId="13487" xr:uid="{00000000-0005-0000-0000-000029330000}"/>
    <cellStyle name="Calculation 3 3 4" xfId="13488" xr:uid="{00000000-0005-0000-0000-00002A330000}"/>
    <cellStyle name="Calculation 3 3 4 2" xfId="13489" xr:uid="{00000000-0005-0000-0000-00002B330000}"/>
    <cellStyle name="Calculation 3 3 5" xfId="13490" xr:uid="{00000000-0005-0000-0000-00002C330000}"/>
    <cellStyle name="Calculation 3 3 5 2" xfId="13491" xr:uid="{00000000-0005-0000-0000-00002D330000}"/>
    <cellStyle name="Calculation 3 3 6" xfId="13492" xr:uid="{00000000-0005-0000-0000-00002E330000}"/>
    <cellStyle name="Calculation 3 3 7" xfId="13493" xr:uid="{00000000-0005-0000-0000-00002F330000}"/>
    <cellStyle name="Calculation 3 3 8" xfId="13494" xr:uid="{00000000-0005-0000-0000-000030330000}"/>
    <cellStyle name="Calculation 3 4" xfId="13495" xr:uid="{00000000-0005-0000-0000-000031330000}"/>
    <cellStyle name="Calculation 3 4 2" xfId="13496" xr:uid="{00000000-0005-0000-0000-000032330000}"/>
    <cellStyle name="Calculation 3 4 2 2" xfId="13497" xr:uid="{00000000-0005-0000-0000-000033330000}"/>
    <cellStyle name="Calculation 3 4 3" xfId="13498" xr:uid="{00000000-0005-0000-0000-000034330000}"/>
    <cellStyle name="Calculation 3 4 3 2" xfId="13499" xr:uid="{00000000-0005-0000-0000-000035330000}"/>
    <cellStyle name="Calculation 3 4 4" xfId="13500" xr:uid="{00000000-0005-0000-0000-000036330000}"/>
    <cellStyle name="Calculation 3 4 4 2" xfId="13501" xr:uid="{00000000-0005-0000-0000-000037330000}"/>
    <cellStyle name="Calculation 3 4 5" xfId="13502" xr:uid="{00000000-0005-0000-0000-000038330000}"/>
    <cellStyle name="Calculation 3 4 6" xfId="13503" xr:uid="{00000000-0005-0000-0000-000039330000}"/>
    <cellStyle name="Calculation 3 5" xfId="13504" xr:uid="{00000000-0005-0000-0000-00003A330000}"/>
    <cellStyle name="Calculation 3 5 2" xfId="13505" xr:uid="{00000000-0005-0000-0000-00003B330000}"/>
    <cellStyle name="Calculation 3 5 2 2" xfId="13506" xr:uid="{00000000-0005-0000-0000-00003C330000}"/>
    <cellStyle name="Calculation 3 5 3" xfId="13507" xr:uid="{00000000-0005-0000-0000-00003D330000}"/>
    <cellStyle name="Calculation 3 5 3 2" xfId="13508" xr:uid="{00000000-0005-0000-0000-00003E330000}"/>
    <cellStyle name="Calculation 3 5 4" xfId="13509" xr:uid="{00000000-0005-0000-0000-00003F330000}"/>
    <cellStyle name="Calculation 3 5 4 2" xfId="13510" xr:uid="{00000000-0005-0000-0000-000040330000}"/>
    <cellStyle name="Calculation 3 5 5" xfId="13511" xr:uid="{00000000-0005-0000-0000-000041330000}"/>
    <cellStyle name="Calculation 3 5 6" xfId="13512" xr:uid="{00000000-0005-0000-0000-000042330000}"/>
    <cellStyle name="Calculation 3 6" xfId="13513" xr:uid="{00000000-0005-0000-0000-000043330000}"/>
    <cellStyle name="Calculation 3 6 2" xfId="13514" xr:uid="{00000000-0005-0000-0000-000044330000}"/>
    <cellStyle name="Calculation 3 7" xfId="13515" xr:uid="{00000000-0005-0000-0000-000045330000}"/>
    <cellStyle name="Calculation 3 7 2" xfId="13516" xr:uid="{00000000-0005-0000-0000-000046330000}"/>
    <cellStyle name="Calculation 3 8" xfId="13517" xr:uid="{00000000-0005-0000-0000-000047330000}"/>
    <cellStyle name="Calculation 3 8 2" xfId="13518" xr:uid="{00000000-0005-0000-0000-000048330000}"/>
    <cellStyle name="Calculation 3 9" xfId="13519" xr:uid="{00000000-0005-0000-0000-000049330000}"/>
    <cellStyle name="Calculation 3 9 2" xfId="13520" xr:uid="{00000000-0005-0000-0000-00004A330000}"/>
    <cellStyle name="Calculation 4" xfId="13521" xr:uid="{00000000-0005-0000-0000-00004B330000}"/>
    <cellStyle name="Calculation 4 10" xfId="13522" xr:uid="{00000000-0005-0000-0000-00004C330000}"/>
    <cellStyle name="Calculation 4 2" xfId="13523" xr:uid="{00000000-0005-0000-0000-00004D330000}"/>
    <cellStyle name="Calculation 4 2 2" xfId="13524" xr:uid="{00000000-0005-0000-0000-00004E330000}"/>
    <cellStyle name="Calculation 4 2 2 2" xfId="13525" xr:uid="{00000000-0005-0000-0000-00004F330000}"/>
    <cellStyle name="Calculation 4 2 2 3" xfId="13526" xr:uid="{00000000-0005-0000-0000-000050330000}"/>
    <cellStyle name="Calculation 4 2 3" xfId="13527" xr:uid="{00000000-0005-0000-0000-000051330000}"/>
    <cellStyle name="Calculation 4 2 3 2" xfId="13528" xr:uid="{00000000-0005-0000-0000-000052330000}"/>
    <cellStyle name="Calculation 4 2 3 3" xfId="13529" xr:uid="{00000000-0005-0000-0000-000053330000}"/>
    <cellStyle name="Calculation 4 2 4" xfId="13530" xr:uid="{00000000-0005-0000-0000-000054330000}"/>
    <cellStyle name="Calculation 4 2 5" xfId="13531" xr:uid="{00000000-0005-0000-0000-000055330000}"/>
    <cellStyle name="Calculation 4 3" xfId="13532" xr:uid="{00000000-0005-0000-0000-000056330000}"/>
    <cellStyle name="Calculation 4 3 2" xfId="13533" xr:uid="{00000000-0005-0000-0000-000057330000}"/>
    <cellStyle name="Calculation 4 3 3" xfId="13534" xr:uid="{00000000-0005-0000-0000-000058330000}"/>
    <cellStyle name="Calculation 4 4" xfId="13535" xr:uid="{00000000-0005-0000-0000-000059330000}"/>
    <cellStyle name="Calculation 4 4 2" xfId="13536" xr:uid="{00000000-0005-0000-0000-00005A330000}"/>
    <cellStyle name="Calculation 4 4 3" xfId="13537" xr:uid="{00000000-0005-0000-0000-00005B330000}"/>
    <cellStyle name="Calculation 4 5" xfId="13538" xr:uid="{00000000-0005-0000-0000-00005C330000}"/>
    <cellStyle name="Calculation 4 5 2" xfId="13539" xr:uid="{00000000-0005-0000-0000-00005D330000}"/>
    <cellStyle name="Calculation 4 6" xfId="13540" xr:uid="{00000000-0005-0000-0000-00005E330000}"/>
    <cellStyle name="Calculation 4 6 2" xfId="13541" xr:uid="{00000000-0005-0000-0000-00005F330000}"/>
    <cellStyle name="Calculation 4 7" xfId="13542" xr:uid="{00000000-0005-0000-0000-000060330000}"/>
    <cellStyle name="Calculation 4 7 2" xfId="13543" xr:uid="{00000000-0005-0000-0000-000061330000}"/>
    <cellStyle name="Calculation 4 8" xfId="13544" xr:uid="{00000000-0005-0000-0000-000062330000}"/>
    <cellStyle name="Calculation 4 9" xfId="13545" xr:uid="{00000000-0005-0000-0000-000063330000}"/>
    <cellStyle name="Calculation 5" xfId="13546" xr:uid="{00000000-0005-0000-0000-000064330000}"/>
    <cellStyle name="Calculation 5 2" xfId="13547" xr:uid="{00000000-0005-0000-0000-000065330000}"/>
    <cellStyle name="Calculation 5 2 2" xfId="13548" xr:uid="{00000000-0005-0000-0000-000066330000}"/>
    <cellStyle name="Calculation 5 2 2 2" xfId="13549" xr:uid="{00000000-0005-0000-0000-000067330000}"/>
    <cellStyle name="Calculation 5 2 2 3" xfId="13550" xr:uid="{00000000-0005-0000-0000-000068330000}"/>
    <cellStyle name="Calculation 5 2 3" xfId="13551" xr:uid="{00000000-0005-0000-0000-000069330000}"/>
    <cellStyle name="Calculation 5 2 3 2" xfId="13552" xr:uid="{00000000-0005-0000-0000-00006A330000}"/>
    <cellStyle name="Calculation 5 2 3 3" xfId="13553" xr:uid="{00000000-0005-0000-0000-00006B330000}"/>
    <cellStyle name="Calculation 5 2 4" xfId="13554" xr:uid="{00000000-0005-0000-0000-00006C330000}"/>
    <cellStyle name="Calculation 5 2 5" xfId="13555" xr:uid="{00000000-0005-0000-0000-00006D330000}"/>
    <cellStyle name="Calculation 5 3" xfId="13556" xr:uid="{00000000-0005-0000-0000-00006E330000}"/>
    <cellStyle name="Calculation 5 3 2" xfId="13557" xr:uid="{00000000-0005-0000-0000-00006F330000}"/>
    <cellStyle name="Calculation 5 3 3" xfId="13558" xr:uid="{00000000-0005-0000-0000-000070330000}"/>
    <cellStyle name="Calculation 5 4" xfId="13559" xr:uid="{00000000-0005-0000-0000-000071330000}"/>
    <cellStyle name="Calculation 5 4 2" xfId="13560" xr:uid="{00000000-0005-0000-0000-000072330000}"/>
    <cellStyle name="Calculation 5 4 3" xfId="13561" xr:uid="{00000000-0005-0000-0000-000073330000}"/>
    <cellStyle name="Calculation 5 5" xfId="13562" xr:uid="{00000000-0005-0000-0000-000074330000}"/>
    <cellStyle name="Calculation 5 6" xfId="13563" xr:uid="{00000000-0005-0000-0000-000075330000}"/>
    <cellStyle name="Calculation 5 7" xfId="13564" xr:uid="{00000000-0005-0000-0000-000076330000}"/>
    <cellStyle name="Calculation 5 8" xfId="13565" xr:uid="{00000000-0005-0000-0000-000077330000}"/>
    <cellStyle name="Calculation 5 9" xfId="13566" xr:uid="{00000000-0005-0000-0000-000078330000}"/>
    <cellStyle name="Calculation 6" xfId="13567" xr:uid="{00000000-0005-0000-0000-000079330000}"/>
    <cellStyle name="Calculation 6 2" xfId="13568" xr:uid="{00000000-0005-0000-0000-00007A330000}"/>
    <cellStyle name="Calculation 6 2 2" xfId="13569" xr:uid="{00000000-0005-0000-0000-00007B330000}"/>
    <cellStyle name="Calculation 6 2 2 2" xfId="13570" xr:uid="{00000000-0005-0000-0000-00007C330000}"/>
    <cellStyle name="Calculation 6 2 2 3" xfId="13571" xr:uid="{00000000-0005-0000-0000-00007D330000}"/>
    <cellStyle name="Calculation 6 2 3" xfId="13572" xr:uid="{00000000-0005-0000-0000-00007E330000}"/>
    <cellStyle name="Calculation 6 2 3 2" xfId="13573" xr:uid="{00000000-0005-0000-0000-00007F330000}"/>
    <cellStyle name="Calculation 6 2 3 3" xfId="13574" xr:uid="{00000000-0005-0000-0000-000080330000}"/>
    <cellStyle name="Calculation 6 2 4" xfId="13575" xr:uid="{00000000-0005-0000-0000-000081330000}"/>
    <cellStyle name="Calculation 6 2 5" xfId="13576" xr:uid="{00000000-0005-0000-0000-000082330000}"/>
    <cellStyle name="Calculation 6 3" xfId="13577" xr:uid="{00000000-0005-0000-0000-000083330000}"/>
    <cellStyle name="Calculation 6 3 2" xfId="13578" xr:uid="{00000000-0005-0000-0000-000084330000}"/>
    <cellStyle name="Calculation 6 3 3" xfId="13579" xr:uid="{00000000-0005-0000-0000-000085330000}"/>
    <cellStyle name="Calculation 6 4" xfId="13580" xr:uid="{00000000-0005-0000-0000-000086330000}"/>
    <cellStyle name="Calculation 6 4 2" xfId="13581" xr:uid="{00000000-0005-0000-0000-000087330000}"/>
    <cellStyle name="Calculation 6 4 3" xfId="13582" xr:uid="{00000000-0005-0000-0000-000088330000}"/>
    <cellStyle name="Calculation 6 5" xfId="13583" xr:uid="{00000000-0005-0000-0000-000089330000}"/>
    <cellStyle name="Calculation 6 5 2" xfId="13584" xr:uid="{00000000-0005-0000-0000-00008A330000}"/>
    <cellStyle name="Calculation 6 6" xfId="13585" xr:uid="{00000000-0005-0000-0000-00008B330000}"/>
    <cellStyle name="Calculation 6 7" xfId="13586" xr:uid="{00000000-0005-0000-0000-00008C330000}"/>
    <cellStyle name="Calculation 6 8" xfId="13587" xr:uid="{00000000-0005-0000-0000-00008D330000}"/>
    <cellStyle name="Calculation 6 9" xfId="13588" xr:uid="{00000000-0005-0000-0000-00008E330000}"/>
    <cellStyle name="Calculation 7" xfId="13589" xr:uid="{00000000-0005-0000-0000-00008F330000}"/>
    <cellStyle name="Calculation 7 2" xfId="13590" xr:uid="{00000000-0005-0000-0000-000090330000}"/>
    <cellStyle name="Calculation 7 2 2" xfId="13591" xr:uid="{00000000-0005-0000-0000-000091330000}"/>
    <cellStyle name="Calculation 7 2 2 2" xfId="13592" xr:uid="{00000000-0005-0000-0000-000092330000}"/>
    <cellStyle name="Calculation 7 2 2 3" xfId="13593" xr:uid="{00000000-0005-0000-0000-000093330000}"/>
    <cellStyle name="Calculation 7 2 3" xfId="13594" xr:uid="{00000000-0005-0000-0000-000094330000}"/>
    <cellStyle name="Calculation 7 2 3 2" xfId="13595" xr:uid="{00000000-0005-0000-0000-000095330000}"/>
    <cellStyle name="Calculation 7 2 3 3" xfId="13596" xr:uid="{00000000-0005-0000-0000-000096330000}"/>
    <cellStyle name="Calculation 7 2 4" xfId="13597" xr:uid="{00000000-0005-0000-0000-000097330000}"/>
    <cellStyle name="Calculation 7 2 5" xfId="13598" xr:uid="{00000000-0005-0000-0000-000098330000}"/>
    <cellStyle name="Calculation 7 3" xfId="13599" xr:uid="{00000000-0005-0000-0000-000099330000}"/>
    <cellStyle name="Calculation 7 3 2" xfId="13600" xr:uid="{00000000-0005-0000-0000-00009A330000}"/>
    <cellStyle name="Calculation 7 3 3" xfId="13601" xr:uid="{00000000-0005-0000-0000-00009B330000}"/>
    <cellStyle name="Calculation 7 4" xfId="13602" xr:uid="{00000000-0005-0000-0000-00009C330000}"/>
    <cellStyle name="Calculation 7 4 2" xfId="13603" xr:uid="{00000000-0005-0000-0000-00009D330000}"/>
    <cellStyle name="Calculation 7 4 3" xfId="13604" xr:uid="{00000000-0005-0000-0000-00009E330000}"/>
    <cellStyle name="Calculation 7 5" xfId="13605" xr:uid="{00000000-0005-0000-0000-00009F330000}"/>
    <cellStyle name="Calculation 7 6" xfId="13606" xr:uid="{00000000-0005-0000-0000-0000A0330000}"/>
    <cellStyle name="Calculation 7 7" xfId="13607" xr:uid="{00000000-0005-0000-0000-0000A1330000}"/>
    <cellStyle name="Calculation 7 8" xfId="13608" xr:uid="{00000000-0005-0000-0000-0000A2330000}"/>
    <cellStyle name="Calculation 7 9" xfId="13609" xr:uid="{00000000-0005-0000-0000-0000A3330000}"/>
    <cellStyle name="Calculation 8" xfId="13610" xr:uid="{00000000-0005-0000-0000-0000A4330000}"/>
    <cellStyle name="Calculation 9" xfId="13611" xr:uid="{00000000-0005-0000-0000-0000A5330000}"/>
    <cellStyle name="Check Cell" xfId="61198" builtinId="23" customBuiltin="1"/>
    <cellStyle name="Check Cell 10" xfId="13612" xr:uid="{00000000-0005-0000-0000-0000A6330000}"/>
    <cellStyle name="Check Cell 2" xfId="13613" xr:uid="{00000000-0005-0000-0000-0000A7330000}"/>
    <cellStyle name="Check Cell 2 10" xfId="13614" xr:uid="{00000000-0005-0000-0000-0000A8330000}"/>
    <cellStyle name="Check Cell 2 11" xfId="13615" xr:uid="{00000000-0005-0000-0000-0000A9330000}"/>
    <cellStyle name="Check Cell 2 2" xfId="13616" xr:uid="{00000000-0005-0000-0000-0000AA330000}"/>
    <cellStyle name="Check Cell 2 2 2" xfId="13617" xr:uid="{00000000-0005-0000-0000-0000AB330000}"/>
    <cellStyle name="Check Cell 2 2 2 2" xfId="13618" xr:uid="{00000000-0005-0000-0000-0000AC330000}"/>
    <cellStyle name="Check Cell 2 2 2 3" xfId="13619" xr:uid="{00000000-0005-0000-0000-0000AD330000}"/>
    <cellStyle name="Check Cell 2 2 2 4" xfId="13620" xr:uid="{00000000-0005-0000-0000-0000AE330000}"/>
    <cellStyle name="Check Cell 2 2 3" xfId="13621" xr:uid="{00000000-0005-0000-0000-0000AF330000}"/>
    <cellStyle name="Check Cell 2 2 4" xfId="13622" xr:uid="{00000000-0005-0000-0000-0000B0330000}"/>
    <cellStyle name="Check Cell 2 2 5" xfId="13623" xr:uid="{00000000-0005-0000-0000-0000B1330000}"/>
    <cellStyle name="Check Cell 2 2 6" xfId="13624" xr:uid="{00000000-0005-0000-0000-0000B2330000}"/>
    <cellStyle name="Check Cell 2 3" xfId="13625" xr:uid="{00000000-0005-0000-0000-0000B3330000}"/>
    <cellStyle name="Check Cell 2 3 2" xfId="13626" xr:uid="{00000000-0005-0000-0000-0000B4330000}"/>
    <cellStyle name="Check Cell 2 3 3" xfId="13627" xr:uid="{00000000-0005-0000-0000-0000B5330000}"/>
    <cellStyle name="Check Cell 2 3 4" xfId="13628" xr:uid="{00000000-0005-0000-0000-0000B6330000}"/>
    <cellStyle name="Check Cell 2 3 5" xfId="13629" xr:uid="{00000000-0005-0000-0000-0000B7330000}"/>
    <cellStyle name="Check Cell 2 4" xfId="13630" xr:uid="{00000000-0005-0000-0000-0000B8330000}"/>
    <cellStyle name="Check Cell 2 4 2" xfId="13631" xr:uid="{00000000-0005-0000-0000-0000B9330000}"/>
    <cellStyle name="Check Cell 2 4 3" xfId="13632" xr:uid="{00000000-0005-0000-0000-0000BA330000}"/>
    <cellStyle name="Check Cell 2 4 4" xfId="13633" xr:uid="{00000000-0005-0000-0000-0000BB330000}"/>
    <cellStyle name="Check Cell 2 5" xfId="13634" xr:uid="{00000000-0005-0000-0000-0000BC330000}"/>
    <cellStyle name="Check Cell 2 5 2" xfId="13635" xr:uid="{00000000-0005-0000-0000-0000BD330000}"/>
    <cellStyle name="Check Cell 2 6" xfId="13636" xr:uid="{00000000-0005-0000-0000-0000BE330000}"/>
    <cellStyle name="Check Cell 2 6 2" xfId="13637" xr:uid="{00000000-0005-0000-0000-0000BF330000}"/>
    <cellStyle name="Check Cell 2 7" xfId="13638" xr:uid="{00000000-0005-0000-0000-0000C0330000}"/>
    <cellStyle name="Check Cell 2 7 2" xfId="13639" xr:uid="{00000000-0005-0000-0000-0000C1330000}"/>
    <cellStyle name="Check Cell 2 8" xfId="13640" xr:uid="{00000000-0005-0000-0000-0000C2330000}"/>
    <cellStyle name="Check Cell 2 9" xfId="13641" xr:uid="{00000000-0005-0000-0000-0000C3330000}"/>
    <cellStyle name="Check Cell 3" xfId="13642" xr:uid="{00000000-0005-0000-0000-0000C4330000}"/>
    <cellStyle name="Check Cell 3 2" xfId="13643" xr:uid="{00000000-0005-0000-0000-0000C5330000}"/>
    <cellStyle name="Check Cell 3 2 2" xfId="13644" xr:uid="{00000000-0005-0000-0000-0000C6330000}"/>
    <cellStyle name="Check Cell 3 2 2 2" xfId="13645" xr:uid="{00000000-0005-0000-0000-0000C7330000}"/>
    <cellStyle name="Check Cell 3 2 3" xfId="13646" xr:uid="{00000000-0005-0000-0000-0000C8330000}"/>
    <cellStyle name="Check Cell 3 2 3 2" xfId="13647" xr:uid="{00000000-0005-0000-0000-0000C9330000}"/>
    <cellStyle name="Check Cell 3 2 4" xfId="13648" xr:uid="{00000000-0005-0000-0000-0000CA330000}"/>
    <cellStyle name="Check Cell 3 2 5" xfId="13649" xr:uid="{00000000-0005-0000-0000-0000CB330000}"/>
    <cellStyle name="Check Cell 3 3" xfId="13650" xr:uid="{00000000-0005-0000-0000-0000CC330000}"/>
    <cellStyle name="Check Cell 3 3 2" xfId="13651" xr:uid="{00000000-0005-0000-0000-0000CD330000}"/>
    <cellStyle name="Check Cell 3 3 3" xfId="13652" xr:uid="{00000000-0005-0000-0000-0000CE330000}"/>
    <cellStyle name="Check Cell 3 3 4" xfId="13653" xr:uid="{00000000-0005-0000-0000-0000CF330000}"/>
    <cellStyle name="Check Cell 3 4" xfId="13654" xr:uid="{00000000-0005-0000-0000-0000D0330000}"/>
    <cellStyle name="Check Cell 3 4 2" xfId="13655" xr:uid="{00000000-0005-0000-0000-0000D1330000}"/>
    <cellStyle name="Check Cell 3 5" xfId="13656" xr:uid="{00000000-0005-0000-0000-0000D2330000}"/>
    <cellStyle name="Check Cell 3 5 2" xfId="13657" xr:uid="{00000000-0005-0000-0000-0000D3330000}"/>
    <cellStyle name="Check Cell 3 6" xfId="13658" xr:uid="{00000000-0005-0000-0000-0000D4330000}"/>
    <cellStyle name="Check Cell 3 7" xfId="13659" xr:uid="{00000000-0005-0000-0000-0000D5330000}"/>
    <cellStyle name="Check Cell 4" xfId="13660" xr:uid="{00000000-0005-0000-0000-0000D6330000}"/>
    <cellStyle name="Check Cell 4 2" xfId="13661" xr:uid="{00000000-0005-0000-0000-0000D7330000}"/>
    <cellStyle name="Check Cell 4 3" xfId="13662" xr:uid="{00000000-0005-0000-0000-0000D8330000}"/>
    <cellStyle name="Check Cell 4 4" xfId="13663" xr:uid="{00000000-0005-0000-0000-0000D9330000}"/>
    <cellStyle name="Check Cell 4 5" xfId="13664" xr:uid="{00000000-0005-0000-0000-0000DA330000}"/>
    <cellStyle name="Check Cell 5" xfId="13665" xr:uid="{00000000-0005-0000-0000-0000DB330000}"/>
    <cellStyle name="Check Cell 5 2" xfId="13666" xr:uid="{00000000-0005-0000-0000-0000DC330000}"/>
    <cellStyle name="Check Cell 5 3" xfId="13667" xr:uid="{00000000-0005-0000-0000-0000DD330000}"/>
    <cellStyle name="Check Cell 5 4" xfId="13668" xr:uid="{00000000-0005-0000-0000-0000DE330000}"/>
    <cellStyle name="Check Cell 6" xfId="13669" xr:uid="{00000000-0005-0000-0000-0000DF330000}"/>
    <cellStyle name="Check Cell 6 2" xfId="13670" xr:uid="{00000000-0005-0000-0000-0000E0330000}"/>
    <cellStyle name="Check Cell 6 3" xfId="13671" xr:uid="{00000000-0005-0000-0000-0000E1330000}"/>
    <cellStyle name="Check Cell 7" xfId="13672" xr:uid="{00000000-0005-0000-0000-0000E2330000}"/>
    <cellStyle name="Check Cell 7 2" xfId="13673" xr:uid="{00000000-0005-0000-0000-0000E3330000}"/>
    <cellStyle name="Check Cell 8" xfId="13674" xr:uid="{00000000-0005-0000-0000-0000E4330000}"/>
    <cellStyle name="Check Cell 9" xfId="13675" xr:uid="{00000000-0005-0000-0000-0000E5330000}"/>
    <cellStyle name="City" xfId="11" xr:uid="{00000000-0005-0000-0000-0000E6330000}"/>
    <cellStyle name="City 2" xfId="122" xr:uid="{00000000-0005-0000-0000-0000E7330000}"/>
    <cellStyle name="City 3" xfId="13676" xr:uid="{00000000-0005-0000-0000-0000E8330000}"/>
    <cellStyle name="Comma" xfId="12" builtinId="3"/>
    <cellStyle name="Comma  - Style1" xfId="13" xr:uid="{00000000-0005-0000-0000-0000EA330000}"/>
    <cellStyle name="Comma  - Style1 2" xfId="123" xr:uid="{00000000-0005-0000-0000-0000EB330000}"/>
    <cellStyle name="Comma  - Style2" xfId="14" xr:uid="{00000000-0005-0000-0000-0000EC330000}"/>
    <cellStyle name="Comma  - Style2 2" xfId="124" xr:uid="{00000000-0005-0000-0000-0000ED330000}"/>
    <cellStyle name="Comma  - Style3" xfId="15" xr:uid="{00000000-0005-0000-0000-0000EE330000}"/>
    <cellStyle name="Comma  - Style3 2" xfId="125" xr:uid="{00000000-0005-0000-0000-0000EF330000}"/>
    <cellStyle name="Comma  - Style4" xfId="16" xr:uid="{00000000-0005-0000-0000-0000F0330000}"/>
    <cellStyle name="Comma  - Style4 2" xfId="126" xr:uid="{00000000-0005-0000-0000-0000F1330000}"/>
    <cellStyle name="Comma  - Style5" xfId="17" xr:uid="{00000000-0005-0000-0000-0000F2330000}"/>
    <cellStyle name="Comma  - Style5 2" xfId="127" xr:uid="{00000000-0005-0000-0000-0000F3330000}"/>
    <cellStyle name="Comma  - Style6" xfId="18" xr:uid="{00000000-0005-0000-0000-0000F4330000}"/>
    <cellStyle name="Comma  - Style6 2" xfId="128" xr:uid="{00000000-0005-0000-0000-0000F5330000}"/>
    <cellStyle name="Comma  - Style7" xfId="19" xr:uid="{00000000-0005-0000-0000-0000F6330000}"/>
    <cellStyle name="Comma  - Style7 2" xfId="129" xr:uid="{00000000-0005-0000-0000-0000F7330000}"/>
    <cellStyle name="Comma  - Style8" xfId="20" xr:uid="{00000000-0005-0000-0000-0000F8330000}"/>
    <cellStyle name="Comma  - Style8 2" xfId="130" xr:uid="{00000000-0005-0000-0000-0000F9330000}"/>
    <cellStyle name="Comma [0] 2" xfId="13677" xr:uid="{00000000-0005-0000-0000-0000FA330000}"/>
    <cellStyle name="Comma [0] 2 2" xfId="13678" xr:uid="{00000000-0005-0000-0000-0000FB330000}"/>
    <cellStyle name="Comma [0] 2 2 2" xfId="13679" xr:uid="{00000000-0005-0000-0000-0000FC330000}"/>
    <cellStyle name="Comma [0] 2 3" xfId="13680" xr:uid="{00000000-0005-0000-0000-0000FD330000}"/>
    <cellStyle name="Comma [0] 3" xfId="13681" xr:uid="{00000000-0005-0000-0000-0000FE330000}"/>
    <cellStyle name="Comma 10" xfId="131" xr:uid="{00000000-0005-0000-0000-0000FF330000}"/>
    <cellStyle name="Comma 10 2" xfId="132" xr:uid="{00000000-0005-0000-0000-000000340000}"/>
    <cellStyle name="Comma 10 2 2" xfId="13682" xr:uid="{00000000-0005-0000-0000-000001340000}"/>
    <cellStyle name="Comma 10 2 2 2" xfId="13683" xr:uid="{00000000-0005-0000-0000-000002340000}"/>
    <cellStyle name="Comma 10 2 3" xfId="13684" xr:uid="{00000000-0005-0000-0000-000003340000}"/>
    <cellStyle name="Comma 10 2 3 2" xfId="13685" xr:uid="{00000000-0005-0000-0000-000004340000}"/>
    <cellStyle name="Comma 10 2 4" xfId="401" xr:uid="{00000000-0005-0000-0000-000005340000}"/>
    <cellStyle name="Comma 10 2_2015 Annual Rpt" xfId="13686" xr:uid="{00000000-0005-0000-0000-000006340000}"/>
    <cellStyle name="Comma 10 3" xfId="13687" xr:uid="{00000000-0005-0000-0000-000007340000}"/>
    <cellStyle name="Comma 10 3 2" xfId="13688" xr:uid="{00000000-0005-0000-0000-000008340000}"/>
    <cellStyle name="Comma 10 4" xfId="13689" xr:uid="{00000000-0005-0000-0000-000009340000}"/>
    <cellStyle name="Comma 10 5" xfId="13690" xr:uid="{00000000-0005-0000-0000-00000A340000}"/>
    <cellStyle name="Comma 10 6" xfId="13691" xr:uid="{00000000-0005-0000-0000-00000B340000}"/>
    <cellStyle name="Comma 10_Dec monthly report" xfId="13692" xr:uid="{00000000-0005-0000-0000-00000C340000}"/>
    <cellStyle name="Comma 100" xfId="13693" xr:uid="{00000000-0005-0000-0000-00000D340000}"/>
    <cellStyle name="Comma 101" xfId="13694" xr:uid="{00000000-0005-0000-0000-00000E340000}"/>
    <cellStyle name="Comma 102" xfId="13695" xr:uid="{00000000-0005-0000-0000-00000F340000}"/>
    <cellStyle name="Comma 103" xfId="13696" xr:uid="{00000000-0005-0000-0000-000010340000}"/>
    <cellStyle name="Comma 104" xfId="13697" xr:uid="{00000000-0005-0000-0000-000011340000}"/>
    <cellStyle name="Comma 105" xfId="13698" xr:uid="{00000000-0005-0000-0000-000012340000}"/>
    <cellStyle name="Comma 106" xfId="13699" xr:uid="{00000000-0005-0000-0000-000013340000}"/>
    <cellStyle name="Comma 107" xfId="13700" xr:uid="{00000000-0005-0000-0000-000014340000}"/>
    <cellStyle name="Comma 108" xfId="13701" xr:uid="{00000000-0005-0000-0000-000015340000}"/>
    <cellStyle name="Comma 109" xfId="13702" xr:uid="{00000000-0005-0000-0000-000016340000}"/>
    <cellStyle name="Comma 11" xfId="133" xr:uid="{00000000-0005-0000-0000-000017340000}"/>
    <cellStyle name="Comma 11 2" xfId="134" xr:uid="{00000000-0005-0000-0000-000018340000}"/>
    <cellStyle name="Comma 11 2 2" xfId="13703" xr:uid="{00000000-0005-0000-0000-000019340000}"/>
    <cellStyle name="Comma 11 2 2 2" xfId="13704" xr:uid="{00000000-0005-0000-0000-00001A340000}"/>
    <cellStyle name="Comma 11 2 3" xfId="13705" xr:uid="{00000000-0005-0000-0000-00001B340000}"/>
    <cellStyle name="Comma 11 3" xfId="13706" xr:uid="{00000000-0005-0000-0000-00001C340000}"/>
    <cellStyle name="Comma 11 3 2" xfId="13707" xr:uid="{00000000-0005-0000-0000-00001D340000}"/>
    <cellStyle name="Comma 11 4" xfId="13708" xr:uid="{00000000-0005-0000-0000-00001E340000}"/>
    <cellStyle name="Comma 11 4 2" xfId="13709" xr:uid="{00000000-0005-0000-0000-00001F340000}"/>
    <cellStyle name="Comma 11 5" xfId="13710" xr:uid="{00000000-0005-0000-0000-000020340000}"/>
    <cellStyle name="Comma 11_Dec monthly report" xfId="13711" xr:uid="{00000000-0005-0000-0000-000021340000}"/>
    <cellStyle name="Comma 110" xfId="13712" xr:uid="{00000000-0005-0000-0000-000022340000}"/>
    <cellStyle name="Comma 111" xfId="13713" xr:uid="{00000000-0005-0000-0000-000023340000}"/>
    <cellStyle name="Comma 112" xfId="13714" xr:uid="{00000000-0005-0000-0000-000024340000}"/>
    <cellStyle name="Comma 113" xfId="13715" xr:uid="{00000000-0005-0000-0000-000025340000}"/>
    <cellStyle name="Comma 114" xfId="13716" xr:uid="{00000000-0005-0000-0000-000026340000}"/>
    <cellStyle name="Comma 115" xfId="13717" xr:uid="{00000000-0005-0000-0000-000027340000}"/>
    <cellStyle name="Comma 116" xfId="13718" xr:uid="{00000000-0005-0000-0000-000028340000}"/>
    <cellStyle name="Comma 117" xfId="13719" xr:uid="{00000000-0005-0000-0000-000029340000}"/>
    <cellStyle name="Comma 118" xfId="13720" xr:uid="{00000000-0005-0000-0000-00002A340000}"/>
    <cellStyle name="Comma 119" xfId="13721" xr:uid="{00000000-0005-0000-0000-00002B340000}"/>
    <cellStyle name="Comma 12" xfId="135" xr:uid="{00000000-0005-0000-0000-00002C340000}"/>
    <cellStyle name="Comma 12 2" xfId="136" xr:uid="{00000000-0005-0000-0000-00002D340000}"/>
    <cellStyle name="Comma 12 2 2" xfId="13722" xr:uid="{00000000-0005-0000-0000-00002E340000}"/>
    <cellStyle name="Comma 12 2 2 2" xfId="13723" xr:uid="{00000000-0005-0000-0000-00002F340000}"/>
    <cellStyle name="Comma 12 2 3" xfId="13724" xr:uid="{00000000-0005-0000-0000-000030340000}"/>
    <cellStyle name="Comma 12 2 3 2" xfId="13725" xr:uid="{00000000-0005-0000-0000-000031340000}"/>
    <cellStyle name="Comma 12 2_2015 Annual Rpt" xfId="13726" xr:uid="{00000000-0005-0000-0000-000032340000}"/>
    <cellStyle name="Comma 12 3" xfId="13727" xr:uid="{00000000-0005-0000-0000-000033340000}"/>
    <cellStyle name="Comma 12 3 2" xfId="13728" xr:uid="{00000000-0005-0000-0000-000034340000}"/>
    <cellStyle name="Comma 12 3 2 2" xfId="13729" xr:uid="{00000000-0005-0000-0000-000035340000}"/>
    <cellStyle name="Comma 12 3 3" xfId="13730" xr:uid="{00000000-0005-0000-0000-000036340000}"/>
    <cellStyle name="Comma 12 3 4" xfId="13731" xr:uid="{00000000-0005-0000-0000-000037340000}"/>
    <cellStyle name="Comma 12 4" xfId="13732" xr:uid="{00000000-0005-0000-0000-000038340000}"/>
    <cellStyle name="Comma 12 4 2" xfId="13733" xr:uid="{00000000-0005-0000-0000-000039340000}"/>
    <cellStyle name="Comma 12 5" xfId="13734" xr:uid="{00000000-0005-0000-0000-00003A340000}"/>
    <cellStyle name="Comma 12 5 2" xfId="13735" xr:uid="{00000000-0005-0000-0000-00003B340000}"/>
    <cellStyle name="Comma 12 6" xfId="13736" xr:uid="{00000000-0005-0000-0000-00003C340000}"/>
    <cellStyle name="Comma 12 7" xfId="13737" xr:uid="{00000000-0005-0000-0000-00003D340000}"/>
    <cellStyle name="Comma 12_Dec monthly report" xfId="13738" xr:uid="{00000000-0005-0000-0000-00003E340000}"/>
    <cellStyle name="Comma 120" xfId="13739" xr:uid="{00000000-0005-0000-0000-00003F340000}"/>
    <cellStyle name="Comma 121" xfId="13740" xr:uid="{00000000-0005-0000-0000-000040340000}"/>
    <cellStyle name="Comma 122" xfId="13741" xr:uid="{00000000-0005-0000-0000-000041340000}"/>
    <cellStyle name="Comma 123" xfId="13742" xr:uid="{00000000-0005-0000-0000-000042340000}"/>
    <cellStyle name="Comma 124" xfId="13743" xr:uid="{00000000-0005-0000-0000-000043340000}"/>
    <cellStyle name="Comma 125" xfId="13744" xr:uid="{00000000-0005-0000-0000-000044340000}"/>
    <cellStyle name="Comma 126" xfId="13745" xr:uid="{00000000-0005-0000-0000-000045340000}"/>
    <cellStyle name="Comma 127" xfId="13746" xr:uid="{00000000-0005-0000-0000-000046340000}"/>
    <cellStyle name="Comma 128" xfId="13747" xr:uid="{00000000-0005-0000-0000-000047340000}"/>
    <cellStyle name="Comma 129" xfId="13748" xr:uid="{00000000-0005-0000-0000-000048340000}"/>
    <cellStyle name="Comma 13" xfId="137" xr:uid="{00000000-0005-0000-0000-000049340000}"/>
    <cellStyle name="Comma 13 2" xfId="138" xr:uid="{00000000-0005-0000-0000-00004A340000}"/>
    <cellStyle name="Comma 13 2 2" xfId="13749" xr:uid="{00000000-0005-0000-0000-00004B340000}"/>
    <cellStyle name="Comma 13 2 2 2" xfId="13750" xr:uid="{00000000-0005-0000-0000-00004C340000}"/>
    <cellStyle name="Comma 13 3" xfId="13751" xr:uid="{00000000-0005-0000-0000-00004D340000}"/>
    <cellStyle name="Comma 13 3 2" xfId="13752" xr:uid="{00000000-0005-0000-0000-00004E340000}"/>
    <cellStyle name="Comma 13 4" xfId="13753" xr:uid="{00000000-0005-0000-0000-00004F340000}"/>
    <cellStyle name="Comma 13 5" xfId="13754" xr:uid="{00000000-0005-0000-0000-000050340000}"/>
    <cellStyle name="Comma 13 6" xfId="13755" xr:uid="{00000000-0005-0000-0000-000051340000}"/>
    <cellStyle name="Comma 13_Dec monthly report" xfId="13756" xr:uid="{00000000-0005-0000-0000-000052340000}"/>
    <cellStyle name="Comma 130" xfId="13757" xr:uid="{00000000-0005-0000-0000-000053340000}"/>
    <cellStyle name="Comma 131" xfId="13758" xr:uid="{00000000-0005-0000-0000-000054340000}"/>
    <cellStyle name="Comma 132" xfId="13759" xr:uid="{00000000-0005-0000-0000-000055340000}"/>
    <cellStyle name="Comma 133" xfId="13760" xr:uid="{00000000-0005-0000-0000-000056340000}"/>
    <cellStyle name="Comma 134" xfId="13761" xr:uid="{00000000-0005-0000-0000-000057340000}"/>
    <cellStyle name="Comma 135" xfId="13762" xr:uid="{00000000-0005-0000-0000-000058340000}"/>
    <cellStyle name="Comma 136" xfId="13763" xr:uid="{00000000-0005-0000-0000-000059340000}"/>
    <cellStyle name="Comma 137" xfId="13764" xr:uid="{00000000-0005-0000-0000-00005A340000}"/>
    <cellStyle name="Comma 138" xfId="13765" xr:uid="{00000000-0005-0000-0000-00005B340000}"/>
    <cellStyle name="Comma 139" xfId="13766" xr:uid="{00000000-0005-0000-0000-00005C340000}"/>
    <cellStyle name="Comma 14" xfId="139" xr:uid="{00000000-0005-0000-0000-00005D340000}"/>
    <cellStyle name="Comma 14 2" xfId="140" xr:uid="{00000000-0005-0000-0000-00005E340000}"/>
    <cellStyle name="Comma 14 2 2" xfId="13767" xr:uid="{00000000-0005-0000-0000-00005F340000}"/>
    <cellStyle name="Comma 14 3" xfId="13768" xr:uid="{00000000-0005-0000-0000-000060340000}"/>
    <cellStyle name="Comma 14 3 2" xfId="13769" xr:uid="{00000000-0005-0000-0000-000061340000}"/>
    <cellStyle name="Comma 14 4" xfId="13770" xr:uid="{00000000-0005-0000-0000-000062340000}"/>
    <cellStyle name="Comma 14 5" xfId="13771" xr:uid="{00000000-0005-0000-0000-000063340000}"/>
    <cellStyle name="Comma 14 6" xfId="13772" xr:uid="{00000000-0005-0000-0000-000064340000}"/>
    <cellStyle name="Comma 14_Dec monthly report" xfId="13773" xr:uid="{00000000-0005-0000-0000-000065340000}"/>
    <cellStyle name="Comma 140" xfId="13774" xr:uid="{00000000-0005-0000-0000-000066340000}"/>
    <cellStyle name="Comma 141" xfId="13775" xr:uid="{00000000-0005-0000-0000-000067340000}"/>
    <cellStyle name="Comma 142" xfId="13776" xr:uid="{00000000-0005-0000-0000-000068340000}"/>
    <cellStyle name="Comma 143" xfId="13777" xr:uid="{00000000-0005-0000-0000-000069340000}"/>
    <cellStyle name="Comma 144" xfId="13778" xr:uid="{00000000-0005-0000-0000-00006A340000}"/>
    <cellStyle name="Comma 145" xfId="13779" xr:uid="{00000000-0005-0000-0000-00006B340000}"/>
    <cellStyle name="Comma 146" xfId="13780" xr:uid="{00000000-0005-0000-0000-00006C340000}"/>
    <cellStyle name="Comma 147" xfId="13781" xr:uid="{00000000-0005-0000-0000-00006D340000}"/>
    <cellStyle name="Comma 148" xfId="13782" xr:uid="{00000000-0005-0000-0000-00006E340000}"/>
    <cellStyle name="Comma 148 2" xfId="13783" xr:uid="{00000000-0005-0000-0000-00006F340000}"/>
    <cellStyle name="Comma 148 3" xfId="13784" xr:uid="{00000000-0005-0000-0000-000070340000}"/>
    <cellStyle name="Comma 148 4" xfId="13785" xr:uid="{00000000-0005-0000-0000-000071340000}"/>
    <cellStyle name="Comma 149" xfId="13786" xr:uid="{00000000-0005-0000-0000-000072340000}"/>
    <cellStyle name="Comma 149 2" xfId="13787" xr:uid="{00000000-0005-0000-0000-000073340000}"/>
    <cellStyle name="Comma 149 2 2" xfId="13788" xr:uid="{00000000-0005-0000-0000-000074340000}"/>
    <cellStyle name="Comma 149 2 2 2" xfId="13789" xr:uid="{00000000-0005-0000-0000-000075340000}"/>
    <cellStyle name="Comma 149 2 2 2 2" xfId="13790" xr:uid="{00000000-0005-0000-0000-000076340000}"/>
    <cellStyle name="Comma 149 2 2 2 3" xfId="13791" xr:uid="{00000000-0005-0000-0000-000077340000}"/>
    <cellStyle name="Comma 149 2 2 3" xfId="13792" xr:uid="{00000000-0005-0000-0000-000078340000}"/>
    <cellStyle name="Comma 149 2 2 3 2" xfId="13793" xr:uid="{00000000-0005-0000-0000-000079340000}"/>
    <cellStyle name="Comma 149 2 2 4" xfId="13794" xr:uid="{00000000-0005-0000-0000-00007A340000}"/>
    <cellStyle name="Comma 149 2 3" xfId="13795" xr:uid="{00000000-0005-0000-0000-00007B340000}"/>
    <cellStyle name="Comma 149 3" xfId="13796" xr:uid="{00000000-0005-0000-0000-00007C340000}"/>
    <cellStyle name="Comma 149 4" xfId="13797" xr:uid="{00000000-0005-0000-0000-00007D340000}"/>
    <cellStyle name="Comma 149 5" xfId="13798" xr:uid="{00000000-0005-0000-0000-00007E340000}"/>
    <cellStyle name="Comma 15" xfId="141" xr:uid="{00000000-0005-0000-0000-00007F340000}"/>
    <cellStyle name="Comma 15 2" xfId="142" xr:uid="{00000000-0005-0000-0000-000080340000}"/>
    <cellStyle name="Comma 15 2 2" xfId="13799" xr:uid="{00000000-0005-0000-0000-000081340000}"/>
    <cellStyle name="Comma 15 3" xfId="13800" xr:uid="{00000000-0005-0000-0000-000082340000}"/>
    <cellStyle name="Comma 15 3 2" xfId="13801" xr:uid="{00000000-0005-0000-0000-000083340000}"/>
    <cellStyle name="Comma 15 4" xfId="13802" xr:uid="{00000000-0005-0000-0000-000084340000}"/>
    <cellStyle name="Comma 15 5" xfId="13803" xr:uid="{00000000-0005-0000-0000-000085340000}"/>
    <cellStyle name="Comma 15_2015 Annual Rpt" xfId="13804" xr:uid="{00000000-0005-0000-0000-000086340000}"/>
    <cellStyle name="Comma 150" xfId="13805" xr:uid="{00000000-0005-0000-0000-000087340000}"/>
    <cellStyle name="Comma 150 2" xfId="13806" xr:uid="{00000000-0005-0000-0000-000088340000}"/>
    <cellStyle name="Comma 150 3" xfId="13807" xr:uid="{00000000-0005-0000-0000-000089340000}"/>
    <cellStyle name="Comma 150 4" xfId="13808" xr:uid="{00000000-0005-0000-0000-00008A340000}"/>
    <cellStyle name="Comma 151" xfId="13809" xr:uid="{00000000-0005-0000-0000-00008B340000}"/>
    <cellStyle name="Comma 151 2" xfId="13810" xr:uid="{00000000-0005-0000-0000-00008C340000}"/>
    <cellStyle name="Comma 151 3" xfId="13811" xr:uid="{00000000-0005-0000-0000-00008D340000}"/>
    <cellStyle name="Comma 151 4" xfId="13812" xr:uid="{00000000-0005-0000-0000-00008E340000}"/>
    <cellStyle name="Comma 152" xfId="13813" xr:uid="{00000000-0005-0000-0000-00008F340000}"/>
    <cellStyle name="Comma 153" xfId="13814" xr:uid="{00000000-0005-0000-0000-000090340000}"/>
    <cellStyle name="Comma 153 2" xfId="13815" xr:uid="{00000000-0005-0000-0000-000091340000}"/>
    <cellStyle name="Comma 153 2 2" xfId="13816" xr:uid="{00000000-0005-0000-0000-000092340000}"/>
    <cellStyle name="Comma 153 2 2 2" xfId="13817" xr:uid="{00000000-0005-0000-0000-000093340000}"/>
    <cellStyle name="Comma 153 2 3" xfId="13818" xr:uid="{00000000-0005-0000-0000-000094340000}"/>
    <cellStyle name="Comma 153 2 3 2" xfId="13819" xr:uid="{00000000-0005-0000-0000-000095340000}"/>
    <cellStyle name="Comma 153 2 4" xfId="13820" xr:uid="{00000000-0005-0000-0000-000096340000}"/>
    <cellStyle name="Comma 153 2 5" xfId="13821" xr:uid="{00000000-0005-0000-0000-000097340000}"/>
    <cellStyle name="Comma 153 2 6" xfId="13822" xr:uid="{00000000-0005-0000-0000-000098340000}"/>
    <cellStyle name="Comma 153 2 7" xfId="13823" xr:uid="{00000000-0005-0000-0000-000099340000}"/>
    <cellStyle name="Comma 153 3" xfId="13824" xr:uid="{00000000-0005-0000-0000-00009A340000}"/>
    <cellStyle name="Comma 153 4" xfId="13825" xr:uid="{00000000-0005-0000-0000-00009B340000}"/>
    <cellStyle name="Comma 153 4 2" xfId="13826" xr:uid="{00000000-0005-0000-0000-00009C340000}"/>
    <cellStyle name="Comma 153 5" xfId="13827" xr:uid="{00000000-0005-0000-0000-00009D340000}"/>
    <cellStyle name="Comma 153 5 2" xfId="13828" xr:uid="{00000000-0005-0000-0000-00009E340000}"/>
    <cellStyle name="Comma 153 6" xfId="13829" xr:uid="{00000000-0005-0000-0000-00009F340000}"/>
    <cellStyle name="Comma 153 6 2" xfId="13830" xr:uid="{00000000-0005-0000-0000-0000A0340000}"/>
    <cellStyle name="Comma 153 7" xfId="13831" xr:uid="{00000000-0005-0000-0000-0000A1340000}"/>
    <cellStyle name="Comma 153 8" xfId="13832" xr:uid="{00000000-0005-0000-0000-0000A2340000}"/>
    <cellStyle name="Comma 153 9" xfId="13833" xr:uid="{00000000-0005-0000-0000-0000A3340000}"/>
    <cellStyle name="Comma 154" xfId="13834" xr:uid="{00000000-0005-0000-0000-0000A4340000}"/>
    <cellStyle name="Comma 154 2" xfId="13835" xr:uid="{00000000-0005-0000-0000-0000A5340000}"/>
    <cellStyle name="Comma 154 2 2" xfId="13836" xr:uid="{00000000-0005-0000-0000-0000A6340000}"/>
    <cellStyle name="Comma 154 2 2 2" xfId="13837" xr:uid="{00000000-0005-0000-0000-0000A7340000}"/>
    <cellStyle name="Comma 154 2 3" xfId="13838" xr:uid="{00000000-0005-0000-0000-0000A8340000}"/>
    <cellStyle name="Comma 154 2 3 2" xfId="13839" xr:uid="{00000000-0005-0000-0000-0000A9340000}"/>
    <cellStyle name="Comma 154 2 4" xfId="13840" xr:uid="{00000000-0005-0000-0000-0000AA340000}"/>
    <cellStyle name="Comma 154 2 5" xfId="13841" xr:uid="{00000000-0005-0000-0000-0000AB340000}"/>
    <cellStyle name="Comma 154 2 6" xfId="13842" xr:uid="{00000000-0005-0000-0000-0000AC340000}"/>
    <cellStyle name="Comma 154 2 7" xfId="13843" xr:uid="{00000000-0005-0000-0000-0000AD340000}"/>
    <cellStyle name="Comma 154 3" xfId="13844" xr:uid="{00000000-0005-0000-0000-0000AE340000}"/>
    <cellStyle name="Comma 154 4" xfId="13845" xr:uid="{00000000-0005-0000-0000-0000AF340000}"/>
    <cellStyle name="Comma 154 4 2" xfId="13846" xr:uid="{00000000-0005-0000-0000-0000B0340000}"/>
    <cellStyle name="Comma 154 5" xfId="13847" xr:uid="{00000000-0005-0000-0000-0000B1340000}"/>
    <cellStyle name="Comma 154 5 2" xfId="13848" xr:uid="{00000000-0005-0000-0000-0000B2340000}"/>
    <cellStyle name="Comma 154 6" xfId="13849" xr:uid="{00000000-0005-0000-0000-0000B3340000}"/>
    <cellStyle name="Comma 154 6 2" xfId="13850" xr:uid="{00000000-0005-0000-0000-0000B4340000}"/>
    <cellStyle name="Comma 154 7" xfId="13851" xr:uid="{00000000-0005-0000-0000-0000B5340000}"/>
    <cellStyle name="Comma 154 8" xfId="13852" xr:uid="{00000000-0005-0000-0000-0000B6340000}"/>
    <cellStyle name="Comma 154 9" xfId="13853" xr:uid="{00000000-0005-0000-0000-0000B7340000}"/>
    <cellStyle name="Comma 155" xfId="13854" xr:uid="{00000000-0005-0000-0000-0000B8340000}"/>
    <cellStyle name="Comma 156" xfId="13855" xr:uid="{00000000-0005-0000-0000-0000B9340000}"/>
    <cellStyle name="Comma 157" xfId="13856" xr:uid="{00000000-0005-0000-0000-0000BA340000}"/>
    <cellStyle name="Comma 158" xfId="13857" xr:uid="{00000000-0005-0000-0000-0000BB340000}"/>
    <cellStyle name="Comma 159" xfId="13858" xr:uid="{00000000-0005-0000-0000-0000BC340000}"/>
    <cellStyle name="Comma 16" xfId="143" xr:uid="{00000000-0005-0000-0000-0000BD340000}"/>
    <cellStyle name="Comma 16 2" xfId="144" xr:uid="{00000000-0005-0000-0000-0000BE340000}"/>
    <cellStyle name="Comma 16 2 2" xfId="13859" xr:uid="{00000000-0005-0000-0000-0000BF340000}"/>
    <cellStyle name="Comma 16 3" xfId="13860" xr:uid="{00000000-0005-0000-0000-0000C0340000}"/>
    <cellStyle name="Comma 16 3 2" xfId="13861" xr:uid="{00000000-0005-0000-0000-0000C1340000}"/>
    <cellStyle name="Comma 16 4" xfId="13862" xr:uid="{00000000-0005-0000-0000-0000C2340000}"/>
    <cellStyle name="Comma 16 5" xfId="13863" xr:uid="{00000000-0005-0000-0000-0000C3340000}"/>
    <cellStyle name="Comma 16 6" xfId="13864" xr:uid="{00000000-0005-0000-0000-0000C4340000}"/>
    <cellStyle name="Comma 16_Dec monthly report" xfId="13865" xr:uid="{00000000-0005-0000-0000-0000C5340000}"/>
    <cellStyle name="Comma 160" xfId="13866" xr:uid="{00000000-0005-0000-0000-0000C6340000}"/>
    <cellStyle name="Comma 161" xfId="13867" xr:uid="{00000000-0005-0000-0000-0000C7340000}"/>
    <cellStyle name="Comma 162" xfId="13868" xr:uid="{00000000-0005-0000-0000-0000C8340000}"/>
    <cellStyle name="Comma 163" xfId="13869" xr:uid="{00000000-0005-0000-0000-0000C9340000}"/>
    <cellStyle name="Comma 164" xfId="13870" xr:uid="{00000000-0005-0000-0000-0000CA340000}"/>
    <cellStyle name="Comma 165" xfId="13871" xr:uid="{00000000-0005-0000-0000-0000CB340000}"/>
    <cellStyle name="Comma 166" xfId="13872" xr:uid="{00000000-0005-0000-0000-0000CC340000}"/>
    <cellStyle name="Comma 167" xfId="13873" xr:uid="{00000000-0005-0000-0000-0000CD340000}"/>
    <cellStyle name="Comma 168" xfId="13874" xr:uid="{00000000-0005-0000-0000-0000CE340000}"/>
    <cellStyle name="Comma 169" xfId="13875" xr:uid="{00000000-0005-0000-0000-0000CF340000}"/>
    <cellStyle name="Comma 17" xfId="145" xr:uid="{00000000-0005-0000-0000-0000D0340000}"/>
    <cellStyle name="Comma 17 10" xfId="13876" xr:uid="{00000000-0005-0000-0000-0000D1340000}"/>
    <cellStyle name="Comma 17 10 2" xfId="13877" xr:uid="{00000000-0005-0000-0000-0000D2340000}"/>
    <cellStyle name="Comma 17 10 2 2" xfId="13878" xr:uid="{00000000-0005-0000-0000-0000D3340000}"/>
    <cellStyle name="Comma 17 10 3" xfId="13879" xr:uid="{00000000-0005-0000-0000-0000D4340000}"/>
    <cellStyle name="Comma 17 10 3 2" xfId="13880" xr:uid="{00000000-0005-0000-0000-0000D5340000}"/>
    <cellStyle name="Comma 17 11" xfId="13881" xr:uid="{00000000-0005-0000-0000-0000D6340000}"/>
    <cellStyle name="Comma 17 12" xfId="13882" xr:uid="{00000000-0005-0000-0000-0000D7340000}"/>
    <cellStyle name="Comma 17 2" xfId="146" xr:uid="{00000000-0005-0000-0000-0000D8340000}"/>
    <cellStyle name="Comma 17 2 10" xfId="13883" xr:uid="{00000000-0005-0000-0000-0000D9340000}"/>
    <cellStyle name="Comma 17 2 2" xfId="13884" xr:uid="{00000000-0005-0000-0000-0000DA340000}"/>
    <cellStyle name="Comma 17 2 2 2" xfId="13885" xr:uid="{00000000-0005-0000-0000-0000DB340000}"/>
    <cellStyle name="Comma 17 2 2 2 2" xfId="13886" xr:uid="{00000000-0005-0000-0000-0000DC340000}"/>
    <cellStyle name="Comma 17 2 2 2 2 2" xfId="13887" xr:uid="{00000000-0005-0000-0000-0000DD340000}"/>
    <cellStyle name="Comma 17 2 2 2 3" xfId="13888" xr:uid="{00000000-0005-0000-0000-0000DE340000}"/>
    <cellStyle name="Comma 17 2 2 2 3 2" xfId="13889" xr:uid="{00000000-0005-0000-0000-0000DF340000}"/>
    <cellStyle name="Comma 17 2 2 2 4" xfId="13890" xr:uid="{00000000-0005-0000-0000-0000E0340000}"/>
    <cellStyle name="Comma 17 2 2 2 4 2" xfId="13891" xr:uid="{00000000-0005-0000-0000-0000E1340000}"/>
    <cellStyle name="Comma 17 2 2 2 5" xfId="13892" xr:uid="{00000000-0005-0000-0000-0000E2340000}"/>
    <cellStyle name="Comma 17 2 2 2 5 2" xfId="13893" xr:uid="{00000000-0005-0000-0000-0000E3340000}"/>
    <cellStyle name="Comma 17 2 2 2 5 2 2" xfId="13894" xr:uid="{00000000-0005-0000-0000-0000E4340000}"/>
    <cellStyle name="Comma 17 2 2 2 5 3" xfId="13895" xr:uid="{00000000-0005-0000-0000-0000E5340000}"/>
    <cellStyle name="Comma 17 2 2 2 5 3 2" xfId="13896" xr:uid="{00000000-0005-0000-0000-0000E6340000}"/>
    <cellStyle name="Comma 17 2 2 3" xfId="13897" xr:uid="{00000000-0005-0000-0000-0000E7340000}"/>
    <cellStyle name="Comma 17 2 2 3 2" xfId="13898" xr:uid="{00000000-0005-0000-0000-0000E8340000}"/>
    <cellStyle name="Comma 17 2 2 3 2 2" xfId="13899" xr:uid="{00000000-0005-0000-0000-0000E9340000}"/>
    <cellStyle name="Comma 17 2 2 3 2 3" xfId="13900" xr:uid="{00000000-0005-0000-0000-0000EA340000}"/>
    <cellStyle name="Comma 17 2 2 3 3" xfId="13901" xr:uid="{00000000-0005-0000-0000-0000EB340000}"/>
    <cellStyle name="Comma 17 2 2 3 4" xfId="13902" xr:uid="{00000000-0005-0000-0000-0000EC340000}"/>
    <cellStyle name="Comma 17 2 2 4" xfId="13903" xr:uid="{00000000-0005-0000-0000-0000ED340000}"/>
    <cellStyle name="Comma 17 2 2 4 2" xfId="13904" xr:uid="{00000000-0005-0000-0000-0000EE340000}"/>
    <cellStyle name="Comma 17 2 2 5" xfId="13905" xr:uid="{00000000-0005-0000-0000-0000EF340000}"/>
    <cellStyle name="Comma 17 2 2 5 2" xfId="13906" xr:uid="{00000000-0005-0000-0000-0000F0340000}"/>
    <cellStyle name="Comma 17 2 2 5 3" xfId="13907" xr:uid="{00000000-0005-0000-0000-0000F1340000}"/>
    <cellStyle name="Comma 17 2 2 5 4" xfId="13908" xr:uid="{00000000-0005-0000-0000-0000F2340000}"/>
    <cellStyle name="Comma 17 2 2 6" xfId="13909" xr:uid="{00000000-0005-0000-0000-0000F3340000}"/>
    <cellStyle name="Comma 17 2 2 6 2" xfId="13910" xr:uid="{00000000-0005-0000-0000-0000F4340000}"/>
    <cellStyle name="Comma 17 2 2 7" xfId="13911" xr:uid="{00000000-0005-0000-0000-0000F5340000}"/>
    <cellStyle name="Comma 17 2 2 7 2" xfId="13912" xr:uid="{00000000-0005-0000-0000-0000F6340000}"/>
    <cellStyle name="Comma 17 2 2 7 2 2" xfId="13913" xr:uid="{00000000-0005-0000-0000-0000F7340000}"/>
    <cellStyle name="Comma 17 2 2 7 3" xfId="13914" xr:uid="{00000000-0005-0000-0000-0000F8340000}"/>
    <cellStyle name="Comma 17 2 2 7 3 2" xfId="13915" xr:uid="{00000000-0005-0000-0000-0000F9340000}"/>
    <cellStyle name="Comma 17 2 2 8" xfId="13916" xr:uid="{00000000-0005-0000-0000-0000FA340000}"/>
    <cellStyle name="Comma 17 2 3" xfId="13917" xr:uid="{00000000-0005-0000-0000-0000FB340000}"/>
    <cellStyle name="Comma 17 2 3 2" xfId="13918" xr:uid="{00000000-0005-0000-0000-0000FC340000}"/>
    <cellStyle name="Comma 17 2 3 3" xfId="13919" xr:uid="{00000000-0005-0000-0000-0000FD340000}"/>
    <cellStyle name="Comma 17 2 3 3 2" xfId="13920" xr:uid="{00000000-0005-0000-0000-0000FE340000}"/>
    <cellStyle name="Comma 17 2 3 4" xfId="13921" xr:uid="{00000000-0005-0000-0000-0000FF340000}"/>
    <cellStyle name="Comma 17 2 3 4 2" xfId="13922" xr:uid="{00000000-0005-0000-0000-000000350000}"/>
    <cellStyle name="Comma 17 2 3 5" xfId="13923" xr:uid="{00000000-0005-0000-0000-000001350000}"/>
    <cellStyle name="Comma 17 2 3 5 2" xfId="13924" xr:uid="{00000000-0005-0000-0000-000002350000}"/>
    <cellStyle name="Comma 17 2 3 6" xfId="13925" xr:uid="{00000000-0005-0000-0000-000003350000}"/>
    <cellStyle name="Comma 17 2 3 6 2" xfId="13926" xr:uid="{00000000-0005-0000-0000-000004350000}"/>
    <cellStyle name="Comma 17 2 3 6 2 2" xfId="13927" xr:uid="{00000000-0005-0000-0000-000005350000}"/>
    <cellStyle name="Comma 17 2 3 6 3" xfId="13928" xr:uid="{00000000-0005-0000-0000-000006350000}"/>
    <cellStyle name="Comma 17 2 3 6 3 2" xfId="13929" xr:uid="{00000000-0005-0000-0000-000007350000}"/>
    <cellStyle name="Comma 17 2 4" xfId="13930" xr:uid="{00000000-0005-0000-0000-000008350000}"/>
    <cellStyle name="Comma 17 2 5" xfId="13931" xr:uid="{00000000-0005-0000-0000-000009350000}"/>
    <cellStyle name="Comma 17 2 5 2" xfId="13932" xr:uid="{00000000-0005-0000-0000-00000A350000}"/>
    <cellStyle name="Comma 17 2 5 2 2" xfId="13933" xr:uid="{00000000-0005-0000-0000-00000B350000}"/>
    <cellStyle name="Comma 17 2 5 2 3" xfId="13934" xr:uid="{00000000-0005-0000-0000-00000C350000}"/>
    <cellStyle name="Comma 17 2 5 3" xfId="13935" xr:uid="{00000000-0005-0000-0000-00000D350000}"/>
    <cellStyle name="Comma 17 2 5 4" xfId="13936" xr:uid="{00000000-0005-0000-0000-00000E350000}"/>
    <cellStyle name="Comma 17 2 6" xfId="13937" xr:uid="{00000000-0005-0000-0000-00000F350000}"/>
    <cellStyle name="Comma 17 2 6 2" xfId="13938" xr:uid="{00000000-0005-0000-0000-000010350000}"/>
    <cellStyle name="Comma 17 2 7" xfId="13939" xr:uid="{00000000-0005-0000-0000-000011350000}"/>
    <cellStyle name="Comma 17 2 7 2" xfId="13940" xr:uid="{00000000-0005-0000-0000-000012350000}"/>
    <cellStyle name="Comma 17 2 7 3" xfId="13941" xr:uid="{00000000-0005-0000-0000-000013350000}"/>
    <cellStyle name="Comma 17 2 7 4" xfId="13942" xr:uid="{00000000-0005-0000-0000-000014350000}"/>
    <cellStyle name="Comma 17 2 8" xfId="13943" xr:uid="{00000000-0005-0000-0000-000015350000}"/>
    <cellStyle name="Comma 17 2 8 2" xfId="13944" xr:uid="{00000000-0005-0000-0000-000016350000}"/>
    <cellStyle name="Comma 17 2 8 3" xfId="13945" xr:uid="{00000000-0005-0000-0000-000017350000}"/>
    <cellStyle name="Comma 17 2 8 4" xfId="13946" xr:uid="{00000000-0005-0000-0000-000018350000}"/>
    <cellStyle name="Comma 17 2 9" xfId="13947" xr:uid="{00000000-0005-0000-0000-000019350000}"/>
    <cellStyle name="Comma 17 2 9 2" xfId="13948" xr:uid="{00000000-0005-0000-0000-00001A350000}"/>
    <cellStyle name="Comma 17 2 9 2 2" xfId="13949" xr:uid="{00000000-0005-0000-0000-00001B350000}"/>
    <cellStyle name="Comma 17 2 9 3" xfId="13950" xr:uid="{00000000-0005-0000-0000-00001C350000}"/>
    <cellStyle name="Comma 17 2 9 3 2" xfId="13951" xr:uid="{00000000-0005-0000-0000-00001D350000}"/>
    <cellStyle name="Comma 17 2_2015 Annual Rpt" xfId="13952" xr:uid="{00000000-0005-0000-0000-00001E350000}"/>
    <cellStyle name="Comma 17 3" xfId="13953" xr:uid="{00000000-0005-0000-0000-00001F350000}"/>
    <cellStyle name="Comma 17 3 2" xfId="13954" xr:uid="{00000000-0005-0000-0000-000020350000}"/>
    <cellStyle name="Comma 17 3 2 2" xfId="13955" xr:uid="{00000000-0005-0000-0000-000021350000}"/>
    <cellStyle name="Comma 17 3 2 2 2" xfId="13956" xr:uid="{00000000-0005-0000-0000-000022350000}"/>
    <cellStyle name="Comma 17 3 2 3" xfId="13957" xr:uid="{00000000-0005-0000-0000-000023350000}"/>
    <cellStyle name="Comma 17 3 2 3 2" xfId="13958" xr:uid="{00000000-0005-0000-0000-000024350000}"/>
    <cellStyle name="Comma 17 3 2 4" xfId="13959" xr:uid="{00000000-0005-0000-0000-000025350000}"/>
    <cellStyle name="Comma 17 3 2 4 2" xfId="13960" xr:uid="{00000000-0005-0000-0000-000026350000}"/>
    <cellStyle name="Comma 17 3 2 5" xfId="13961" xr:uid="{00000000-0005-0000-0000-000027350000}"/>
    <cellStyle name="Comma 17 3 2 5 2" xfId="13962" xr:uid="{00000000-0005-0000-0000-000028350000}"/>
    <cellStyle name="Comma 17 3 2 5 2 2" xfId="13963" xr:uid="{00000000-0005-0000-0000-000029350000}"/>
    <cellStyle name="Comma 17 3 2 5 3" xfId="13964" xr:uid="{00000000-0005-0000-0000-00002A350000}"/>
    <cellStyle name="Comma 17 3 2 5 3 2" xfId="13965" xr:uid="{00000000-0005-0000-0000-00002B350000}"/>
    <cellStyle name="Comma 17 3 3" xfId="13966" xr:uid="{00000000-0005-0000-0000-00002C350000}"/>
    <cellStyle name="Comma 17 3 3 2" xfId="13967" xr:uid="{00000000-0005-0000-0000-00002D350000}"/>
    <cellStyle name="Comma 17 3 3 2 2" xfId="13968" xr:uid="{00000000-0005-0000-0000-00002E350000}"/>
    <cellStyle name="Comma 17 3 3 2 3" xfId="13969" xr:uid="{00000000-0005-0000-0000-00002F350000}"/>
    <cellStyle name="Comma 17 3 3 3" xfId="13970" xr:uid="{00000000-0005-0000-0000-000030350000}"/>
    <cellStyle name="Comma 17 3 3 4" xfId="13971" xr:uid="{00000000-0005-0000-0000-000031350000}"/>
    <cellStyle name="Comma 17 3 4" xfId="13972" xr:uid="{00000000-0005-0000-0000-000032350000}"/>
    <cellStyle name="Comma 17 3 4 2" xfId="13973" xr:uid="{00000000-0005-0000-0000-000033350000}"/>
    <cellStyle name="Comma 17 3 5" xfId="13974" xr:uid="{00000000-0005-0000-0000-000034350000}"/>
    <cellStyle name="Comma 17 3 5 2" xfId="13975" xr:uid="{00000000-0005-0000-0000-000035350000}"/>
    <cellStyle name="Comma 17 3 5 3" xfId="13976" xr:uid="{00000000-0005-0000-0000-000036350000}"/>
    <cellStyle name="Comma 17 3 5 4" xfId="13977" xr:uid="{00000000-0005-0000-0000-000037350000}"/>
    <cellStyle name="Comma 17 3 6" xfId="13978" xr:uid="{00000000-0005-0000-0000-000038350000}"/>
    <cellStyle name="Comma 17 3 6 2" xfId="13979" xr:uid="{00000000-0005-0000-0000-000039350000}"/>
    <cellStyle name="Comma 17 3 7" xfId="13980" xr:uid="{00000000-0005-0000-0000-00003A350000}"/>
    <cellStyle name="Comma 17 3 7 2" xfId="13981" xr:uid="{00000000-0005-0000-0000-00003B350000}"/>
    <cellStyle name="Comma 17 3 7 2 2" xfId="13982" xr:uid="{00000000-0005-0000-0000-00003C350000}"/>
    <cellStyle name="Comma 17 3 7 3" xfId="13983" xr:uid="{00000000-0005-0000-0000-00003D350000}"/>
    <cellStyle name="Comma 17 3 7 3 2" xfId="13984" xr:uid="{00000000-0005-0000-0000-00003E350000}"/>
    <cellStyle name="Comma 17 3 8" xfId="13985" xr:uid="{00000000-0005-0000-0000-00003F350000}"/>
    <cellStyle name="Comma 17 4" xfId="13986" xr:uid="{00000000-0005-0000-0000-000040350000}"/>
    <cellStyle name="Comma 17 4 2" xfId="13987" xr:uid="{00000000-0005-0000-0000-000041350000}"/>
    <cellStyle name="Comma 17 4 3" xfId="13988" xr:uid="{00000000-0005-0000-0000-000042350000}"/>
    <cellStyle name="Comma 17 4 3 2" xfId="13989" xr:uid="{00000000-0005-0000-0000-000043350000}"/>
    <cellStyle name="Comma 17 4 4" xfId="13990" xr:uid="{00000000-0005-0000-0000-000044350000}"/>
    <cellStyle name="Comma 17 4 4 2" xfId="13991" xr:uid="{00000000-0005-0000-0000-000045350000}"/>
    <cellStyle name="Comma 17 4 4 3" xfId="13992" xr:uid="{00000000-0005-0000-0000-000046350000}"/>
    <cellStyle name="Comma 17 4 4 4" xfId="13993" xr:uid="{00000000-0005-0000-0000-000047350000}"/>
    <cellStyle name="Comma 17 4 5" xfId="13994" xr:uid="{00000000-0005-0000-0000-000048350000}"/>
    <cellStyle name="Comma 17 4 5 2" xfId="13995" xr:uid="{00000000-0005-0000-0000-000049350000}"/>
    <cellStyle name="Comma 17 4 6" xfId="13996" xr:uid="{00000000-0005-0000-0000-00004A350000}"/>
    <cellStyle name="Comma 17 4 6 2" xfId="13997" xr:uid="{00000000-0005-0000-0000-00004B350000}"/>
    <cellStyle name="Comma 17 4 6 2 2" xfId="13998" xr:uid="{00000000-0005-0000-0000-00004C350000}"/>
    <cellStyle name="Comma 17 4 6 3" xfId="13999" xr:uid="{00000000-0005-0000-0000-00004D350000}"/>
    <cellStyle name="Comma 17 4 6 3 2" xfId="14000" xr:uid="{00000000-0005-0000-0000-00004E350000}"/>
    <cellStyle name="Comma 17 4 7" xfId="14001" xr:uid="{00000000-0005-0000-0000-00004F350000}"/>
    <cellStyle name="Comma 17 5" xfId="14002" xr:uid="{00000000-0005-0000-0000-000050350000}"/>
    <cellStyle name="Comma 17 6" xfId="14003" xr:uid="{00000000-0005-0000-0000-000051350000}"/>
    <cellStyle name="Comma 17 6 2" xfId="14004" xr:uid="{00000000-0005-0000-0000-000052350000}"/>
    <cellStyle name="Comma 17 6 2 2" xfId="14005" xr:uid="{00000000-0005-0000-0000-000053350000}"/>
    <cellStyle name="Comma 17 6 2 3" xfId="14006" xr:uid="{00000000-0005-0000-0000-000054350000}"/>
    <cellStyle name="Comma 17 6 3" xfId="14007" xr:uid="{00000000-0005-0000-0000-000055350000}"/>
    <cellStyle name="Comma 17 6 4" xfId="14008" xr:uid="{00000000-0005-0000-0000-000056350000}"/>
    <cellStyle name="Comma 17 7" xfId="14009" xr:uid="{00000000-0005-0000-0000-000057350000}"/>
    <cellStyle name="Comma 17 7 2" xfId="14010" xr:uid="{00000000-0005-0000-0000-000058350000}"/>
    <cellStyle name="Comma 17 8" xfId="14011" xr:uid="{00000000-0005-0000-0000-000059350000}"/>
    <cellStyle name="Comma 17 8 2" xfId="14012" xr:uid="{00000000-0005-0000-0000-00005A350000}"/>
    <cellStyle name="Comma 17 8 3" xfId="14013" xr:uid="{00000000-0005-0000-0000-00005B350000}"/>
    <cellStyle name="Comma 17 8 4" xfId="14014" xr:uid="{00000000-0005-0000-0000-00005C350000}"/>
    <cellStyle name="Comma 17 9" xfId="14015" xr:uid="{00000000-0005-0000-0000-00005D350000}"/>
    <cellStyle name="Comma 17 9 2" xfId="14016" xr:uid="{00000000-0005-0000-0000-00005E350000}"/>
    <cellStyle name="Comma 17 9 3" xfId="14017" xr:uid="{00000000-0005-0000-0000-00005F350000}"/>
    <cellStyle name="Comma 17 9 4" xfId="14018" xr:uid="{00000000-0005-0000-0000-000060350000}"/>
    <cellStyle name="Comma 17_2015 Annual Rpt" xfId="14019" xr:uid="{00000000-0005-0000-0000-000061350000}"/>
    <cellStyle name="Comma 170" xfId="14020" xr:uid="{00000000-0005-0000-0000-000062350000}"/>
    <cellStyle name="Comma 171" xfId="14021" xr:uid="{00000000-0005-0000-0000-000063350000}"/>
    <cellStyle name="Comma 172" xfId="14022" xr:uid="{00000000-0005-0000-0000-000064350000}"/>
    <cellStyle name="Comma 173" xfId="14023" xr:uid="{00000000-0005-0000-0000-000065350000}"/>
    <cellStyle name="Comma 174" xfId="14024" xr:uid="{00000000-0005-0000-0000-000066350000}"/>
    <cellStyle name="Comma 175" xfId="14025" xr:uid="{00000000-0005-0000-0000-000067350000}"/>
    <cellStyle name="Comma 176" xfId="14026" xr:uid="{00000000-0005-0000-0000-000068350000}"/>
    <cellStyle name="Comma 177" xfId="14027" xr:uid="{00000000-0005-0000-0000-000069350000}"/>
    <cellStyle name="Comma 178" xfId="14028" xr:uid="{00000000-0005-0000-0000-00006A350000}"/>
    <cellStyle name="Comma 179" xfId="14029" xr:uid="{00000000-0005-0000-0000-00006B350000}"/>
    <cellStyle name="Comma 18" xfId="147" xr:uid="{00000000-0005-0000-0000-00006C350000}"/>
    <cellStyle name="Comma 18 2" xfId="14030" xr:uid="{00000000-0005-0000-0000-00006D350000}"/>
    <cellStyle name="Comma 18 2 2" xfId="14031" xr:uid="{00000000-0005-0000-0000-00006E350000}"/>
    <cellStyle name="Comma 18 3" xfId="14032" xr:uid="{00000000-0005-0000-0000-00006F350000}"/>
    <cellStyle name="Comma 18 4" xfId="14033" xr:uid="{00000000-0005-0000-0000-000070350000}"/>
    <cellStyle name="Comma 180" xfId="14034" xr:uid="{00000000-0005-0000-0000-000071350000}"/>
    <cellStyle name="Comma 181" xfId="14035" xr:uid="{00000000-0005-0000-0000-000072350000}"/>
    <cellStyle name="Comma 182" xfId="14036" xr:uid="{00000000-0005-0000-0000-000073350000}"/>
    <cellStyle name="Comma 183" xfId="14037" xr:uid="{00000000-0005-0000-0000-000074350000}"/>
    <cellStyle name="Comma 184" xfId="14038" xr:uid="{00000000-0005-0000-0000-000075350000}"/>
    <cellStyle name="Comma 185" xfId="14039" xr:uid="{00000000-0005-0000-0000-000076350000}"/>
    <cellStyle name="Comma 186" xfId="14040" xr:uid="{00000000-0005-0000-0000-000077350000}"/>
    <cellStyle name="Comma 187" xfId="14041" xr:uid="{00000000-0005-0000-0000-000078350000}"/>
    <cellStyle name="Comma 188" xfId="14042" xr:uid="{00000000-0005-0000-0000-000079350000}"/>
    <cellStyle name="Comma 189" xfId="14043" xr:uid="{00000000-0005-0000-0000-00007A350000}"/>
    <cellStyle name="Comma 19" xfId="148" xr:uid="{00000000-0005-0000-0000-00007B350000}"/>
    <cellStyle name="Comma 19 2" xfId="14044" xr:uid="{00000000-0005-0000-0000-00007C350000}"/>
    <cellStyle name="Comma 19 3" xfId="14045" xr:uid="{00000000-0005-0000-0000-00007D350000}"/>
    <cellStyle name="Comma 19 4" xfId="14046" xr:uid="{00000000-0005-0000-0000-00007E350000}"/>
    <cellStyle name="Comma 190" xfId="14047" xr:uid="{00000000-0005-0000-0000-00007F350000}"/>
    <cellStyle name="Comma 191" xfId="14048" xr:uid="{00000000-0005-0000-0000-000080350000}"/>
    <cellStyle name="Comma 192" xfId="14049" xr:uid="{00000000-0005-0000-0000-000081350000}"/>
    <cellStyle name="Comma 193" xfId="14050" xr:uid="{00000000-0005-0000-0000-000082350000}"/>
    <cellStyle name="Comma 194" xfId="14051" xr:uid="{00000000-0005-0000-0000-000083350000}"/>
    <cellStyle name="Comma 195" xfId="14052" xr:uid="{00000000-0005-0000-0000-000084350000}"/>
    <cellStyle name="Comma 196" xfId="14053" xr:uid="{00000000-0005-0000-0000-000085350000}"/>
    <cellStyle name="Comma 197" xfId="14054" xr:uid="{00000000-0005-0000-0000-000086350000}"/>
    <cellStyle name="Comma 198" xfId="14055" xr:uid="{00000000-0005-0000-0000-000087350000}"/>
    <cellStyle name="Comma 199" xfId="14056" xr:uid="{00000000-0005-0000-0000-000088350000}"/>
    <cellStyle name="Comma 2" xfId="111" xr:uid="{00000000-0005-0000-0000-000089350000}"/>
    <cellStyle name="Comma 2 10" xfId="14057" xr:uid="{00000000-0005-0000-0000-00008A350000}"/>
    <cellStyle name="Comma 2 11" xfId="14058" xr:uid="{00000000-0005-0000-0000-00008B350000}"/>
    <cellStyle name="Comma 2 2" xfId="115" xr:uid="{00000000-0005-0000-0000-00008C350000}"/>
    <cellStyle name="Comma 2 2 2" xfId="149" xr:uid="{00000000-0005-0000-0000-00008D350000}"/>
    <cellStyle name="Comma 2 2 2 2" xfId="14059" xr:uid="{00000000-0005-0000-0000-00008E350000}"/>
    <cellStyle name="Comma 2 2 2 3" xfId="14060" xr:uid="{00000000-0005-0000-0000-00008F350000}"/>
    <cellStyle name="Comma 2 2 2 4" xfId="14061" xr:uid="{00000000-0005-0000-0000-000090350000}"/>
    <cellStyle name="Comma 2 2 3" xfId="14062" xr:uid="{00000000-0005-0000-0000-000091350000}"/>
    <cellStyle name="Comma 2 2 3 2" xfId="14063" xr:uid="{00000000-0005-0000-0000-000092350000}"/>
    <cellStyle name="Comma 2 2 4" xfId="14064" xr:uid="{00000000-0005-0000-0000-000093350000}"/>
    <cellStyle name="Comma 2 2 5" xfId="14065" xr:uid="{00000000-0005-0000-0000-000094350000}"/>
    <cellStyle name="Comma 2 2 6" xfId="14066" xr:uid="{00000000-0005-0000-0000-000095350000}"/>
    <cellStyle name="Comma 2 2 7" xfId="14067" xr:uid="{00000000-0005-0000-0000-000096350000}"/>
    <cellStyle name="Comma 2 3" xfId="117" xr:uid="{00000000-0005-0000-0000-000097350000}"/>
    <cellStyle name="Comma 2 3 10" xfId="14068" xr:uid="{00000000-0005-0000-0000-000098350000}"/>
    <cellStyle name="Comma 2 3 10 2" xfId="14069" xr:uid="{00000000-0005-0000-0000-000099350000}"/>
    <cellStyle name="Comma 2 3 10 3" xfId="14070" xr:uid="{00000000-0005-0000-0000-00009A350000}"/>
    <cellStyle name="Comma 2 3 11" xfId="14071" xr:uid="{00000000-0005-0000-0000-00009B350000}"/>
    <cellStyle name="Comma 2 3 11 2" xfId="14072" xr:uid="{00000000-0005-0000-0000-00009C350000}"/>
    <cellStyle name="Comma 2 3 11 3" xfId="14073" xr:uid="{00000000-0005-0000-0000-00009D350000}"/>
    <cellStyle name="Comma 2 3 12" xfId="14074" xr:uid="{00000000-0005-0000-0000-00009E350000}"/>
    <cellStyle name="Comma 2 3 12 2" xfId="14075" xr:uid="{00000000-0005-0000-0000-00009F350000}"/>
    <cellStyle name="Comma 2 3 12 3" xfId="14076" xr:uid="{00000000-0005-0000-0000-0000A0350000}"/>
    <cellStyle name="Comma 2 3 13" xfId="14077" xr:uid="{00000000-0005-0000-0000-0000A1350000}"/>
    <cellStyle name="Comma 2 3 13 2" xfId="14078" xr:uid="{00000000-0005-0000-0000-0000A2350000}"/>
    <cellStyle name="Comma 2 3 13 3" xfId="14079" xr:uid="{00000000-0005-0000-0000-0000A3350000}"/>
    <cellStyle name="Comma 2 3 14" xfId="14080" xr:uid="{00000000-0005-0000-0000-0000A4350000}"/>
    <cellStyle name="Comma 2 3 15" xfId="14081" xr:uid="{00000000-0005-0000-0000-0000A5350000}"/>
    <cellStyle name="Comma 2 3 2" xfId="14082" xr:uid="{00000000-0005-0000-0000-0000A6350000}"/>
    <cellStyle name="Comma 2 3 2 2" xfId="14083" xr:uid="{00000000-0005-0000-0000-0000A7350000}"/>
    <cellStyle name="Comma 2 3 2 3" xfId="14084" xr:uid="{00000000-0005-0000-0000-0000A8350000}"/>
    <cellStyle name="Comma 2 3 2 3 2" xfId="14085" xr:uid="{00000000-0005-0000-0000-0000A9350000}"/>
    <cellStyle name="Comma 2 3 2 3 3" xfId="14086" xr:uid="{00000000-0005-0000-0000-0000AA350000}"/>
    <cellStyle name="Comma 2 3 2 4" xfId="14087" xr:uid="{00000000-0005-0000-0000-0000AB350000}"/>
    <cellStyle name="Comma 2 3 2 4 2" xfId="14088" xr:uid="{00000000-0005-0000-0000-0000AC350000}"/>
    <cellStyle name="Comma 2 3 2 4 3" xfId="14089" xr:uid="{00000000-0005-0000-0000-0000AD350000}"/>
    <cellStyle name="Comma 2 3 2 5" xfId="14090" xr:uid="{00000000-0005-0000-0000-0000AE350000}"/>
    <cellStyle name="Comma 2 3 2 6" xfId="14091" xr:uid="{00000000-0005-0000-0000-0000AF350000}"/>
    <cellStyle name="Comma 2 3 2 7" xfId="14092" xr:uid="{00000000-0005-0000-0000-0000B0350000}"/>
    <cellStyle name="Comma 2 3 2 8" xfId="14093" xr:uid="{00000000-0005-0000-0000-0000B1350000}"/>
    <cellStyle name="Comma 2 3 3" xfId="14094" xr:uid="{00000000-0005-0000-0000-0000B2350000}"/>
    <cellStyle name="Comma 2 3 3 2" xfId="14095" xr:uid="{00000000-0005-0000-0000-0000B3350000}"/>
    <cellStyle name="Comma 2 3 4" xfId="14096" xr:uid="{00000000-0005-0000-0000-0000B4350000}"/>
    <cellStyle name="Comma 2 3 4 2" xfId="14097" xr:uid="{00000000-0005-0000-0000-0000B5350000}"/>
    <cellStyle name="Comma 2 3 4 3" xfId="14098" xr:uid="{00000000-0005-0000-0000-0000B6350000}"/>
    <cellStyle name="Comma 2 3 4 4" xfId="14099" xr:uid="{00000000-0005-0000-0000-0000B7350000}"/>
    <cellStyle name="Comma 2 3 5" xfId="14100" xr:uid="{00000000-0005-0000-0000-0000B8350000}"/>
    <cellStyle name="Comma 2 3 5 2" xfId="14101" xr:uid="{00000000-0005-0000-0000-0000B9350000}"/>
    <cellStyle name="Comma 2 3 5 3" xfId="14102" xr:uid="{00000000-0005-0000-0000-0000BA350000}"/>
    <cellStyle name="Comma 2 3 5 4" xfId="14103" xr:uid="{00000000-0005-0000-0000-0000BB350000}"/>
    <cellStyle name="Comma 2 3 6" xfId="14104" xr:uid="{00000000-0005-0000-0000-0000BC350000}"/>
    <cellStyle name="Comma 2 3 6 2" xfId="14105" xr:uid="{00000000-0005-0000-0000-0000BD350000}"/>
    <cellStyle name="Comma 2 3 6 3" xfId="14106" xr:uid="{00000000-0005-0000-0000-0000BE350000}"/>
    <cellStyle name="Comma 2 3 6 4" xfId="14107" xr:uid="{00000000-0005-0000-0000-0000BF350000}"/>
    <cellStyle name="Comma 2 3 7" xfId="14108" xr:uid="{00000000-0005-0000-0000-0000C0350000}"/>
    <cellStyle name="Comma 2 3 7 2" xfId="14109" xr:uid="{00000000-0005-0000-0000-0000C1350000}"/>
    <cellStyle name="Comma 2 3 7 3" xfId="14110" xr:uid="{00000000-0005-0000-0000-0000C2350000}"/>
    <cellStyle name="Comma 2 3 7 4" xfId="14111" xr:uid="{00000000-0005-0000-0000-0000C3350000}"/>
    <cellStyle name="Comma 2 3 8" xfId="14112" xr:uid="{00000000-0005-0000-0000-0000C4350000}"/>
    <cellStyle name="Comma 2 3 8 2" xfId="14113" xr:uid="{00000000-0005-0000-0000-0000C5350000}"/>
    <cellStyle name="Comma 2 3 8 3" xfId="14114" xr:uid="{00000000-0005-0000-0000-0000C6350000}"/>
    <cellStyle name="Comma 2 3 9" xfId="14115" xr:uid="{00000000-0005-0000-0000-0000C7350000}"/>
    <cellStyle name="Comma 2 3_2015 Annual Rpt" xfId="14116" xr:uid="{00000000-0005-0000-0000-0000C8350000}"/>
    <cellStyle name="Comma 2 4" xfId="150" xr:uid="{00000000-0005-0000-0000-0000C9350000}"/>
    <cellStyle name="Comma 2 4 2" xfId="14117" xr:uid="{00000000-0005-0000-0000-0000CA350000}"/>
    <cellStyle name="Comma 2 5" xfId="14118" xr:uid="{00000000-0005-0000-0000-0000CB350000}"/>
    <cellStyle name="Comma 2 5 2" xfId="14119" xr:uid="{00000000-0005-0000-0000-0000CC350000}"/>
    <cellStyle name="Comma 2 5 2 2" xfId="14120" xr:uid="{00000000-0005-0000-0000-0000CD350000}"/>
    <cellStyle name="Comma 2 5 2 2 2" xfId="14121" xr:uid="{00000000-0005-0000-0000-0000CE350000}"/>
    <cellStyle name="Comma 2 5 2 2 3" xfId="14122" xr:uid="{00000000-0005-0000-0000-0000CF350000}"/>
    <cellStyle name="Comma 2 5 2 2 4" xfId="14123" xr:uid="{00000000-0005-0000-0000-0000D0350000}"/>
    <cellStyle name="Comma 2 5 2 3" xfId="14124" xr:uid="{00000000-0005-0000-0000-0000D1350000}"/>
    <cellStyle name="Comma 2 5 2 3 2" xfId="14125" xr:uid="{00000000-0005-0000-0000-0000D2350000}"/>
    <cellStyle name="Comma 2 5 2 4" xfId="14126" xr:uid="{00000000-0005-0000-0000-0000D3350000}"/>
    <cellStyle name="Comma 2 5 2 5" xfId="14127" xr:uid="{00000000-0005-0000-0000-0000D4350000}"/>
    <cellStyle name="Comma 2 5 2 5 2" xfId="14128" xr:uid="{00000000-0005-0000-0000-0000D5350000}"/>
    <cellStyle name="Comma 2 5 2 6" xfId="14129" xr:uid="{00000000-0005-0000-0000-0000D6350000}"/>
    <cellStyle name="Comma 2 5 2 6 2" xfId="14130" xr:uid="{00000000-0005-0000-0000-0000D7350000}"/>
    <cellStyle name="Comma 2 5 2 6 2 2" xfId="14131" xr:uid="{00000000-0005-0000-0000-0000D8350000}"/>
    <cellStyle name="Comma 2 5 2 6 3" xfId="14132" xr:uid="{00000000-0005-0000-0000-0000D9350000}"/>
    <cellStyle name="Comma 2 5 2 6 3 2" xfId="14133" xr:uid="{00000000-0005-0000-0000-0000DA350000}"/>
    <cellStyle name="Comma 2 5 2 7" xfId="14134" xr:uid="{00000000-0005-0000-0000-0000DB350000}"/>
    <cellStyle name="Comma 2 5 2 8" xfId="14135" xr:uid="{00000000-0005-0000-0000-0000DC350000}"/>
    <cellStyle name="Comma 2 5 3" xfId="14136" xr:uid="{00000000-0005-0000-0000-0000DD350000}"/>
    <cellStyle name="Comma 2 5 3 2" xfId="14137" xr:uid="{00000000-0005-0000-0000-0000DE350000}"/>
    <cellStyle name="Comma 2 5 4" xfId="14138" xr:uid="{00000000-0005-0000-0000-0000DF350000}"/>
    <cellStyle name="Comma 2 5 4 2" xfId="14139" xr:uid="{00000000-0005-0000-0000-0000E0350000}"/>
    <cellStyle name="Comma 2 5 5" xfId="14140" xr:uid="{00000000-0005-0000-0000-0000E1350000}"/>
    <cellStyle name="Comma 2 5 5 2" xfId="14141" xr:uid="{00000000-0005-0000-0000-0000E2350000}"/>
    <cellStyle name="Comma 2 5 6" xfId="14142" xr:uid="{00000000-0005-0000-0000-0000E3350000}"/>
    <cellStyle name="Comma 2 5 6 2" xfId="14143" xr:uid="{00000000-0005-0000-0000-0000E4350000}"/>
    <cellStyle name="Comma 2 5 6 2 2" xfId="14144" xr:uid="{00000000-0005-0000-0000-0000E5350000}"/>
    <cellStyle name="Comma 2 5 6 3" xfId="14145" xr:uid="{00000000-0005-0000-0000-0000E6350000}"/>
    <cellStyle name="Comma 2 5 6 3 2" xfId="14146" xr:uid="{00000000-0005-0000-0000-0000E7350000}"/>
    <cellStyle name="Comma 2 6" xfId="14147" xr:uid="{00000000-0005-0000-0000-0000E8350000}"/>
    <cellStyle name="Comma 2 6 2" xfId="14148" xr:uid="{00000000-0005-0000-0000-0000E9350000}"/>
    <cellStyle name="Comma 2 6 2 2" xfId="14149" xr:uid="{00000000-0005-0000-0000-0000EA350000}"/>
    <cellStyle name="Comma 2 6 2 2 2" xfId="14150" xr:uid="{00000000-0005-0000-0000-0000EB350000}"/>
    <cellStyle name="Comma 2 6 2 3" xfId="14151" xr:uid="{00000000-0005-0000-0000-0000EC350000}"/>
    <cellStyle name="Comma 2 6 2 4" xfId="14152" xr:uid="{00000000-0005-0000-0000-0000ED350000}"/>
    <cellStyle name="Comma 2 6 2 4 2" xfId="14153" xr:uid="{00000000-0005-0000-0000-0000EE350000}"/>
    <cellStyle name="Comma 2 6 2 5" xfId="14154" xr:uid="{00000000-0005-0000-0000-0000EF350000}"/>
    <cellStyle name="Comma 2 6 2 5 2" xfId="14155" xr:uid="{00000000-0005-0000-0000-0000F0350000}"/>
    <cellStyle name="Comma 2 6 2 5 2 2" xfId="14156" xr:uid="{00000000-0005-0000-0000-0000F1350000}"/>
    <cellStyle name="Comma 2 6 2 5 3" xfId="14157" xr:uid="{00000000-0005-0000-0000-0000F2350000}"/>
    <cellStyle name="Comma 2 6 2 5 3 2" xfId="14158" xr:uid="{00000000-0005-0000-0000-0000F3350000}"/>
    <cellStyle name="Comma 2 6 2 6" xfId="14159" xr:uid="{00000000-0005-0000-0000-0000F4350000}"/>
    <cellStyle name="Comma 2 6 2 7" xfId="14160" xr:uid="{00000000-0005-0000-0000-0000F5350000}"/>
    <cellStyle name="Comma 2 6 3" xfId="14161" xr:uid="{00000000-0005-0000-0000-0000F6350000}"/>
    <cellStyle name="Comma 2 6 3 2" xfId="14162" xr:uid="{00000000-0005-0000-0000-0000F7350000}"/>
    <cellStyle name="Comma 2 6 4" xfId="14163" xr:uid="{00000000-0005-0000-0000-0000F8350000}"/>
    <cellStyle name="Comma 2 6 4 2" xfId="14164" xr:uid="{00000000-0005-0000-0000-0000F9350000}"/>
    <cellStyle name="Comma 2 6 5" xfId="14165" xr:uid="{00000000-0005-0000-0000-0000FA350000}"/>
    <cellStyle name="Comma 2 6 6" xfId="14166" xr:uid="{00000000-0005-0000-0000-0000FB350000}"/>
    <cellStyle name="Comma 2 6 6 2" xfId="14167" xr:uid="{00000000-0005-0000-0000-0000FC350000}"/>
    <cellStyle name="Comma 2 6 7" xfId="14168" xr:uid="{00000000-0005-0000-0000-0000FD350000}"/>
    <cellStyle name="Comma 2 6 7 2" xfId="14169" xr:uid="{00000000-0005-0000-0000-0000FE350000}"/>
    <cellStyle name="Comma 2 6 7 2 2" xfId="14170" xr:uid="{00000000-0005-0000-0000-0000FF350000}"/>
    <cellStyle name="Comma 2 6 7 3" xfId="14171" xr:uid="{00000000-0005-0000-0000-000000360000}"/>
    <cellStyle name="Comma 2 6 7 3 2" xfId="14172" xr:uid="{00000000-0005-0000-0000-000001360000}"/>
    <cellStyle name="Comma 2 6 8" xfId="14173" xr:uid="{00000000-0005-0000-0000-000002360000}"/>
    <cellStyle name="Comma 2 6 9" xfId="14174" xr:uid="{00000000-0005-0000-0000-000003360000}"/>
    <cellStyle name="Comma 2 7" xfId="14175" xr:uid="{00000000-0005-0000-0000-000004360000}"/>
    <cellStyle name="Comma 2 7 2" xfId="14176" xr:uid="{00000000-0005-0000-0000-000005360000}"/>
    <cellStyle name="Comma 2 7 2 2" xfId="14177" xr:uid="{00000000-0005-0000-0000-000006360000}"/>
    <cellStyle name="Comma 2 7 2 2 2" xfId="14178" xr:uid="{00000000-0005-0000-0000-000007360000}"/>
    <cellStyle name="Comma 2 7 2 3" xfId="14179" xr:uid="{00000000-0005-0000-0000-000008360000}"/>
    <cellStyle name="Comma 2 7 2 4" xfId="14180" xr:uid="{00000000-0005-0000-0000-000009360000}"/>
    <cellStyle name="Comma 2 7 2 4 2" xfId="14181" xr:uid="{00000000-0005-0000-0000-00000A360000}"/>
    <cellStyle name="Comma 2 7 2 5" xfId="14182" xr:uid="{00000000-0005-0000-0000-00000B360000}"/>
    <cellStyle name="Comma 2 7 2 5 2" xfId="14183" xr:uid="{00000000-0005-0000-0000-00000C360000}"/>
    <cellStyle name="Comma 2 7 2 5 2 2" xfId="14184" xr:uid="{00000000-0005-0000-0000-00000D360000}"/>
    <cellStyle name="Comma 2 7 2 5 3" xfId="14185" xr:uid="{00000000-0005-0000-0000-00000E360000}"/>
    <cellStyle name="Comma 2 7 2 5 3 2" xfId="14186" xr:uid="{00000000-0005-0000-0000-00000F360000}"/>
    <cellStyle name="Comma 2 7 2 6" xfId="14187" xr:uid="{00000000-0005-0000-0000-000010360000}"/>
    <cellStyle name="Comma 2 7 2 7" xfId="14188" xr:uid="{00000000-0005-0000-0000-000011360000}"/>
    <cellStyle name="Comma 2 7 3" xfId="14189" xr:uid="{00000000-0005-0000-0000-000012360000}"/>
    <cellStyle name="Comma 2 7 3 2" xfId="14190" xr:uid="{00000000-0005-0000-0000-000013360000}"/>
    <cellStyle name="Comma 2 7 4" xfId="14191" xr:uid="{00000000-0005-0000-0000-000014360000}"/>
    <cellStyle name="Comma 2 7 4 2" xfId="14192" xr:uid="{00000000-0005-0000-0000-000015360000}"/>
    <cellStyle name="Comma 2 7 5" xfId="14193" xr:uid="{00000000-0005-0000-0000-000016360000}"/>
    <cellStyle name="Comma 2 7 6" xfId="14194" xr:uid="{00000000-0005-0000-0000-000017360000}"/>
    <cellStyle name="Comma 2 7 6 2" xfId="14195" xr:uid="{00000000-0005-0000-0000-000018360000}"/>
    <cellStyle name="Comma 2 7 7" xfId="14196" xr:uid="{00000000-0005-0000-0000-000019360000}"/>
    <cellStyle name="Comma 2 7 7 2" xfId="14197" xr:uid="{00000000-0005-0000-0000-00001A360000}"/>
    <cellStyle name="Comma 2 7 7 2 2" xfId="14198" xr:uid="{00000000-0005-0000-0000-00001B360000}"/>
    <cellStyle name="Comma 2 7 7 3" xfId="14199" xr:uid="{00000000-0005-0000-0000-00001C360000}"/>
    <cellStyle name="Comma 2 7 7 3 2" xfId="14200" xr:uid="{00000000-0005-0000-0000-00001D360000}"/>
    <cellStyle name="Comma 2 7 8" xfId="14201" xr:uid="{00000000-0005-0000-0000-00001E360000}"/>
    <cellStyle name="Comma 2 7 9" xfId="14202" xr:uid="{00000000-0005-0000-0000-00001F360000}"/>
    <cellStyle name="Comma 2 8" xfId="14203" xr:uid="{00000000-0005-0000-0000-000020360000}"/>
    <cellStyle name="Comma 2 8 2" xfId="14204" xr:uid="{00000000-0005-0000-0000-000021360000}"/>
    <cellStyle name="Comma 2 8 2 2" xfId="14205" xr:uid="{00000000-0005-0000-0000-000022360000}"/>
    <cellStyle name="Comma 2 8 2 2 2" xfId="14206" xr:uid="{00000000-0005-0000-0000-000023360000}"/>
    <cellStyle name="Comma 2 8 2 3" xfId="14207" xr:uid="{00000000-0005-0000-0000-000024360000}"/>
    <cellStyle name="Comma 2 8 2 4" xfId="14208" xr:uid="{00000000-0005-0000-0000-000025360000}"/>
    <cellStyle name="Comma 2 8 2 4 2" xfId="14209" xr:uid="{00000000-0005-0000-0000-000026360000}"/>
    <cellStyle name="Comma 2 8 2 5" xfId="14210" xr:uid="{00000000-0005-0000-0000-000027360000}"/>
    <cellStyle name="Comma 2 8 2 5 2" xfId="14211" xr:uid="{00000000-0005-0000-0000-000028360000}"/>
    <cellStyle name="Comma 2 8 2 5 2 2" xfId="14212" xr:uid="{00000000-0005-0000-0000-000029360000}"/>
    <cellStyle name="Comma 2 8 2 5 3" xfId="14213" xr:uid="{00000000-0005-0000-0000-00002A360000}"/>
    <cellStyle name="Comma 2 8 2 5 3 2" xfId="14214" xr:uid="{00000000-0005-0000-0000-00002B360000}"/>
    <cellStyle name="Comma 2 8 2 6" xfId="14215" xr:uid="{00000000-0005-0000-0000-00002C360000}"/>
    <cellStyle name="Comma 2 8 2 7" xfId="14216" xr:uid="{00000000-0005-0000-0000-00002D360000}"/>
    <cellStyle name="Comma 2 8 3" xfId="14217" xr:uid="{00000000-0005-0000-0000-00002E360000}"/>
    <cellStyle name="Comma 2 8 3 2" xfId="14218" xr:uid="{00000000-0005-0000-0000-00002F360000}"/>
    <cellStyle name="Comma 2 8 4" xfId="14219" xr:uid="{00000000-0005-0000-0000-000030360000}"/>
    <cellStyle name="Comma 2 8 4 2" xfId="14220" xr:uid="{00000000-0005-0000-0000-000031360000}"/>
    <cellStyle name="Comma 2 8 5" xfId="14221" xr:uid="{00000000-0005-0000-0000-000032360000}"/>
    <cellStyle name="Comma 2 8 6" xfId="14222" xr:uid="{00000000-0005-0000-0000-000033360000}"/>
    <cellStyle name="Comma 2 8 6 2" xfId="14223" xr:uid="{00000000-0005-0000-0000-000034360000}"/>
    <cellStyle name="Comma 2 8 7" xfId="14224" xr:uid="{00000000-0005-0000-0000-000035360000}"/>
    <cellStyle name="Comma 2 8 7 2" xfId="14225" xr:uid="{00000000-0005-0000-0000-000036360000}"/>
    <cellStyle name="Comma 2 8 7 2 2" xfId="14226" xr:uid="{00000000-0005-0000-0000-000037360000}"/>
    <cellStyle name="Comma 2 8 7 3" xfId="14227" xr:uid="{00000000-0005-0000-0000-000038360000}"/>
    <cellStyle name="Comma 2 8 7 3 2" xfId="14228" xr:uid="{00000000-0005-0000-0000-000039360000}"/>
    <cellStyle name="Comma 2 8 8" xfId="14229" xr:uid="{00000000-0005-0000-0000-00003A360000}"/>
    <cellStyle name="Comma 2 8 9" xfId="14230" xr:uid="{00000000-0005-0000-0000-00003B360000}"/>
    <cellStyle name="Comma 2 9" xfId="14231" xr:uid="{00000000-0005-0000-0000-00003C360000}"/>
    <cellStyle name="Comma 2 9 2" xfId="14232" xr:uid="{00000000-0005-0000-0000-00003D360000}"/>
    <cellStyle name="Comma 20" xfId="151" xr:uid="{00000000-0005-0000-0000-00003E360000}"/>
    <cellStyle name="Comma 20 2" xfId="14233" xr:uid="{00000000-0005-0000-0000-00003F360000}"/>
    <cellStyle name="Comma 20 3" xfId="14234" xr:uid="{00000000-0005-0000-0000-000040360000}"/>
    <cellStyle name="Comma 20 3 2" xfId="14235" xr:uid="{00000000-0005-0000-0000-000041360000}"/>
    <cellStyle name="Comma 20 4" xfId="14236" xr:uid="{00000000-0005-0000-0000-000042360000}"/>
    <cellStyle name="Comma 200" xfId="14237" xr:uid="{00000000-0005-0000-0000-000043360000}"/>
    <cellStyle name="Comma 201" xfId="14238" xr:uid="{00000000-0005-0000-0000-000044360000}"/>
    <cellStyle name="Comma 202" xfId="14239" xr:uid="{00000000-0005-0000-0000-000045360000}"/>
    <cellStyle name="Comma 203" xfId="14240" xr:uid="{00000000-0005-0000-0000-000046360000}"/>
    <cellStyle name="Comma 204" xfId="14241" xr:uid="{00000000-0005-0000-0000-000047360000}"/>
    <cellStyle name="Comma 205" xfId="14242" xr:uid="{00000000-0005-0000-0000-000048360000}"/>
    <cellStyle name="Comma 206" xfId="14243" xr:uid="{00000000-0005-0000-0000-000049360000}"/>
    <cellStyle name="Comma 207" xfId="14244" xr:uid="{00000000-0005-0000-0000-00004A360000}"/>
    <cellStyle name="Comma 208" xfId="14245" xr:uid="{00000000-0005-0000-0000-00004B360000}"/>
    <cellStyle name="Comma 209" xfId="14246" xr:uid="{00000000-0005-0000-0000-00004C360000}"/>
    <cellStyle name="Comma 21" xfId="152" xr:uid="{00000000-0005-0000-0000-00004D360000}"/>
    <cellStyle name="Comma 21 2" xfId="14247" xr:uid="{00000000-0005-0000-0000-00004E360000}"/>
    <cellStyle name="Comma 21 3" xfId="14248" xr:uid="{00000000-0005-0000-0000-00004F360000}"/>
    <cellStyle name="Comma 21 3 2" xfId="14249" xr:uid="{00000000-0005-0000-0000-000050360000}"/>
    <cellStyle name="Comma 21 4" xfId="14250" xr:uid="{00000000-0005-0000-0000-000051360000}"/>
    <cellStyle name="Comma 210" xfId="14251" xr:uid="{00000000-0005-0000-0000-000052360000}"/>
    <cellStyle name="Comma 211" xfId="14252" xr:uid="{00000000-0005-0000-0000-000053360000}"/>
    <cellStyle name="Comma 212" xfId="14253" xr:uid="{00000000-0005-0000-0000-000054360000}"/>
    <cellStyle name="Comma 213" xfId="14254" xr:uid="{00000000-0005-0000-0000-000055360000}"/>
    <cellStyle name="Comma 214" xfId="14255" xr:uid="{00000000-0005-0000-0000-000056360000}"/>
    <cellStyle name="Comma 215" xfId="14256" xr:uid="{00000000-0005-0000-0000-000057360000}"/>
    <cellStyle name="Comma 216" xfId="14257" xr:uid="{00000000-0005-0000-0000-000058360000}"/>
    <cellStyle name="Comma 216 2" xfId="14258" xr:uid="{00000000-0005-0000-0000-000059360000}"/>
    <cellStyle name="Comma 216 3" xfId="14259" xr:uid="{00000000-0005-0000-0000-00005A360000}"/>
    <cellStyle name="Comma 216 4" xfId="14260" xr:uid="{00000000-0005-0000-0000-00005B360000}"/>
    <cellStyle name="Comma 217" xfId="14261" xr:uid="{00000000-0005-0000-0000-00005C360000}"/>
    <cellStyle name="Comma 218" xfId="14262" xr:uid="{00000000-0005-0000-0000-00005D360000}"/>
    <cellStyle name="Comma 219" xfId="14263" xr:uid="{00000000-0005-0000-0000-00005E360000}"/>
    <cellStyle name="Comma 22" xfId="153" xr:uid="{00000000-0005-0000-0000-00005F360000}"/>
    <cellStyle name="Comma 22 2" xfId="14264" xr:uid="{00000000-0005-0000-0000-000060360000}"/>
    <cellStyle name="Comma 22 3" xfId="14265" xr:uid="{00000000-0005-0000-0000-000061360000}"/>
    <cellStyle name="Comma 22 3 2" xfId="14266" xr:uid="{00000000-0005-0000-0000-000062360000}"/>
    <cellStyle name="Comma 22 4" xfId="14267" xr:uid="{00000000-0005-0000-0000-000063360000}"/>
    <cellStyle name="Comma 220" xfId="14268" xr:uid="{00000000-0005-0000-0000-000064360000}"/>
    <cellStyle name="Comma 221" xfId="14269" xr:uid="{00000000-0005-0000-0000-000065360000}"/>
    <cellStyle name="Comma 222" xfId="14270" xr:uid="{00000000-0005-0000-0000-000066360000}"/>
    <cellStyle name="Comma 223" xfId="14271" xr:uid="{00000000-0005-0000-0000-000067360000}"/>
    <cellStyle name="Comma 224" xfId="14272" xr:uid="{00000000-0005-0000-0000-000068360000}"/>
    <cellStyle name="Comma 224 2" xfId="14273" xr:uid="{00000000-0005-0000-0000-000069360000}"/>
    <cellStyle name="Comma 225" xfId="14274" xr:uid="{00000000-0005-0000-0000-00006A360000}"/>
    <cellStyle name="Comma 225 2" xfId="14275" xr:uid="{00000000-0005-0000-0000-00006B360000}"/>
    <cellStyle name="Comma 226" xfId="14276" xr:uid="{00000000-0005-0000-0000-00006C360000}"/>
    <cellStyle name="Comma 226 2" xfId="14277" xr:uid="{00000000-0005-0000-0000-00006D360000}"/>
    <cellStyle name="Comma 227" xfId="14278" xr:uid="{00000000-0005-0000-0000-00006E360000}"/>
    <cellStyle name="Comma 227 2" xfId="14279" xr:uid="{00000000-0005-0000-0000-00006F360000}"/>
    <cellStyle name="Comma 228" xfId="14280" xr:uid="{00000000-0005-0000-0000-000070360000}"/>
    <cellStyle name="Comma 228 2" xfId="14281" xr:uid="{00000000-0005-0000-0000-000071360000}"/>
    <cellStyle name="Comma 229" xfId="14282" xr:uid="{00000000-0005-0000-0000-000072360000}"/>
    <cellStyle name="Comma 229 2" xfId="14283" xr:uid="{00000000-0005-0000-0000-000073360000}"/>
    <cellStyle name="Comma 229 3" xfId="14284" xr:uid="{00000000-0005-0000-0000-000074360000}"/>
    <cellStyle name="Comma 23" xfId="154" xr:uid="{00000000-0005-0000-0000-000075360000}"/>
    <cellStyle name="Comma 23 2" xfId="14285" xr:uid="{00000000-0005-0000-0000-000076360000}"/>
    <cellStyle name="Comma 23 3" xfId="14286" xr:uid="{00000000-0005-0000-0000-000077360000}"/>
    <cellStyle name="Comma 23 3 2" xfId="14287" xr:uid="{00000000-0005-0000-0000-000078360000}"/>
    <cellStyle name="Comma 23 4" xfId="14288" xr:uid="{00000000-0005-0000-0000-000079360000}"/>
    <cellStyle name="Comma 230" xfId="14289" xr:uid="{00000000-0005-0000-0000-00007A360000}"/>
    <cellStyle name="Comma 230 2" xfId="14290" xr:uid="{00000000-0005-0000-0000-00007B360000}"/>
    <cellStyle name="Comma 231" xfId="14291" xr:uid="{00000000-0005-0000-0000-00007C360000}"/>
    <cellStyle name="Comma 231 2" xfId="14292" xr:uid="{00000000-0005-0000-0000-00007D360000}"/>
    <cellStyle name="Comma 232" xfId="14293" xr:uid="{00000000-0005-0000-0000-00007E360000}"/>
    <cellStyle name="Comma 232 2" xfId="14294" xr:uid="{00000000-0005-0000-0000-00007F360000}"/>
    <cellStyle name="Comma 233" xfId="14295" xr:uid="{00000000-0005-0000-0000-000080360000}"/>
    <cellStyle name="Comma 234" xfId="14296" xr:uid="{00000000-0005-0000-0000-000081360000}"/>
    <cellStyle name="Comma 235" xfId="14297" xr:uid="{00000000-0005-0000-0000-000082360000}"/>
    <cellStyle name="Comma 236" xfId="14298" xr:uid="{00000000-0005-0000-0000-000083360000}"/>
    <cellStyle name="Comma 237" xfId="14299" xr:uid="{00000000-0005-0000-0000-000084360000}"/>
    <cellStyle name="Comma 238" xfId="14300" xr:uid="{00000000-0005-0000-0000-000085360000}"/>
    <cellStyle name="Comma 239" xfId="61185" xr:uid="{AFA48273-ED75-45E6-8DA7-E43082328C8B}"/>
    <cellStyle name="Comma 24" xfId="155" xr:uid="{00000000-0005-0000-0000-000086360000}"/>
    <cellStyle name="Comma 24 2" xfId="14301" xr:uid="{00000000-0005-0000-0000-000087360000}"/>
    <cellStyle name="Comma 24 3" xfId="14302" xr:uid="{00000000-0005-0000-0000-000088360000}"/>
    <cellStyle name="Comma 24 3 2" xfId="14303" xr:uid="{00000000-0005-0000-0000-000089360000}"/>
    <cellStyle name="Comma 24 4" xfId="14304" xr:uid="{00000000-0005-0000-0000-00008A360000}"/>
    <cellStyle name="Comma 240" xfId="61187" xr:uid="{621A7808-F173-4FBF-9CFC-97B7ECC3E550}"/>
    <cellStyle name="Comma 25" xfId="156" xr:uid="{00000000-0005-0000-0000-00008B360000}"/>
    <cellStyle name="Comma 25 2" xfId="14305" xr:uid="{00000000-0005-0000-0000-00008C360000}"/>
    <cellStyle name="Comma 25 3" xfId="14306" xr:uid="{00000000-0005-0000-0000-00008D360000}"/>
    <cellStyle name="Comma 25 3 2" xfId="14307" xr:uid="{00000000-0005-0000-0000-00008E360000}"/>
    <cellStyle name="Comma 25 4" xfId="14308" xr:uid="{00000000-0005-0000-0000-00008F360000}"/>
    <cellStyle name="Comma 26" xfId="157" xr:uid="{00000000-0005-0000-0000-000090360000}"/>
    <cellStyle name="Comma 26 2" xfId="14309" xr:uid="{00000000-0005-0000-0000-000091360000}"/>
    <cellStyle name="Comma 26 3" xfId="14310" xr:uid="{00000000-0005-0000-0000-000092360000}"/>
    <cellStyle name="Comma 26 3 2" xfId="14311" xr:uid="{00000000-0005-0000-0000-000093360000}"/>
    <cellStyle name="Comma 26 4" xfId="14312" xr:uid="{00000000-0005-0000-0000-000094360000}"/>
    <cellStyle name="Comma 27" xfId="158" xr:uid="{00000000-0005-0000-0000-000095360000}"/>
    <cellStyle name="Comma 27 2" xfId="14313" xr:uid="{00000000-0005-0000-0000-000096360000}"/>
    <cellStyle name="Comma 27 3" xfId="14314" xr:uid="{00000000-0005-0000-0000-000097360000}"/>
    <cellStyle name="Comma 27 3 2" xfId="14315" xr:uid="{00000000-0005-0000-0000-000098360000}"/>
    <cellStyle name="Comma 27 4" xfId="14316" xr:uid="{00000000-0005-0000-0000-000099360000}"/>
    <cellStyle name="Comma 28" xfId="159" xr:uid="{00000000-0005-0000-0000-00009A360000}"/>
    <cellStyle name="Comma 28 2" xfId="14317" xr:uid="{00000000-0005-0000-0000-00009B360000}"/>
    <cellStyle name="Comma 28 3" xfId="14318" xr:uid="{00000000-0005-0000-0000-00009C360000}"/>
    <cellStyle name="Comma 28 3 2" xfId="14319" xr:uid="{00000000-0005-0000-0000-00009D360000}"/>
    <cellStyle name="Comma 28 4" xfId="14320" xr:uid="{00000000-0005-0000-0000-00009E360000}"/>
    <cellStyle name="Comma 29" xfId="160" xr:uid="{00000000-0005-0000-0000-00009F360000}"/>
    <cellStyle name="Comma 29 2" xfId="14321" xr:uid="{00000000-0005-0000-0000-0000A0360000}"/>
    <cellStyle name="Comma 29 3" xfId="14322" xr:uid="{00000000-0005-0000-0000-0000A1360000}"/>
    <cellStyle name="Comma 29 3 2" xfId="14323" xr:uid="{00000000-0005-0000-0000-0000A2360000}"/>
    <cellStyle name="Comma 29 4" xfId="14324" xr:uid="{00000000-0005-0000-0000-0000A3360000}"/>
    <cellStyle name="Comma 3" xfId="161" xr:uid="{00000000-0005-0000-0000-0000A4360000}"/>
    <cellStyle name="Comma 3 10" xfId="14325" xr:uid="{00000000-0005-0000-0000-0000A5360000}"/>
    <cellStyle name="Comma 3 10 2" xfId="14326" xr:uid="{00000000-0005-0000-0000-0000A6360000}"/>
    <cellStyle name="Comma 3 10 3" xfId="14327" xr:uid="{00000000-0005-0000-0000-0000A7360000}"/>
    <cellStyle name="Comma 3 11" xfId="14328" xr:uid="{00000000-0005-0000-0000-0000A8360000}"/>
    <cellStyle name="Comma 3 12" xfId="14329" xr:uid="{00000000-0005-0000-0000-0000A9360000}"/>
    <cellStyle name="Comma 3 12 2" xfId="14330" xr:uid="{00000000-0005-0000-0000-0000AA360000}"/>
    <cellStyle name="Comma 3 12 3" xfId="14331" xr:uid="{00000000-0005-0000-0000-0000AB360000}"/>
    <cellStyle name="Comma 3 13" xfId="14332" xr:uid="{00000000-0005-0000-0000-0000AC360000}"/>
    <cellStyle name="Comma 3 13 2" xfId="14333" xr:uid="{00000000-0005-0000-0000-0000AD360000}"/>
    <cellStyle name="Comma 3 13 3" xfId="14334" xr:uid="{00000000-0005-0000-0000-0000AE360000}"/>
    <cellStyle name="Comma 3 14" xfId="14335" xr:uid="{00000000-0005-0000-0000-0000AF360000}"/>
    <cellStyle name="Comma 3 14 2" xfId="14336" xr:uid="{00000000-0005-0000-0000-0000B0360000}"/>
    <cellStyle name="Comma 3 14 3" xfId="14337" xr:uid="{00000000-0005-0000-0000-0000B1360000}"/>
    <cellStyle name="Comma 3 15" xfId="14338" xr:uid="{00000000-0005-0000-0000-0000B2360000}"/>
    <cellStyle name="Comma 3 15 2" xfId="14339" xr:uid="{00000000-0005-0000-0000-0000B3360000}"/>
    <cellStyle name="Comma 3 15 3" xfId="14340" xr:uid="{00000000-0005-0000-0000-0000B4360000}"/>
    <cellStyle name="Comma 3 16" xfId="14341" xr:uid="{00000000-0005-0000-0000-0000B5360000}"/>
    <cellStyle name="Comma 3 17" xfId="14342" xr:uid="{00000000-0005-0000-0000-0000B6360000}"/>
    <cellStyle name="Comma 3 2" xfId="14343" xr:uid="{00000000-0005-0000-0000-0000B7360000}"/>
    <cellStyle name="Comma 3 2 2" xfId="14344" xr:uid="{00000000-0005-0000-0000-0000B8360000}"/>
    <cellStyle name="Comma 3 2 2 2" xfId="14345" xr:uid="{00000000-0005-0000-0000-0000B9360000}"/>
    <cellStyle name="Comma 3 2 2 3" xfId="14346" xr:uid="{00000000-0005-0000-0000-0000BA360000}"/>
    <cellStyle name="Comma 3 2 3" xfId="14347" xr:uid="{00000000-0005-0000-0000-0000BB360000}"/>
    <cellStyle name="Comma 3 2 3 2" xfId="14348" xr:uid="{00000000-0005-0000-0000-0000BC360000}"/>
    <cellStyle name="Comma 3 2 3 3" xfId="14349" xr:uid="{00000000-0005-0000-0000-0000BD360000}"/>
    <cellStyle name="Comma 3 2 4" xfId="14350" xr:uid="{00000000-0005-0000-0000-0000BE360000}"/>
    <cellStyle name="Comma 3 2 4 2" xfId="14351" xr:uid="{00000000-0005-0000-0000-0000BF360000}"/>
    <cellStyle name="Comma 3 2 4 3" xfId="14352" xr:uid="{00000000-0005-0000-0000-0000C0360000}"/>
    <cellStyle name="Comma 3 2 5" xfId="14353" xr:uid="{00000000-0005-0000-0000-0000C1360000}"/>
    <cellStyle name="Comma 3 2 6" xfId="14354" xr:uid="{00000000-0005-0000-0000-0000C2360000}"/>
    <cellStyle name="Comma 3 3" xfId="14355" xr:uid="{00000000-0005-0000-0000-0000C3360000}"/>
    <cellStyle name="Comma 3 3 2" xfId="14356" xr:uid="{00000000-0005-0000-0000-0000C4360000}"/>
    <cellStyle name="Comma 3 3 2 2" xfId="14357" xr:uid="{00000000-0005-0000-0000-0000C5360000}"/>
    <cellStyle name="Comma 3 3 3" xfId="14358" xr:uid="{00000000-0005-0000-0000-0000C6360000}"/>
    <cellStyle name="Comma 3 4" xfId="14359" xr:uid="{00000000-0005-0000-0000-0000C7360000}"/>
    <cellStyle name="Comma 3 4 2" xfId="14360" xr:uid="{00000000-0005-0000-0000-0000C8360000}"/>
    <cellStyle name="Comma 3 4 3" xfId="14361" xr:uid="{00000000-0005-0000-0000-0000C9360000}"/>
    <cellStyle name="Comma 3 4 4" xfId="14362" xr:uid="{00000000-0005-0000-0000-0000CA360000}"/>
    <cellStyle name="Comma 3 5" xfId="14363" xr:uid="{00000000-0005-0000-0000-0000CB360000}"/>
    <cellStyle name="Comma 3 5 2" xfId="14364" xr:uid="{00000000-0005-0000-0000-0000CC360000}"/>
    <cellStyle name="Comma 3 5 3" xfId="14365" xr:uid="{00000000-0005-0000-0000-0000CD360000}"/>
    <cellStyle name="Comma 3 6" xfId="14366" xr:uid="{00000000-0005-0000-0000-0000CE360000}"/>
    <cellStyle name="Comma 3 6 2" xfId="14367" xr:uid="{00000000-0005-0000-0000-0000CF360000}"/>
    <cellStyle name="Comma 3 6 3" xfId="14368" xr:uid="{00000000-0005-0000-0000-0000D0360000}"/>
    <cellStyle name="Comma 3 7" xfId="14369" xr:uid="{00000000-0005-0000-0000-0000D1360000}"/>
    <cellStyle name="Comma 3 7 2" xfId="14370" xr:uid="{00000000-0005-0000-0000-0000D2360000}"/>
    <cellStyle name="Comma 3 7 3" xfId="14371" xr:uid="{00000000-0005-0000-0000-0000D3360000}"/>
    <cellStyle name="Comma 3 8" xfId="14372" xr:uid="{00000000-0005-0000-0000-0000D4360000}"/>
    <cellStyle name="Comma 3 8 2" xfId="14373" xr:uid="{00000000-0005-0000-0000-0000D5360000}"/>
    <cellStyle name="Comma 3 8 3" xfId="14374" xr:uid="{00000000-0005-0000-0000-0000D6360000}"/>
    <cellStyle name="Comma 3 9" xfId="14375" xr:uid="{00000000-0005-0000-0000-0000D7360000}"/>
    <cellStyle name="Comma 3 9 2" xfId="14376" xr:uid="{00000000-0005-0000-0000-0000D8360000}"/>
    <cellStyle name="Comma 3 9 3" xfId="14377" xr:uid="{00000000-0005-0000-0000-0000D9360000}"/>
    <cellStyle name="Comma 30" xfId="162" xr:uid="{00000000-0005-0000-0000-0000DA360000}"/>
    <cellStyle name="Comma 30 2" xfId="14378" xr:uid="{00000000-0005-0000-0000-0000DB360000}"/>
    <cellStyle name="Comma 30 3" xfId="14379" xr:uid="{00000000-0005-0000-0000-0000DC360000}"/>
    <cellStyle name="Comma 30 3 2" xfId="14380" xr:uid="{00000000-0005-0000-0000-0000DD360000}"/>
    <cellStyle name="Comma 30 4" xfId="14381" xr:uid="{00000000-0005-0000-0000-0000DE360000}"/>
    <cellStyle name="Comma 30_2015 Annual Rpt" xfId="14382" xr:uid="{00000000-0005-0000-0000-0000DF360000}"/>
    <cellStyle name="Comma 31" xfId="163" xr:uid="{00000000-0005-0000-0000-0000E0360000}"/>
    <cellStyle name="Comma 31 2" xfId="14383" xr:uid="{00000000-0005-0000-0000-0000E1360000}"/>
    <cellStyle name="Comma 31 3" xfId="14384" xr:uid="{00000000-0005-0000-0000-0000E2360000}"/>
    <cellStyle name="Comma 31 3 2" xfId="14385" xr:uid="{00000000-0005-0000-0000-0000E3360000}"/>
    <cellStyle name="Comma 31 4" xfId="14386" xr:uid="{00000000-0005-0000-0000-0000E4360000}"/>
    <cellStyle name="Comma 32" xfId="164" xr:uid="{00000000-0005-0000-0000-0000E5360000}"/>
    <cellStyle name="Comma 32 2" xfId="14387" xr:uid="{00000000-0005-0000-0000-0000E6360000}"/>
    <cellStyle name="Comma 32 3" xfId="14388" xr:uid="{00000000-0005-0000-0000-0000E7360000}"/>
    <cellStyle name="Comma 32 3 2" xfId="14389" xr:uid="{00000000-0005-0000-0000-0000E8360000}"/>
    <cellStyle name="Comma 32 4" xfId="14390" xr:uid="{00000000-0005-0000-0000-0000E9360000}"/>
    <cellStyle name="Comma 32_2015 Annual Rpt" xfId="14391" xr:uid="{00000000-0005-0000-0000-0000EA360000}"/>
    <cellStyle name="Comma 33" xfId="165" xr:uid="{00000000-0005-0000-0000-0000EB360000}"/>
    <cellStyle name="Comma 33 2" xfId="14392" xr:uid="{00000000-0005-0000-0000-0000EC360000}"/>
    <cellStyle name="Comma 33 3" xfId="14393" xr:uid="{00000000-0005-0000-0000-0000ED360000}"/>
    <cellStyle name="Comma 33 3 2" xfId="14394" xr:uid="{00000000-0005-0000-0000-0000EE360000}"/>
    <cellStyle name="Comma 33 4" xfId="14395" xr:uid="{00000000-0005-0000-0000-0000EF360000}"/>
    <cellStyle name="Comma 34" xfId="166" xr:uid="{00000000-0005-0000-0000-0000F0360000}"/>
    <cellStyle name="Comma 34 2" xfId="14396" xr:uid="{00000000-0005-0000-0000-0000F1360000}"/>
    <cellStyle name="Comma 34 3" xfId="14397" xr:uid="{00000000-0005-0000-0000-0000F2360000}"/>
    <cellStyle name="Comma 34 3 2" xfId="14398" xr:uid="{00000000-0005-0000-0000-0000F3360000}"/>
    <cellStyle name="Comma 34 4" xfId="14399" xr:uid="{00000000-0005-0000-0000-0000F4360000}"/>
    <cellStyle name="Comma 34 5" xfId="14400" xr:uid="{00000000-0005-0000-0000-0000F5360000}"/>
    <cellStyle name="Comma 34 6" xfId="14401" xr:uid="{00000000-0005-0000-0000-0000F6360000}"/>
    <cellStyle name="Comma 35" xfId="167" xr:uid="{00000000-0005-0000-0000-0000F7360000}"/>
    <cellStyle name="Comma 35 2" xfId="14402" xr:uid="{00000000-0005-0000-0000-0000F8360000}"/>
    <cellStyle name="Comma 35 3" xfId="14403" xr:uid="{00000000-0005-0000-0000-0000F9360000}"/>
    <cellStyle name="Comma 35 3 2" xfId="14404" xr:uid="{00000000-0005-0000-0000-0000FA360000}"/>
    <cellStyle name="Comma 35 4" xfId="14405" xr:uid="{00000000-0005-0000-0000-0000FB360000}"/>
    <cellStyle name="Comma 35 5" xfId="14406" xr:uid="{00000000-0005-0000-0000-0000FC360000}"/>
    <cellStyle name="Comma 35 6" xfId="14407" xr:uid="{00000000-0005-0000-0000-0000FD360000}"/>
    <cellStyle name="Comma 36" xfId="168" xr:uid="{00000000-0005-0000-0000-0000FE360000}"/>
    <cellStyle name="Comma 36 2" xfId="14408" xr:uid="{00000000-0005-0000-0000-0000FF360000}"/>
    <cellStyle name="Comma 36 3" xfId="14409" xr:uid="{00000000-0005-0000-0000-000000370000}"/>
    <cellStyle name="Comma 36 3 2" xfId="14410" xr:uid="{00000000-0005-0000-0000-000001370000}"/>
    <cellStyle name="Comma 36 4" xfId="14411" xr:uid="{00000000-0005-0000-0000-000002370000}"/>
    <cellStyle name="Comma 36 5" xfId="14412" xr:uid="{00000000-0005-0000-0000-000003370000}"/>
    <cellStyle name="Comma 36 6" xfId="14413" xr:uid="{00000000-0005-0000-0000-000004370000}"/>
    <cellStyle name="Comma 37" xfId="169" xr:uid="{00000000-0005-0000-0000-000005370000}"/>
    <cellStyle name="Comma 37 2" xfId="14414" xr:uid="{00000000-0005-0000-0000-000006370000}"/>
    <cellStyle name="Comma 37 3" xfId="14415" xr:uid="{00000000-0005-0000-0000-000007370000}"/>
    <cellStyle name="Comma 37 3 2" xfId="14416" xr:uid="{00000000-0005-0000-0000-000008370000}"/>
    <cellStyle name="Comma 37 4" xfId="14417" xr:uid="{00000000-0005-0000-0000-000009370000}"/>
    <cellStyle name="Comma 37 5" xfId="14418" xr:uid="{00000000-0005-0000-0000-00000A370000}"/>
    <cellStyle name="Comma 37 6" xfId="14419" xr:uid="{00000000-0005-0000-0000-00000B370000}"/>
    <cellStyle name="Comma 38" xfId="170" xr:uid="{00000000-0005-0000-0000-00000C370000}"/>
    <cellStyle name="Comma 38 2" xfId="14420" xr:uid="{00000000-0005-0000-0000-00000D370000}"/>
    <cellStyle name="Comma 38 3" xfId="14421" xr:uid="{00000000-0005-0000-0000-00000E370000}"/>
    <cellStyle name="Comma 38 3 2" xfId="14422" xr:uid="{00000000-0005-0000-0000-00000F370000}"/>
    <cellStyle name="Comma 38 4" xfId="14423" xr:uid="{00000000-0005-0000-0000-000010370000}"/>
    <cellStyle name="Comma 38 5" xfId="14424" xr:uid="{00000000-0005-0000-0000-000011370000}"/>
    <cellStyle name="Comma 38 6" xfId="14425" xr:uid="{00000000-0005-0000-0000-000012370000}"/>
    <cellStyle name="Comma 39" xfId="171" xr:uid="{00000000-0005-0000-0000-000013370000}"/>
    <cellStyle name="Comma 39 2" xfId="14426" xr:uid="{00000000-0005-0000-0000-000014370000}"/>
    <cellStyle name="Comma 39 2 2" xfId="14427" xr:uid="{00000000-0005-0000-0000-000015370000}"/>
    <cellStyle name="Comma 39 2 2 2" xfId="14428" xr:uid="{00000000-0005-0000-0000-000016370000}"/>
    <cellStyle name="Comma 39 2 2 2 2" xfId="14429" xr:uid="{00000000-0005-0000-0000-000017370000}"/>
    <cellStyle name="Comma 39 2 2 2 3" xfId="14430" xr:uid="{00000000-0005-0000-0000-000018370000}"/>
    <cellStyle name="Comma 39 2 2 3" xfId="14431" xr:uid="{00000000-0005-0000-0000-000019370000}"/>
    <cellStyle name="Comma 39 2 2 4" xfId="14432" xr:uid="{00000000-0005-0000-0000-00001A370000}"/>
    <cellStyle name="Comma 39 2 3" xfId="14433" xr:uid="{00000000-0005-0000-0000-00001B370000}"/>
    <cellStyle name="Comma 39 2 3 2" xfId="14434" xr:uid="{00000000-0005-0000-0000-00001C370000}"/>
    <cellStyle name="Comma 39 2 4" xfId="14435" xr:uid="{00000000-0005-0000-0000-00001D370000}"/>
    <cellStyle name="Comma 39 2 5" xfId="14436" xr:uid="{00000000-0005-0000-0000-00001E370000}"/>
    <cellStyle name="Comma 39 2 5 2" xfId="14437" xr:uid="{00000000-0005-0000-0000-00001F370000}"/>
    <cellStyle name="Comma 39 2 6" xfId="14438" xr:uid="{00000000-0005-0000-0000-000020370000}"/>
    <cellStyle name="Comma 39 2 6 2" xfId="14439" xr:uid="{00000000-0005-0000-0000-000021370000}"/>
    <cellStyle name="Comma 39 2 6 2 2" xfId="14440" xr:uid="{00000000-0005-0000-0000-000022370000}"/>
    <cellStyle name="Comma 39 2 6 3" xfId="14441" xr:uid="{00000000-0005-0000-0000-000023370000}"/>
    <cellStyle name="Comma 39 2 6 3 2" xfId="14442" xr:uid="{00000000-0005-0000-0000-000024370000}"/>
    <cellStyle name="Comma 39 2 7" xfId="14443" xr:uid="{00000000-0005-0000-0000-000025370000}"/>
    <cellStyle name="Comma 39 2 8" xfId="14444" xr:uid="{00000000-0005-0000-0000-000026370000}"/>
    <cellStyle name="Comma 39 3" xfId="14445" xr:uid="{00000000-0005-0000-0000-000027370000}"/>
    <cellStyle name="Comma 39 3 2" xfId="14446" xr:uid="{00000000-0005-0000-0000-000028370000}"/>
    <cellStyle name="Comma 39 3 3" xfId="14447" xr:uid="{00000000-0005-0000-0000-000029370000}"/>
    <cellStyle name="Comma 39 3 4" xfId="14448" xr:uid="{00000000-0005-0000-0000-00002A370000}"/>
    <cellStyle name="Comma 39 4" xfId="14449" xr:uid="{00000000-0005-0000-0000-00002B370000}"/>
    <cellStyle name="Comma 39 4 2" xfId="14450" xr:uid="{00000000-0005-0000-0000-00002C370000}"/>
    <cellStyle name="Comma 39 4 3" xfId="14451" xr:uid="{00000000-0005-0000-0000-00002D370000}"/>
    <cellStyle name="Comma 39 4 4" xfId="14452" xr:uid="{00000000-0005-0000-0000-00002E370000}"/>
    <cellStyle name="Comma 39 5" xfId="14453" xr:uid="{00000000-0005-0000-0000-00002F370000}"/>
    <cellStyle name="Comma 39 5 2" xfId="14454" xr:uid="{00000000-0005-0000-0000-000030370000}"/>
    <cellStyle name="Comma 39 5 3" xfId="14455" xr:uid="{00000000-0005-0000-0000-000031370000}"/>
    <cellStyle name="Comma 39 5 4" xfId="14456" xr:uid="{00000000-0005-0000-0000-000032370000}"/>
    <cellStyle name="Comma 39 6" xfId="14457" xr:uid="{00000000-0005-0000-0000-000033370000}"/>
    <cellStyle name="Comma 39 6 2" xfId="14458" xr:uid="{00000000-0005-0000-0000-000034370000}"/>
    <cellStyle name="Comma 39 6 2 2" xfId="14459" xr:uid="{00000000-0005-0000-0000-000035370000}"/>
    <cellStyle name="Comma 39 6 3" xfId="14460" xr:uid="{00000000-0005-0000-0000-000036370000}"/>
    <cellStyle name="Comma 39 6 3 2" xfId="14461" xr:uid="{00000000-0005-0000-0000-000037370000}"/>
    <cellStyle name="Comma 39 7" xfId="14462" xr:uid="{00000000-0005-0000-0000-000038370000}"/>
    <cellStyle name="Comma 39 8" xfId="14463" xr:uid="{00000000-0005-0000-0000-000039370000}"/>
    <cellStyle name="Comma 39 9" xfId="14464" xr:uid="{00000000-0005-0000-0000-00003A370000}"/>
    <cellStyle name="Comma 4" xfId="172" xr:uid="{00000000-0005-0000-0000-00003B370000}"/>
    <cellStyle name="Comma 4 10" xfId="14465" xr:uid="{00000000-0005-0000-0000-00003C370000}"/>
    <cellStyle name="Comma 4 11" xfId="14466" xr:uid="{00000000-0005-0000-0000-00003D370000}"/>
    <cellStyle name="Comma 4 12" xfId="14467" xr:uid="{00000000-0005-0000-0000-00003E370000}"/>
    <cellStyle name="Comma 4 13" xfId="14468" xr:uid="{00000000-0005-0000-0000-00003F370000}"/>
    <cellStyle name="Comma 4 2" xfId="173" xr:uid="{00000000-0005-0000-0000-000040370000}"/>
    <cellStyle name="Comma 4 2 2" xfId="14469" xr:uid="{00000000-0005-0000-0000-000041370000}"/>
    <cellStyle name="Comma 4 2 2 2" xfId="14470" xr:uid="{00000000-0005-0000-0000-000042370000}"/>
    <cellStyle name="Comma 4 2 2 2 2" xfId="14471" xr:uid="{00000000-0005-0000-0000-000043370000}"/>
    <cellStyle name="Comma 4 2 2 2 3" xfId="14472" xr:uid="{00000000-0005-0000-0000-000044370000}"/>
    <cellStyle name="Comma 4 2 2 3" xfId="14473" xr:uid="{00000000-0005-0000-0000-000045370000}"/>
    <cellStyle name="Comma 4 2 2 3 2" xfId="14474" xr:uid="{00000000-0005-0000-0000-000046370000}"/>
    <cellStyle name="Comma 4 2 2 4" xfId="14475" xr:uid="{00000000-0005-0000-0000-000047370000}"/>
    <cellStyle name="Comma 4 2 2 4 2" xfId="14476" xr:uid="{00000000-0005-0000-0000-000048370000}"/>
    <cellStyle name="Comma 4 2 2 5" xfId="14477" xr:uid="{00000000-0005-0000-0000-000049370000}"/>
    <cellStyle name="Comma 4 2 2 6" xfId="14478" xr:uid="{00000000-0005-0000-0000-00004A370000}"/>
    <cellStyle name="Comma 4 2 2 7" xfId="14479" xr:uid="{00000000-0005-0000-0000-00004B370000}"/>
    <cellStyle name="Comma 4 2 2 8" xfId="14480" xr:uid="{00000000-0005-0000-0000-00004C370000}"/>
    <cellStyle name="Comma 4 2 2 9" xfId="14481" xr:uid="{00000000-0005-0000-0000-00004D370000}"/>
    <cellStyle name="Comma 4 2 3" xfId="14482" xr:uid="{00000000-0005-0000-0000-00004E370000}"/>
    <cellStyle name="Comma 4 2 4" xfId="14483" xr:uid="{00000000-0005-0000-0000-00004F370000}"/>
    <cellStyle name="Comma 4 2 5" xfId="14484" xr:uid="{00000000-0005-0000-0000-000050370000}"/>
    <cellStyle name="Comma 4 2 6" xfId="14485" xr:uid="{00000000-0005-0000-0000-000051370000}"/>
    <cellStyle name="Comma 4 3" xfId="14486" xr:uid="{00000000-0005-0000-0000-000052370000}"/>
    <cellStyle name="Comma 4 3 2" xfId="14487" xr:uid="{00000000-0005-0000-0000-000053370000}"/>
    <cellStyle name="Comma 4 3 2 2" xfId="14488" xr:uid="{00000000-0005-0000-0000-000054370000}"/>
    <cellStyle name="Comma 4 3 2 3" xfId="14489" xr:uid="{00000000-0005-0000-0000-000055370000}"/>
    <cellStyle name="Comma 4 3 3" xfId="14490" xr:uid="{00000000-0005-0000-0000-000056370000}"/>
    <cellStyle name="Comma 4 3 4" xfId="14491" xr:uid="{00000000-0005-0000-0000-000057370000}"/>
    <cellStyle name="Comma 4 3 5" xfId="14492" xr:uid="{00000000-0005-0000-0000-000058370000}"/>
    <cellStyle name="Comma 4 3 6" xfId="14493" xr:uid="{00000000-0005-0000-0000-000059370000}"/>
    <cellStyle name="Comma 4 4" xfId="14494" xr:uid="{00000000-0005-0000-0000-00005A370000}"/>
    <cellStyle name="Comma 4 4 2" xfId="14495" xr:uid="{00000000-0005-0000-0000-00005B370000}"/>
    <cellStyle name="Comma 4 4 2 2" xfId="14496" xr:uid="{00000000-0005-0000-0000-00005C370000}"/>
    <cellStyle name="Comma 4 4 2 2 2" xfId="14497" xr:uid="{00000000-0005-0000-0000-00005D370000}"/>
    <cellStyle name="Comma 4 4 2 3" xfId="14498" xr:uid="{00000000-0005-0000-0000-00005E370000}"/>
    <cellStyle name="Comma 4 4 3" xfId="14499" xr:uid="{00000000-0005-0000-0000-00005F370000}"/>
    <cellStyle name="Comma 4 4 3 2" xfId="14500" xr:uid="{00000000-0005-0000-0000-000060370000}"/>
    <cellStyle name="Comma 4 4 3 3" xfId="14501" xr:uid="{00000000-0005-0000-0000-000061370000}"/>
    <cellStyle name="Comma 4 4 4" xfId="14502" xr:uid="{00000000-0005-0000-0000-000062370000}"/>
    <cellStyle name="Comma 4 4 4 2" xfId="14503" xr:uid="{00000000-0005-0000-0000-000063370000}"/>
    <cellStyle name="Comma 4 4 5" xfId="14504" xr:uid="{00000000-0005-0000-0000-000064370000}"/>
    <cellStyle name="Comma 4 4 6" xfId="14505" xr:uid="{00000000-0005-0000-0000-000065370000}"/>
    <cellStyle name="Comma 4 4 7" xfId="14506" xr:uid="{00000000-0005-0000-0000-000066370000}"/>
    <cellStyle name="Comma 4 4 8" xfId="14507" xr:uid="{00000000-0005-0000-0000-000067370000}"/>
    <cellStyle name="Comma 4 4 9" xfId="14508" xr:uid="{00000000-0005-0000-0000-000068370000}"/>
    <cellStyle name="Comma 4 5" xfId="14509" xr:uid="{00000000-0005-0000-0000-000069370000}"/>
    <cellStyle name="Comma 4 5 2" xfId="14510" xr:uid="{00000000-0005-0000-0000-00006A370000}"/>
    <cellStyle name="Comma 4 5 2 2" xfId="14511" xr:uid="{00000000-0005-0000-0000-00006B370000}"/>
    <cellStyle name="Comma 4 5 3" xfId="14512" xr:uid="{00000000-0005-0000-0000-00006C370000}"/>
    <cellStyle name="Comma 4 5 4" xfId="14513" xr:uid="{00000000-0005-0000-0000-00006D370000}"/>
    <cellStyle name="Comma 4 6" xfId="14514" xr:uid="{00000000-0005-0000-0000-00006E370000}"/>
    <cellStyle name="Comma 4 6 2" xfId="14515" xr:uid="{00000000-0005-0000-0000-00006F370000}"/>
    <cellStyle name="Comma 4 6 2 2" xfId="14516" xr:uid="{00000000-0005-0000-0000-000070370000}"/>
    <cellStyle name="Comma 4 6 3" xfId="14517" xr:uid="{00000000-0005-0000-0000-000071370000}"/>
    <cellStyle name="Comma 4 6 4" xfId="14518" xr:uid="{00000000-0005-0000-0000-000072370000}"/>
    <cellStyle name="Comma 4 6 4 2" xfId="14519" xr:uid="{00000000-0005-0000-0000-000073370000}"/>
    <cellStyle name="Comma 4 6 5" xfId="14520" xr:uid="{00000000-0005-0000-0000-000074370000}"/>
    <cellStyle name="Comma 4 6 5 2" xfId="14521" xr:uid="{00000000-0005-0000-0000-000075370000}"/>
    <cellStyle name="Comma 4 6 5 2 2" xfId="14522" xr:uid="{00000000-0005-0000-0000-000076370000}"/>
    <cellStyle name="Comma 4 6 5 3" xfId="14523" xr:uid="{00000000-0005-0000-0000-000077370000}"/>
    <cellStyle name="Comma 4 6 5 3 2" xfId="14524" xr:uid="{00000000-0005-0000-0000-000078370000}"/>
    <cellStyle name="Comma 4 6 6" xfId="14525" xr:uid="{00000000-0005-0000-0000-000079370000}"/>
    <cellStyle name="Comma 4 6 7" xfId="14526" xr:uid="{00000000-0005-0000-0000-00007A370000}"/>
    <cellStyle name="Comma 4 6 8" xfId="14527" xr:uid="{00000000-0005-0000-0000-00007B370000}"/>
    <cellStyle name="Comma 4 7" xfId="14528" xr:uid="{00000000-0005-0000-0000-00007C370000}"/>
    <cellStyle name="Comma 4 7 2" xfId="14529" xr:uid="{00000000-0005-0000-0000-00007D370000}"/>
    <cellStyle name="Comma 4 8" xfId="14530" xr:uid="{00000000-0005-0000-0000-00007E370000}"/>
    <cellStyle name="Comma 4 9" xfId="14531" xr:uid="{00000000-0005-0000-0000-00007F370000}"/>
    <cellStyle name="Comma 4_App b.3 Unspent_" xfId="14532" xr:uid="{00000000-0005-0000-0000-000080370000}"/>
    <cellStyle name="Comma 40" xfId="174" xr:uid="{00000000-0005-0000-0000-000081370000}"/>
    <cellStyle name="Comma 40 2" xfId="14533" xr:uid="{00000000-0005-0000-0000-000082370000}"/>
    <cellStyle name="Comma 40 2 2" xfId="14534" xr:uid="{00000000-0005-0000-0000-000083370000}"/>
    <cellStyle name="Comma 40 2 2 2" xfId="14535" xr:uid="{00000000-0005-0000-0000-000084370000}"/>
    <cellStyle name="Comma 40 2 2 2 2" xfId="14536" xr:uid="{00000000-0005-0000-0000-000085370000}"/>
    <cellStyle name="Comma 40 2 2 2 3" xfId="14537" xr:uid="{00000000-0005-0000-0000-000086370000}"/>
    <cellStyle name="Comma 40 2 2 3" xfId="14538" xr:uid="{00000000-0005-0000-0000-000087370000}"/>
    <cellStyle name="Comma 40 2 2 4" xfId="14539" xr:uid="{00000000-0005-0000-0000-000088370000}"/>
    <cellStyle name="Comma 40 2 3" xfId="14540" xr:uid="{00000000-0005-0000-0000-000089370000}"/>
    <cellStyle name="Comma 40 2 3 2" xfId="14541" xr:uid="{00000000-0005-0000-0000-00008A370000}"/>
    <cellStyle name="Comma 40 2 4" xfId="14542" xr:uid="{00000000-0005-0000-0000-00008B370000}"/>
    <cellStyle name="Comma 40 2 5" xfId="14543" xr:uid="{00000000-0005-0000-0000-00008C370000}"/>
    <cellStyle name="Comma 40 2 5 2" xfId="14544" xr:uid="{00000000-0005-0000-0000-00008D370000}"/>
    <cellStyle name="Comma 40 2 6" xfId="14545" xr:uid="{00000000-0005-0000-0000-00008E370000}"/>
    <cellStyle name="Comma 40 2 6 2" xfId="14546" xr:uid="{00000000-0005-0000-0000-00008F370000}"/>
    <cellStyle name="Comma 40 2 6 2 2" xfId="14547" xr:uid="{00000000-0005-0000-0000-000090370000}"/>
    <cellStyle name="Comma 40 2 6 3" xfId="14548" xr:uid="{00000000-0005-0000-0000-000091370000}"/>
    <cellStyle name="Comma 40 2 6 3 2" xfId="14549" xr:uid="{00000000-0005-0000-0000-000092370000}"/>
    <cellStyle name="Comma 40 2 7" xfId="14550" xr:uid="{00000000-0005-0000-0000-000093370000}"/>
    <cellStyle name="Comma 40 2 8" xfId="14551" xr:uid="{00000000-0005-0000-0000-000094370000}"/>
    <cellStyle name="Comma 40 3" xfId="14552" xr:uid="{00000000-0005-0000-0000-000095370000}"/>
    <cellStyle name="Comma 40 3 2" xfId="14553" xr:uid="{00000000-0005-0000-0000-000096370000}"/>
    <cellStyle name="Comma 40 3 3" xfId="14554" xr:uid="{00000000-0005-0000-0000-000097370000}"/>
    <cellStyle name="Comma 40 3 4" xfId="14555" xr:uid="{00000000-0005-0000-0000-000098370000}"/>
    <cellStyle name="Comma 40 4" xfId="14556" xr:uid="{00000000-0005-0000-0000-000099370000}"/>
    <cellStyle name="Comma 40 4 2" xfId="14557" xr:uid="{00000000-0005-0000-0000-00009A370000}"/>
    <cellStyle name="Comma 40 4 3" xfId="14558" xr:uid="{00000000-0005-0000-0000-00009B370000}"/>
    <cellStyle name="Comma 40 4 4" xfId="14559" xr:uid="{00000000-0005-0000-0000-00009C370000}"/>
    <cellStyle name="Comma 40 5" xfId="14560" xr:uid="{00000000-0005-0000-0000-00009D370000}"/>
    <cellStyle name="Comma 40 5 2" xfId="14561" xr:uid="{00000000-0005-0000-0000-00009E370000}"/>
    <cellStyle name="Comma 40 5 3" xfId="14562" xr:uid="{00000000-0005-0000-0000-00009F370000}"/>
    <cellStyle name="Comma 40 5 4" xfId="14563" xr:uid="{00000000-0005-0000-0000-0000A0370000}"/>
    <cellStyle name="Comma 40 6" xfId="14564" xr:uid="{00000000-0005-0000-0000-0000A1370000}"/>
    <cellStyle name="Comma 40 6 2" xfId="14565" xr:uid="{00000000-0005-0000-0000-0000A2370000}"/>
    <cellStyle name="Comma 40 6 2 2" xfId="14566" xr:uid="{00000000-0005-0000-0000-0000A3370000}"/>
    <cellStyle name="Comma 40 6 3" xfId="14567" xr:uid="{00000000-0005-0000-0000-0000A4370000}"/>
    <cellStyle name="Comma 40 6 3 2" xfId="14568" xr:uid="{00000000-0005-0000-0000-0000A5370000}"/>
    <cellStyle name="Comma 40 7" xfId="14569" xr:uid="{00000000-0005-0000-0000-0000A6370000}"/>
    <cellStyle name="Comma 41" xfId="175" xr:uid="{00000000-0005-0000-0000-0000A7370000}"/>
    <cellStyle name="Comma 41 2" xfId="14570" xr:uid="{00000000-0005-0000-0000-0000A8370000}"/>
    <cellStyle name="Comma 41 2 2" xfId="14571" xr:uid="{00000000-0005-0000-0000-0000A9370000}"/>
    <cellStyle name="Comma 41 2 2 2" xfId="14572" xr:uid="{00000000-0005-0000-0000-0000AA370000}"/>
    <cellStyle name="Comma 41 2 2 2 2" xfId="14573" xr:uid="{00000000-0005-0000-0000-0000AB370000}"/>
    <cellStyle name="Comma 41 2 2 2 3" xfId="14574" xr:uid="{00000000-0005-0000-0000-0000AC370000}"/>
    <cellStyle name="Comma 41 2 2 3" xfId="14575" xr:uid="{00000000-0005-0000-0000-0000AD370000}"/>
    <cellStyle name="Comma 41 2 2 4" xfId="14576" xr:uid="{00000000-0005-0000-0000-0000AE370000}"/>
    <cellStyle name="Comma 41 2 3" xfId="14577" xr:uid="{00000000-0005-0000-0000-0000AF370000}"/>
    <cellStyle name="Comma 41 2 3 2" xfId="14578" xr:uid="{00000000-0005-0000-0000-0000B0370000}"/>
    <cellStyle name="Comma 41 2 4" xfId="14579" xr:uid="{00000000-0005-0000-0000-0000B1370000}"/>
    <cellStyle name="Comma 41 2 5" xfId="14580" xr:uid="{00000000-0005-0000-0000-0000B2370000}"/>
    <cellStyle name="Comma 41 2 5 2" xfId="14581" xr:uid="{00000000-0005-0000-0000-0000B3370000}"/>
    <cellStyle name="Comma 41 2 6" xfId="14582" xr:uid="{00000000-0005-0000-0000-0000B4370000}"/>
    <cellStyle name="Comma 41 2 6 2" xfId="14583" xr:uid="{00000000-0005-0000-0000-0000B5370000}"/>
    <cellStyle name="Comma 41 2 6 2 2" xfId="14584" xr:uid="{00000000-0005-0000-0000-0000B6370000}"/>
    <cellStyle name="Comma 41 2 6 3" xfId="14585" xr:uid="{00000000-0005-0000-0000-0000B7370000}"/>
    <cellStyle name="Comma 41 2 6 3 2" xfId="14586" xr:uid="{00000000-0005-0000-0000-0000B8370000}"/>
    <cellStyle name="Comma 41 2 7" xfId="14587" xr:uid="{00000000-0005-0000-0000-0000B9370000}"/>
    <cellStyle name="Comma 41 2 8" xfId="14588" xr:uid="{00000000-0005-0000-0000-0000BA370000}"/>
    <cellStyle name="Comma 41 3" xfId="14589" xr:uid="{00000000-0005-0000-0000-0000BB370000}"/>
    <cellStyle name="Comma 41 3 2" xfId="14590" xr:uid="{00000000-0005-0000-0000-0000BC370000}"/>
    <cellStyle name="Comma 41 3 3" xfId="14591" xr:uid="{00000000-0005-0000-0000-0000BD370000}"/>
    <cellStyle name="Comma 41 3 4" xfId="14592" xr:uid="{00000000-0005-0000-0000-0000BE370000}"/>
    <cellStyle name="Comma 41 4" xfId="14593" xr:uid="{00000000-0005-0000-0000-0000BF370000}"/>
    <cellStyle name="Comma 41 4 2" xfId="14594" xr:uid="{00000000-0005-0000-0000-0000C0370000}"/>
    <cellStyle name="Comma 41 4 3" xfId="14595" xr:uid="{00000000-0005-0000-0000-0000C1370000}"/>
    <cellStyle name="Comma 41 4 4" xfId="14596" xr:uid="{00000000-0005-0000-0000-0000C2370000}"/>
    <cellStyle name="Comma 41 5" xfId="14597" xr:uid="{00000000-0005-0000-0000-0000C3370000}"/>
    <cellStyle name="Comma 41 5 2" xfId="14598" xr:uid="{00000000-0005-0000-0000-0000C4370000}"/>
    <cellStyle name="Comma 41 5 3" xfId="14599" xr:uid="{00000000-0005-0000-0000-0000C5370000}"/>
    <cellStyle name="Comma 41 5 4" xfId="14600" xr:uid="{00000000-0005-0000-0000-0000C6370000}"/>
    <cellStyle name="Comma 41 6" xfId="14601" xr:uid="{00000000-0005-0000-0000-0000C7370000}"/>
    <cellStyle name="Comma 41 6 2" xfId="14602" xr:uid="{00000000-0005-0000-0000-0000C8370000}"/>
    <cellStyle name="Comma 41 6 2 2" xfId="14603" xr:uid="{00000000-0005-0000-0000-0000C9370000}"/>
    <cellStyle name="Comma 41 6 3" xfId="14604" xr:uid="{00000000-0005-0000-0000-0000CA370000}"/>
    <cellStyle name="Comma 41 6 3 2" xfId="14605" xr:uid="{00000000-0005-0000-0000-0000CB370000}"/>
    <cellStyle name="Comma 41 7" xfId="14606" xr:uid="{00000000-0005-0000-0000-0000CC370000}"/>
    <cellStyle name="Comma 42" xfId="176" xr:uid="{00000000-0005-0000-0000-0000CD370000}"/>
    <cellStyle name="Comma 42 2" xfId="14607" xr:uid="{00000000-0005-0000-0000-0000CE370000}"/>
    <cellStyle name="Comma 42 2 2" xfId="14608" xr:uid="{00000000-0005-0000-0000-0000CF370000}"/>
    <cellStyle name="Comma 42 2 2 2" xfId="14609" xr:uid="{00000000-0005-0000-0000-0000D0370000}"/>
    <cellStyle name="Comma 42 2 2 3" xfId="14610" xr:uid="{00000000-0005-0000-0000-0000D1370000}"/>
    <cellStyle name="Comma 42 2 2 4" xfId="14611" xr:uid="{00000000-0005-0000-0000-0000D2370000}"/>
    <cellStyle name="Comma 42 2 3" xfId="14612" xr:uid="{00000000-0005-0000-0000-0000D3370000}"/>
    <cellStyle name="Comma 42 2 4" xfId="14613" xr:uid="{00000000-0005-0000-0000-0000D4370000}"/>
    <cellStyle name="Comma 42 2 4 2" xfId="14614" xr:uid="{00000000-0005-0000-0000-0000D5370000}"/>
    <cellStyle name="Comma 42 2 5" xfId="14615" xr:uid="{00000000-0005-0000-0000-0000D6370000}"/>
    <cellStyle name="Comma 42 2 5 2" xfId="14616" xr:uid="{00000000-0005-0000-0000-0000D7370000}"/>
    <cellStyle name="Comma 42 2 5 2 2" xfId="14617" xr:uid="{00000000-0005-0000-0000-0000D8370000}"/>
    <cellStyle name="Comma 42 2 5 3" xfId="14618" xr:uid="{00000000-0005-0000-0000-0000D9370000}"/>
    <cellStyle name="Comma 42 2 5 3 2" xfId="14619" xr:uid="{00000000-0005-0000-0000-0000DA370000}"/>
    <cellStyle name="Comma 42 2 6" xfId="14620" xr:uid="{00000000-0005-0000-0000-0000DB370000}"/>
    <cellStyle name="Comma 42 2 7" xfId="14621" xr:uid="{00000000-0005-0000-0000-0000DC370000}"/>
    <cellStyle name="Comma 42 3" xfId="14622" xr:uid="{00000000-0005-0000-0000-0000DD370000}"/>
    <cellStyle name="Comma 42 3 2" xfId="14623" xr:uid="{00000000-0005-0000-0000-0000DE370000}"/>
    <cellStyle name="Comma 42 3 3" xfId="14624" xr:uid="{00000000-0005-0000-0000-0000DF370000}"/>
    <cellStyle name="Comma 42 3 4" xfId="14625" xr:uid="{00000000-0005-0000-0000-0000E0370000}"/>
    <cellStyle name="Comma 42 4" xfId="14626" xr:uid="{00000000-0005-0000-0000-0000E1370000}"/>
    <cellStyle name="Comma 42 4 2" xfId="14627" xr:uid="{00000000-0005-0000-0000-0000E2370000}"/>
    <cellStyle name="Comma 42 4 3" xfId="14628" xr:uid="{00000000-0005-0000-0000-0000E3370000}"/>
    <cellStyle name="Comma 42 4 4" xfId="14629" xr:uid="{00000000-0005-0000-0000-0000E4370000}"/>
    <cellStyle name="Comma 42 5" xfId="14630" xr:uid="{00000000-0005-0000-0000-0000E5370000}"/>
    <cellStyle name="Comma 42 5 2" xfId="14631" xr:uid="{00000000-0005-0000-0000-0000E6370000}"/>
    <cellStyle name="Comma 42 5 3" xfId="14632" xr:uid="{00000000-0005-0000-0000-0000E7370000}"/>
    <cellStyle name="Comma 42 6" xfId="14633" xr:uid="{00000000-0005-0000-0000-0000E8370000}"/>
    <cellStyle name="Comma 42 6 2" xfId="14634" xr:uid="{00000000-0005-0000-0000-0000E9370000}"/>
    <cellStyle name="Comma 42 7" xfId="14635" xr:uid="{00000000-0005-0000-0000-0000EA370000}"/>
    <cellStyle name="Comma 42 7 2" xfId="14636" xr:uid="{00000000-0005-0000-0000-0000EB370000}"/>
    <cellStyle name="Comma 42 7 2 2" xfId="14637" xr:uid="{00000000-0005-0000-0000-0000EC370000}"/>
    <cellStyle name="Comma 42 7 3" xfId="14638" xr:uid="{00000000-0005-0000-0000-0000ED370000}"/>
    <cellStyle name="Comma 42 7 3 2" xfId="14639" xr:uid="{00000000-0005-0000-0000-0000EE370000}"/>
    <cellStyle name="Comma 42 8" xfId="14640" xr:uid="{00000000-0005-0000-0000-0000EF370000}"/>
    <cellStyle name="Comma 43" xfId="177" xr:uid="{00000000-0005-0000-0000-0000F0370000}"/>
    <cellStyle name="Comma 43 2" xfId="14641" xr:uid="{00000000-0005-0000-0000-0000F1370000}"/>
    <cellStyle name="Comma 43 2 2" xfId="14642" xr:uid="{00000000-0005-0000-0000-0000F2370000}"/>
    <cellStyle name="Comma 43 2 2 2" xfId="14643" xr:uid="{00000000-0005-0000-0000-0000F3370000}"/>
    <cellStyle name="Comma 43 2 2 3" xfId="14644" xr:uid="{00000000-0005-0000-0000-0000F4370000}"/>
    <cellStyle name="Comma 43 2 2 4" xfId="14645" xr:uid="{00000000-0005-0000-0000-0000F5370000}"/>
    <cellStyle name="Comma 43 2 3" xfId="14646" xr:uid="{00000000-0005-0000-0000-0000F6370000}"/>
    <cellStyle name="Comma 43 2 4" xfId="14647" xr:uid="{00000000-0005-0000-0000-0000F7370000}"/>
    <cellStyle name="Comma 43 2 4 2" xfId="14648" xr:uid="{00000000-0005-0000-0000-0000F8370000}"/>
    <cellStyle name="Comma 43 2 5" xfId="14649" xr:uid="{00000000-0005-0000-0000-0000F9370000}"/>
    <cellStyle name="Comma 43 2 5 2" xfId="14650" xr:uid="{00000000-0005-0000-0000-0000FA370000}"/>
    <cellStyle name="Comma 43 2 5 2 2" xfId="14651" xr:uid="{00000000-0005-0000-0000-0000FB370000}"/>
    <cellStyle name="Comma 43 2 5 3" xfId="14652" xr:uid="{00000000-0005-0000-0000-0000FC370000}"/>
    <cellStyle name="Comma 43 2 5 3 2" xfId="14653" xr:uid="{00000000-0005-0000-0000-0000FD370000}"/>
    <cellStyle name="Comma 43 2 6" xfId="14654" xr:uid="{00000000-0005-0000-0000-0000FE370000}"/>
    <cellStyle name="Comma 43 2 7" xfId="14655" xr:uid="{00000000-0005-0000-0000-0000FF370000}"/>
    <cellStyle name="Comma 43 3" xfId="14656" xr:uid="{00000000-0005-0000-0000-000000380000}"/>
    <cellStyle name="Comma 43 3 2" xfId="14657" xr:uid="{00000000-0005-0000-0000-000001380000}"/>
    <cellStyle name="Comma 43 3 3" xfId="14658" xr:uid="{00000000-0005-0000-0000-000002380000}"/>
    <cellStyle name="Comma 43 3 4" xfId="14659" xr:uid="{00000000-0005-0000-0000-000003380000}"/>
    <cellStyle name="Comma 43 4" xfId="14660" xr:uid="{00000000-0005-0000-0000-000004380000}"/>
    <cellStyle name="Comma 43 4 2" xfId="14661" xr:uid="{00000000-0005-0000-0000-000005380000}"/>
    <cellStyle name="Comma 43 4 3" xfId="14662" xr:uid="{00000000-0005-0000-0000-000006380000}"/>
    <cellStyle name="Comma 43 4 4" xfId="14663" xr:uid="{00000000-0005-0000-0000-000007380000}"/>
    <cellStyle name="Comma 43 5" xfId="14664" xr:uid="{00000000-0005-0000-0000-000008380000}"/>
    <cellStyle name="Comma 43 5 2" xfId="14665" xr:uid="{00000000-0005-0000-0000-000009380000}"/>
    <cellStyle name="Comma 43 5 3" xfId="14666" xr:uid="{00000000-0005-0000-0000-00000A380000}"/>
    <cellStyle name="Comma 43 6" xfId="14667" xr:uid="{00000000-0005-0000-0000-00000B380000}"/>
    <cellStyle name="Comma 43 6 2" xfId="14668" xr:uid="{00000000-0005-0000-0000-00000C380000}"/>
    <cellStyle name="Comma 43 7" xfId="14669" xr:uid="{00000000-0005-0000-0000-00000D380000}"/>
    <cellStyle name="Comma 43 7 2" xfId="14670" xr:uid="{00000000-0005-0000-0000-00000E380000}"/>
    <cellStyle name="Comma 43 7 2 2" xfId="14671" xr:uid="{00000000-0005-0000-0000-00000F380000}"/>
    <cellStyle name="Comma 43 7 3" xfId="14672" xr:uid="{00000000-0005-0000-0000-000010380000}"/>
    <cellStyle name="Comma 43 7 3 2" xfId="14673" xr:uid="{00000000-0005-0000-0000-000011380000}"/>
    <cellStyle name="Comma 43 8" xfId="14674" xr:uid="{00000000-0005-0000-0000-000012380000}"/>
    <cellStyle name="Comma 44" xfId="178" xr:uid="{00000000-0005-0000-0000-000013380000}"/>
    <cellStyle name="Comma 44 2" xfId="14675" xr:uid="{00000000-0005-0000-0000-000014380000}"/>
    <cellStyle name="Comma 44 2 2" xfId="14676" xr:uid="{00000000-0005-0000-0000-000015380000}"/>
    <cellStyle name="Comma 44 2 2 2" xfId="14677" xr:uid="{00000000-0005-0000-0000-000016380000}"/>
    <cellStyle name="Comma 44 2 2 3" xfId="14678" xr:uid="{00000000-0005-0000-0000-000017380000}"/>
    <cellStyle name="Comma 44 2 2 4" xfId="14679" xr:uid="{00000000-0005-0000-0000-000018380000}"/>
    <cellStyle name="Comma 44 2 3" xfId="14680" xr:uid="{00000000-0005-0000-0000-000019380000}"/>
    <cellStyle name="Comma 44 2 4" xfId="14681" xr:uid="{00000000-0005-0000-0000-00001A380000}"/>
    <cellStyle name="Comma 44 2 4 2" xfId="14682" xr:uid="{00000000-0005-0000-0000-00001B380000}"/>
    <cellStyle name="Comma 44 2 5" xfId="14683" xr:uid="{00000000-0005-0000-0000-00001C380000}"/>
    <cellStyle name="Comma 44 2 5 2" xfId="14684" xr:uid="{00000000-0005-0000-0000-00001D380000}"/>
    <cellStyle name="Comma 44 2 5 2 2" xfId="14685" xr:uid="{00000000-0005-0000-0000-00001E380000}"/>
    <cellStyle name="Comma 44 2 5 3" xfId="14686" xr:uid="{00000000-0005-0000-0000-00001F380000}"/>
    <cellStyle name="Comma 44 2 5 3 2" xfId="14687" xr:uid="{00000000-0005-0000-0000-000020380000}"/>
    <cellStyle name="Comma 44 2 6" xfId="14688" xr:uid="{00000000-0005-0000-0000-000021380000}"/>
    <cellStyle name="Comma 44 2 7" xfId="14689" xr:uid="{00000000-0005-0000-0000-000022380000}"/>
    <cellStyle name="Comma 44 3" xfId="14690" xr:uid="{00000000-0005-0000-0000-000023380000}"/>
    <cellStyle name="Comma 44 3 2" xfId="14691" xr:uid="{00000000-0005-0000-0000-000024380000}"/>
    <cellStyle name="Comma 44 3 3" xfId="14692" xr:uid="{00000000-0005-0000-0000-000025380000}"/>
    <cellStyle name="Comma 44 3 4" xfId="14693" xr:uid="{00000000-0005-0000-0000-000026380000}"/>
    <cellStyle name="Comma 44 4" xfId="14694" xr:uid="{00000000-0005-0000-0000-000027380000}"/>
    <cellStyle name="Comma 44 4 2" xfId="14695" xr:uid="{00000000-0005-0000-0000-000028380000}"/>
    <cellStyle name="Comma 44 4 3" xfId="14696" xr:uid="{00000000-0005-0000-0000-000029380000}"/>
    <cellStyle name="Comma 44 4 4" xfId="14697" xr:uid="{00000000-0005-0000-0000-00002A380000}"/>
    <cellStyle name="Comma 44 5" xfId="14698" xr:uid="{00000000-0005-0000-0000-00002B380000}"/>
    <cellStyle name="Comma 44 5 2" xfId="14699" xr:uid="{00000000-0005-0000-0000-00002C380000}"/>
    <cellStyle name="Comma 44 5 3" xfId="14700" xr:uid="{00000000-0005-0000-0000-00002D380000}"/>
    <cellStyle name="Comma 44 6" xfId="14701" xr:uid="{00000000-0005-0000-0000-00002E380000}"/>
    <cellStyle name="Comma 44 6 2" xfId="14702" xr:uid="{00000000-0005-0000-0000-00002F380000}"/>
    <cellStyle name="Comma 44 7" xfId="14703" xr:uid="{00000000-0005-0000-0000-000030380000}"/>
    <cellStyle name="Comma 44 7 2" xfId="14704" xr:uid="{00000000-0005-0000-0000-000031380000}"/>
    <cellStyle name="Comma 44 7 2 2" xfId="14705" xr:uid="{00000000-0005-0000-0000-000032380000}"/>
    <cellStyle name="Comma 44 7 3" xfId="14706" xr:uid="{00000000-0005-0000-0000-000033380000}"/>
    <cellStyle name="Comma 44 7 3 2" xfId="14707" xr:uid="{00000000-0005-0000-0000-000034380000}"/>
    <cellStyle name="Comma 44 8" xfId="14708" xr:uid="{00000000-0005-0000-0000-000035380000}"/>
    <cellStyle name="Comma 44_2015 Annual Rpt" xfId="14709" xr:uid="{00000000-0005-0000-0000-000036380000}"/>
    <cellStyle name="Comma 45" xfId="179" xr:uid="{00000000-0005-0000-0000-000037380000}"/>
    <cellStyle name="Comma 45 2" xfId="14710" xr:uid="{00000000-0005-0000-0000-000038380000}"/>
    <cellStyle name="Comma 45 3" xfId="14711" xr:uid="{00000000-0005-0000-0000-000039380000}"/>
    <cellStyle name="Comma 45 4" xfId="14712" xr:uid="{00000000-0005-0000-0000-00003A380000}"/>
    <cellStyle name="Comma 45 5" xfId="14713" xr:uid="{00000000-0005-0000-0000-00003B380000}"/>
    <cellStyle name="Comma 46" xfId="180" xr:uid="{00000000-0005-0000-0000-00003C380000}"/>
    <cellStyle name="Comma 46 2" xfId="14714" xr:uid="{00000000-0005-0000-0000-00003D380000}"/>
    <cellStyle name="Comma 46 3" xfId="14715" xr:uid="{00000000-0005-0000-0000-00003E380000}"/>
    <cellStyle name="Comma 46 4" xfId="14716" xr:uid="{00000000-0005-0000-0000-00003F380000}"/>
    <cellStyle name="Comma 46 5" xfId="14717" xr:uid="{00000000-0005-0000-0000-000040380000}"/>
    <cellStyle name="Comma 46 6" xfId="14718" xr:uid="{00000000-0005-0000-0000-000041380000}"/>
    <cellStyle name="Comma 46 7" xfId="14719" xr:uid="{00000000-0005-0000-0000-000042380000}"/>
    <cellStyle name="Comma 46_2015 Annual Rpt" xfId="14720" xr:uid="{00000000-0005-0000-0000-000043380000}"/>
    <cellStyle name="Comma 47" xfId="181" xr:uid="{00000000-0005-0000-0000-000044380000}"/>
    <cellStyle name="Comma 47 2" xfId="14721" xr:uid="{00000000-0005-0000-0000-000045380000}"/>
    <cellStyle name="Comma 47 2 2" xfId="14722" xr:uid="{00000000-0005-0000-0000-000046380000}"/>
    <cellStyle name="Comma 47 2 3" xfId="14723" xr:uid="{00000000-0005-0000-0000-000047380000}"/>
    <cellStyle name="Comma 47 3" xfId="14724" xr:uid="{00000000-0005-0000-0000-000048380000}"/>
    <cellStyle name="Comma 47 3 2" xfId="14725" xr:uid="{00000000-0005-0000-0000-000049380000}"/>
    <cellStyle name="Comma 47 3 3" xfId="14726" xr:uid="{00000000-0005-0000-0000-00004A380000}"/>
    <cellStyle name="Comma 47 4" xfId="14727" xr:uid="{00000000-0005-0000-0000-00004B380000}"/>
    <cellStyle name="Comma 47 5" xfId="14728" xr:uid="{00000000-0005-0000-0000-00004C380000}"/>
    <cellStyle name="Comma 47 6" xfId="14729" xr:uid="{00000000-0005-0000-0000-00004D380000}"/>
    <cellStyle name="Comma 48" xfId="182" xr:uid="{00000000-0005-0000-0000-00004E380000}"/>
    <cellStyle name="Comma 48 2" xfId="14730" xr:uid="{00000000-0005-0000-0000-00004F380000}"/>
    <cellStyle name="Comma 48 2 2" xfId="14731" xr:uid="{00000000-0005-0000-0000-000050380000}"/>
    <cellStyle name="Comma 48 2 3" xfId="14732" xr:uid="{00000000-0005-0000-0000-000051380000}"/>
    <cellStyle name="Comma 48 3" xfId="14733" xr:uid="{00000000-0005-0000-0000-000052380000}"/>
    <cellStyle name="Comma 48 3 2" xfId="14734" xr:uid="{00000000-0005-0000-0000-000053380000}"/>
    <cellStyle name="Comma 48 3 3" xfId="14735" xr:uid="{00000000-0005-0000-0000-000054380000}"/>
    <cellStyle name="Comma 48 4" xfId="14736" xr:uid="{00000000-0005-0000-0000-000055380000}"/>
    <cellStyle name="Comma 48 5" xfId="14737" xr:uid="{00000000-0005-0000-0000-000056380000}"/>
    <cellStyle name="Comma 48 6" xfId="14738" xr:uid="{00000000-0005-0000-0000-000057380000}"/>
    <cellStyle name="Comma 48 7" xfId="14739" xr:uid="{00000000-0005-0000-0000-000058380000}"/>
    <cellStyle name="Comma 49" xfId="183" xr:uid="{00000000-0005-0000-0000-000059380000}"/>
    <cellStyle name="Comma 49 2" xfId="14740" xr:uid="{00000000-0005-0000-0000-00005A380000}"/>
    <cellStyle name="Comma 49 2 2" xfId="14741" xr:uid="{00000000-0005-0000-0000-00005B380000}"/>
    <cellStyle name="Comma 49 2 3" xfId="14742" xr:uid="{00000000-0005-0000-0000-00005C380000}"/>
    <cellStyle name="Comma 49 3" xfId="14743" xr:uid="{00000000-0005-0000-0000-00005D380000}"/>
    <cellStyle name="Comma 49 3 2" xfId="14744" xr:uid="{00000000-0005-0000-0000-00005E380000}"/>
    <cellStyle name="Comma 49 3 3" xfId="14745" xr:uid="{00000000-0005-0000-0000-00005F380000}"/>
    <cellStyle name="Comma 49 4" xfId="14746" xr:uid="{00000000-0005-0000-0000-000060380000}"/>
    <cellStyle name="Comma 49 5" xfId="14747" xr:uid="{00000000-0005-0000-0000-000061380000}"/>
    <cellStyle name="Comma 49 6" xfId="14748" xr:uid="{00000000-0005-0000-0000-000062380000}"/>
    <cellStyle name="Comma 5" xfId="184" xr:uid="{00000000-0005-0000-0000-000063380000}"/>
    <cellStyle name="Comma 5 10" xfId="14749" xr:uid="{00000000-0005-0000-0000-000064380000}"/>
    <cellStyle name="Comma 5 11" xfId="14750" xr:uid="{00000000-0005-0000-0000-000065380000}"/>
    <cellStyle name="Comma 5 12" xfId="14751" xr:uid="{00000000-0005-0000-0000-000066380000}"/>
    <cellStyle name="Comma 5 2" xfId="185" xr:uid="{00000000-0005-0000-0000-000067380000}"/>
    <cellStyle name="Comma 5 2 10" xfId="14752" xr:uid="{00000000-0005-0000-0000-000068380000}"/>
    <cellStyle name="Comma 5 2 2" xfId="14753" xr:uid="{00000000-0005-0000-0000-000069380000}"/>
    <cellStyle name="Comma 5 2 2 2" xfId="14754" xr:uid="{00000000-0005-0000-0000-00006A380000}"/>
    <cellStyle name="Comma 5 2 2 2 2" xfId="14755" xr:uid="{00000000-0005-0000-0000-00006B380000}"/>
    <cellStyle name="Comma 5 2 2 3" xfId="14756" xr:uid="{00000000-0005-0000-0000-00006C380000}"/>
    <cellStyle name="Comma 5 2 2 3 2" xfId="14757" xr:uid="{00000000-0005-0000-0000-00006D380000}"/>
    <cellStyle name="Comma 5 2 2 4" xfId="14758" xr:uid="{00000000-0005-0000-0000-00006E380000}"/>
    <cellStyle name="Comma 5 2 2 5" xfId="14759" xr:uid="{00000000-0005-0000-0000-00006F380000}"/>
    <cellStyle name="Comma 5 2 2 6" xfId="14760" xr:uid="{00000000-0005-0000-0000-000070380000}"/>
    <cellStyle name="Comma 5 2 2 7" xfId="14761" xr:uid="{00000000-0005-0000-0000-000071380000}"/>
    <cellStyle name="Comma 5 2 2 8" xfId="14762" xr:uid="{00000000-0005-0000-0000-000072380000}"/>
    <cellStyle name="Comma 5 2 3" xfId="14763" xr:uid="{00000000-0005-0000-0000-000073380000}"/>
    <cellStyle name="Comma 5 2 4" xfId="14764" xr:uid="{00000000-0005-0000-0000-000074380000}"/>
    <cellStyle name="Comma 5 2 4 2" xfId="14765" xr:uid="{00000000-0005-0000-0000-000075380000}"/>
    <cellStyle name="Comma 5 2 5" xfId="14766" xr:uid="{00000000-0005-0000-0000-000076380000}"/>
    <cellStyle name="Comma 5 2 5 2" xfId="14767" xr:uid="{00000000-0005-0000-0000-000077380000}"/>
    <cellStyle name="Comma 5 2 6" xfId="14768" xr:uid="{00000000-0005-0000-0000-000078380000}"/>
    <cellStyle name="Comma 5 2 6 2" xfId="14769" xr:uid="{00000000-0005-0000-0000-000079380000}"/>
    <cellStyle name="Comma 5 2 7" xfId="14770" xr:uid="{00000000-0005-0000-0000-00007A380000}"/>
    <cellStyle name="Comma 5 2 8" xfId="14771" xr:uid="{00000000-0005-0000-0000-00007B380000}"/>
    <cellStyle name="Comma 5 2 9" xfId="14772" xr:uid="{00000000-0005-0000-0000-00007C380000}"/>
    <cellStyle name="Comma 5 3" xfId="14773" xr:uid="{00000000-0005-0000-0000-00007D380000}"/>
    <cellStyle name="Comma 5 3 10" xfId="14774" xr:uid="{00000000-0005-0000-0000-00007E380000}"/>
    <cellStyle name="Comma 5 3 2" xfId="14775" xr:uid="{00000000-0005-0000-0000-00007F380000}"/>
    <cellStyle name="Comma 5 3 2 2" xfId="14776" xr:uid="{00000000-0005-0000-0000-000080380000}"/>
    <cellStyle name="Comma 5 3 2 2 2" xfId="14777" xr:uid="{00000000-0005-0000-0000-000081380000}"/>
    <cellStyle name="Comma 5 3 2 3" xfId="14778" xr:uid="{00000000-0005-0000-0000-000082380000}"/>
    <cellStyle name="Comma 5 3 2 3 2" xfId="14779" xr:uid="{00000000-0005-0000-0000-000083380000}"/>
    <cellStyle name="Comma 5 3 2 4" xfId="14780" xr:uid="{00000000-0005-0000-0000-000084380000}"/>
    <cellStyle name="Comma 5 3 2 5" xfId="14781" xr:uid="{00000000-0005-0000-0000-000085380000}"/>
    <cellStyle name="Comma 5 3 2 6" xfId="14782" xr:uid="{00000000-0005-0000-0000-000086380000}"/>
    <cellStyle name="Comma 5 3 2 7" xfId="14783" xr:uid="{00000000-0005-0000-0000-000087380000}"/>
    <cellStyle name="Comma 5 3 2 8" xfId="14784" xr:uid="{00000000-0005-0000-0000-000088380000}"/>
    <cellStyle name="Comma 5 3 3" xfId="14785" xr:uid="{00000000-0005-0000-0000-000089380000}"/>
    <cellStyle name="Comma 5 3 3 2" xfId="14786" xr:uid="{00000000-0005-0000-0000-00008A380000}"/>
    <cellStyle name="Comma 5 3 4" xfId="14787" xr:uid="{00000000-0005-0000-0000-00008B380000}"/>
    <cellStyle name="Comma 5 3 4 2" xfId="14788" xr:uid="{00000000-0005-0000-0000-00008C380000}"/>
    <cellStyle name="Comma 5 3 5" xfId="14789" xr:uid="{00000000-0005-0000-0000-00008D380000}"/>
    <cellStyle name="Comma 5 3 5 2" xfId="14790" xr:uid="{00000000-0005-0000-0000-00008E380000}"/>
    <cellStyle name="Comma 5 3 6" xfId="14791" xr:uid="{00000000-0005-0000-0000-00008F380000}"/>
    <cellStyle name="Comma 5 3 6 2" xfId="14792" xr:uid="{00000000-0005-0000-0000-000090380000}"/>
    <cellStyle name="Comma 5 3 7" xfId="14793" xr:uid="{00000000-0005-0000-0000-000091380000}"/>
    <cellStyle name="Comma 5 3 8" xfId="14794" xr:uid="{00000000-0005-0000-0000-000092380000}"/>
    <cellStyle name="Comma 5 3 9" xfId="14795" xr:uid="{00000000-0005-0000-0000-000093380000}"/>
    <cellStyle name="Comma 5 4" xfId="14796" xr:uid="{00000000-0005-0000-0000-000094380000}"/>
    <cellStyle name="Comma 5 4 2" xfId="14797" xr:uid="{00000000-0005-0000-0000-000095380000}"/>
    <cellStyle name="Comma 5 5" xfId="14798" xr:uid="{00000000-0005-0000-0000-000096380000}"/>
    <cellStyle name="Comma 5 5 2" xfId="14799" xr:uid="{00000000-0005-0000-0000-000097380000}"/>
    <cellStyle name="Comma 5 5 2 2" xfId="14800" xr:uid="{00000000-0005-0000-0000-000098380000}"/>
    <cellStyle name="Comma 5 5 3" xfId="14801" xr:uid="{00000000-0005-0000-0000-000099380000}"/>
    <cellStyle name="Comma 5 5 3 2" xfId="14802" xr:uid="{00000000-0005-0000-0000-00009A380000}"/>
    <cellStyle name="Comma 5 5 4" xfId="14803" xr:uid="{00000000-0005-0000-0000-00009B380000}"/>
    <cellStyle name="Comma 5 5 5" xfId="14804" xr:uid="{00000000-0005-0000-0000-00009C380000}"/>
    <cellStyle name="Comma 5 5 6" xfId="14805" xr:uid="{00000000-0005-0000-0000-00009D380000}"/>
    <cellStyle name="Comma 5 5 7" xfId="14806" xr:uid="{00000000-0005-0000-0000-00009E380000}"/>
    <cellStyle name="Comma 5 5 8" xfId="14807" xr:uid="{00000000-0005-0000-0000-00009F380000}"/>
    <cellStyle name="Comma 5 6" xfId="14808" xr:uid="{00000000-0005-0000-0000-0000A0380000}"/>
    <cellStyle name="Comma 5 7" xfId="14809" xr:uid="{00000000-0005-0000-0000-0000A1380000}"/>
    <cellStyle name="Comma 5 7 2" xfId="14810" xr:uid="{00000000-0005-0000-0000-0000A2380000}"/>
    <cellStyle name="Comma 5 7 3" xfId="14811" xr:uid="{00000000-0005-0000-0000-0000A3380000}"/>
    <cellStyle name="Comma 5 8" xfId="14812" xr:uid="{00000000-0005-0000-0000-0000A4380000}"/>
    <cellStyle name="Comma 5 8 2" xfId="14813" xr:uid="{00000000-0005-0000-0000-0000A5380000}"/>
    <cellStyle name="Comma 5 9" xfId="14814" xr:uid="{00000000-0005-0000-0000-0000A6380000}"/>
    <cellStyle name="Comma 5 9 2" xfId="14815" xr:uid="{00000000-0005-0000-0000-0000A7380000}"/>
    <cellStyle name="Comma 5_App b.3 Unspent_" xfId="14816" xr:uid="{00000000-0005-0000-0000-0000A8380000}"/>
    <cellStyle name="Comma 50" xfId="186" xr:uid="{00000000-0005-0000-0000-0000A9380000}"/>
    <cellStyle name="Comma 50 2" xfId="14817" xr:uid="{00000000-0005-0000-0000-0000AA380000}"/>
    <cellStyle name="Comma 50 2 2" xfId="14818" xr:uid="{00000000-0005-0000-0000-0000AB380000}"/>
    <cellStyle name="Comma 50 2 3" xfId="14819" xr:uid="{00000000-0005-0000-0000-0000AC380000}"/>
    <cellStyle name="Comma 50 3" xfId="14820" xr:uid="{00000000-0005-0000-0000-0000AD380000}"/>
    <cellStyle name="Comma 50 3 2" xfId="14821" xr:uid="{00000000-0005-0000-0000-0000AE380000}"/>
    <cellStyle name="Comma 50 3 3" xfId="14822" xr:uid="{00000000-0005-0000-0000-0000AF380000}"/>
    <cellStyle name="Comma 50 4" xfId="14823" xr:uid="{00000000-0005-0000-0000-0000B0380000}"/>
    <cellStyle name="Comma 50 5" xfId="14824" xr:uid="{00000000-0005-0000-0000-0000B1380000}"/>
    <cellStyle name="Comma 51" xfId="187" xr:uid="{00000000-0005-0000-0000-0000B2380000}"/>
    <cellStyle name="Comma 51 2" xfId="14825" xr:uid="{00000000-0005-0000-0000-0000B3380000}"/>
    <cellStyle name="Comma 51 2 2" xfId="14826" xr:uid="{00000000-0005-0000-0000-0000B4380000}"/>
    <cellStyle name="Comma 51 2 3" xfId="14827" xr:uid="{00000000-0005-0000-0000-0000B5380000}"/>
    <cellStyle name="Comma 51 3" xfId="14828" xr:uid="{00000000-0005-0000-0000-0000B6380000}"/>
    <cellStyle name="Comma 51 3 2" xfId="14829" xr:uid="{00000000-0005-0000-0000-0000B7380000}"/>
    <cellStyle name="Comma 51 3 3" xfId="14830" xr:uid="{00000000-0005-0000-0000-0000B8380000}"/>
    <cellStyle name="Comma 51 4" xfId="14831" xr:uid="{00000000-0005-0000-0000-0000B9380000}"/>
    <cellStyle name="Comma 51 5" xfId="14832" xr:uid="{00000000-0005-0000-0000-0000BA380000}"/>
    <cellStyle name="Comma 52" xfId="188" xr:uid="{00000000-0005-0000-0000-0000BB380000}"/>
    <cellStyle name="Comma 52 2" xfId="14833" xr:uid="{00000000-0005-0000-0000-0000BC380000}"/>
    <cellStyle name="Comma 52 2 2" xfId="14834" xr:uid="{00000000-0005-0000-0000-0000BD380000}"/>
    <cellStyle name="Comma 52 2 3" xfId="14835" xr:uid="{00000000-0005-0000-0000-0000BE380000}"/>
    <cellStyle name="Comma 52 3" xfId="14836" xr:uid="{00000000-0005-0000-0000-0000BF380000}"/>
    <cellStyle name="Comma 52 4" xfId="14837" xr:uid="{00000000-0005-0000-0000-0000C0380000}"/>
    <cellStyle name="Comma 52 5" xfId="14838" xr:uid="{00000000-0005-0000-0000-0000C1380000}"/>
    <cellStyle name="Comma 52 6" xfId="14839" xr:uid="{00000000-0005-0000-0000-0000C2380000}"/>
    <cellStyle name="Comma 53" xfId="390" xr:uid="{00000000-0005-0000-0000-0000C3380000}"/>
    <cellStyle name="Comma 53 2" xfId="14840" xr:uid="{00000000-0005-0000-0000-0000C4380000}"/>
    <cellStyle name="Comma 53 3" xfId="14841" xr:uid="{00000000-0005-0000-0000-0000C5380000}"/>
    <cellStyle name="Comma 53 4" xfId="14842" xr:uid="{00000000-0005-0000-0000-0000C6380000}"/>
    <cellStyle name="Comma 53 5" xfId="14843" xr:uid="{00000000-0005-0000-0000-0000C7380000}"/>
    <cellStyle name="Comma 54" xfId="393" xr:uid="{00000000-0005-0000-0000-0000C8380000}"/>
    <cellStyle name="Comma 54 2" xfId="14844" xr:uid="{00000000-0005-0000-0000-0000C9380000}"/>
    <cellStyle name="Comma 54 3" xfId="14845" xr:uid="{00000000-0005-0000-0000-0000CA380000}"/>
    <cellStyle name="Comma 54 4" xfId="14846" xr:uid="{00000000-0005-0000-0000-0000CB380000}"/>
    <cellStyle name="Comma 55" xfId="397" xr:uid="{00000000-0005-0000-0000-0000CC380000}"/>
    <cellStyle name="Comma 55 2" xfId="14847" xr:uid="{00000000-0005-0000-0000-0000CD380000}"/>
    <cellStyle name="Comma 55 3" xfId="14848" xr:uid="{00000000-0005-0000-0000-0000CE380000}"/>
    <cellStyle name="Comma 55 4" xfId="14849" xr:uid="{00000000-0005-0000-0000-0000CF380000}"/>
    <cellStyle name="Comma 55 5" xfId="14850" xr:uid="{00000000-0005-0000-0000-0000D0380000}"/>
    <cellStyle name="Comma 56" xfId="14851" xr:uid="{00000000-0005-0000-0000-0000D1380000}"/>
    <cellStyle name="Comma 56 2" xfId="14852" xr:uid="{00000000-0005-0000-0000-0000D2380000}"/>
    <cellStyle name="Comma 56 3" xfId="14853" xr:uid="{00000000-0005-0000-0000-0000D3380000}"/>
    <cellStyle name="Comma 56 4" xfId="14854" xr:uid="{00000000-0005-0000-0000-0000D4380000}"/>
    <cellStyle name="Comma 57" xfId="14855" xr:uid="{00000000-0005-0000-0000-0000D5380000}"/>
    <cellStyle name="Comma 57 2" xfId="14856" xr:uid="{00000000-0005-0000-0000-0000D6380000}"/>
    <cellStyle name="Comma 57 3" xfId="14857" xr:uid="{00000000-0005-0000-0000-0000D7380000}"/>
    <cellStyle name="Comma 57 4" xfId="14858" xr:uid="{00000000-0005-0000-0000-0000D8380000}"/>
    <cellStyle name="Comma 58" xfId="14859" xr:uid="{00000000-0005-0000-0000-0000D9380000}"/>
    <cellStyle name="Comma 58 2" xfId="14860" xr:uid="{00000000-0005-0000-0000-0000DA380000}"/>
    <cellStyle name="Comma 58 3" xfId="14861" xr:uid="{00000000-0005-0000-0000-0000DB380000}"/>
    <cellStyle name="Comma 58 4" xfId="14862" xr:uid="{00000000-0005-0000-0000-0000DC380000}"/>
    <cellStyle name="Comma 59" xfId="14863" xr:uid="{00000000-0005-0000-0000-0000DD380000}"/>
    <cellStyle name="Comma 59 2" xfId="14864" xr:uid="{00000000-0005-0000-0000-0000DE380000}"/>
    <cellStyle name="Comma 59 3" xfId="14865" xr:uid="{00000000-0005-0000-0000-0000DF380000}"/>
    <cellStyle name="Comma 6" xfId="189" xr:uid="{00000000-0005-0000-0000-0000E0380000}"/>
    <cellStyle name="Comma 6 10" xfId="14866" xr:uid="{00000000-0005-0000-0000-0000E1380000}"/>
    <cellStyle name="Comma 6 11" xfId="14867" xr:uid="{00000000-0005-0000-0000-0000E2380000}"/>
    <cellStyle name="Comma 6 2" xfId="190" xr:uid="{00000000-0005-0000-0000-0000E3380000}"/>
    <cellStyle name="Comma 6 2 2" xfId="14868" xr:uid="{00000000-0005-0000-0000-0000E4380000}"/>
    <cellStyle name="Comma 6 2 2 2" xfId="14869" xr:uid="{00000000-0005-0000-0000-0000E5380000}"/>
    <cellStyle name="Comma 6 2 2 3" xfId="14870" xr:uid="{00000000-0005-0000-0000-0000E6380000}"/>
    <cellStyle name="Comma 6 2 3" xfId="14871" xr:uid="{00000000-0005-0000-0000-0000E7380000}"/>
    <cellStyle name="Comma 6 2 4" xfId="14872" xr:uid="{00000000-0005-0000-0000-0000E8380000}"/>
    <cellStyle name="Comma 6 2 5" xfId="14873" xr:uid="{00000000-0005-0000-0000-0000E9380000}"/>
    <cellStyle name="Comma 6 2 6" xfId="14874" xr:uid="{00000000-0005-0000-0000-0000EA380000}"/>
    <cellStyle name="Comma 6 3" xfId="14875" xr:uid="{00000000-0005-0000-0000-0000EB380000}"/>
    <cellStyle name="Comma 6 3 2" xfId="14876" xr:uid="{00000000-0005-0000-0000-0000EC380000}"/>
    <cellStyle name="Comma 6 3 2 2" xfId="14877" xr:uid="{00000000-0005-0000-0000-0000ED380000}"/>
    <cellStyle name="Comma 6 3 3" xfId="14878" xr:uid="{00000000-0005-0000-0000-0000EE380000}"/>
    <cellStyle name="Comma 6 3 4" xfId="14879" xr:uid="{00000000-0005-0000-0000-0000EF380000}"/>
    <cellStyle name="Comma 6 4" xfId="14880" xr:uid="{00000000-0005-0000-0000-0000F0380000}"/>
    <cellStyle name="Comma 6 4 2" xfId="14881" xr:uid="{00000000-0005-0000-0000-0000F1380000}"/>
    <cellStyle name="Comma 6 4 2 2" xfId="14882" xr:uid="{00000000-0005-0000-0000-0000F2380000}"/>
    <cellStyle name="Comma 6 4 2 3" xfId="14883" xr:uid="{00000000-0005-0000-0000-0000F3380000}"/>
    <cellStyle name="Comma 6 4 3" xfId="14884" xr:uid="{00000000-0005-0000-0000-0000F4380000}"/>
    <cellStyle name="Comma 6 4 3 2" xfId="14885" xr:uid="{00000000-0005-0000-0000-0000F5380000}"/>
    <cellStyle name="Comma 6 4 4" xfId="14886" xr:uid="{00000000-0005-0000-0000-0000F6380000}"/>
    <cellStyle name="Comma 6 4 5" xfId="14887" xr:uid="{00000000-0005-0000-0000-0000F7380000}"/>
    <cellStyle name="Comma 6 4 6" xfId="14888" xr:uid="{00000000-0005-0000-0000-0000F8380000}"/>
    <cellStyle name="Comma 6 4 7" xfId="14889" xr:uid="{00000000-0005-0000-0000-0000F9380000}"/>
    <cellStyle name="Comma 6 4 8" xfId="14890" xr:uid="{00000000-0005-0000-0000-0000FA380000}"/>
    <cellStyle name="Comma 6 5" xfId="14891" xr:uid="{00000000-0005-0000-0000-0000FB380000}"/>
    <cellStyle name="Comma 6 5 2" xfId="14892" xr:uid="{00000000-0005-0000-0000-0000FC380000}"/>
    <cellStyle name="Comma 6 5 3" xfId="14893" xr:uid="{00000000-0005-0000-0000-0000FD380000}"/>
    <cellStyle name="Comma 6 5 4" xfId="14894" xr:uid="{00000000-0005-0000-0000-0000FE380000}"/>
    <cellStyle name="Comma 6 6" xfId="14895" xr:uid="{00000000-0005-0000-0000-0000FF380000}"/>
    <cellStyle name="Comma 6 7" xfId="14896" xr:uid="{00000000-0005-0000-0000-000000390000}"/>
    <cellStyle name="Comma 6 8" xfId="14897" xr:uid="{00000000-0005-0000-0000-000001390000}"/>
    <cellStyle name="Comma 6 9" xfId="14898" xr:uid="{00000000-0005-0000-0000-000002390000}"/>
    <cellStyle name="Comma 6_App b.3 Unspent_" xfId="14899" xr:uid="{00000000-0005-0000-0000-000003390000}"/>
    <cellStyle name="Comma 60" xfId="14900" xr:uid="{00000000-0005-0000-0000-000004390000}"/>
    <cellStyle name="Comma 60 2" xfId="14901" xr:uid="{00000000-0005-0000-0000-000005390000}"/>
    <cellStyle name="Comma 60 3" xfId="14902" xr:uid="{00000000-0005-0000-0000-000006390000}"/>
    <cellStyle name="Comma 61" xfId="14903" xr:uid="{00000000-0005-0000-0000-000007390000}"/>
    <cellStyle name="Comma 61 2" xfId="14904" xr:uid="{00000000-0005-0000-0000-000008390000}"/>
    <cellStyle name="Comma 61 3" xfId="14905" xr:uid="{00000000-0005-0000-0000-000009390000}"/>
    <cellStyle name="Comma 62" xfId="14906" xr:uid="{00000000-0005-0000-0000-00000A390000}"/>
    <cellStyle name="Comma 62 2" xfId="14907" xr:uid="{00000000-0005-0000-0000-00000B390000}"/>
    <cellStyle name="Comma 62 2 2" xfId="14908" xr:uid="{00000000-0005-0000-0000-00000C390000}"/>
    <cellStyle name="Comma 62 3" xfId="14909" xr:uid="{00000000-0005-0000-0000-00000D390000}"/>
    <cellStyle name="Comma 63" xfId="14910" xr:uid="{00000000-0005-0000-0000-00000E390000}"/>
    <cellStyle name="Comma 63 2" xfId="14911" xr:uid="{00000000-0005-0000-0000-00000F390000}"/>
    <cellStyle name="Comma 64" xfId="14912" xr:uid="{00000000-0005-0000-0000-000010390000}"/>
    <cellStyle name="Comma 65" xfId="14913" xr:uid="{00000000-0005-0000-0000-000011390000}"/>
    <cellStyle name="Comma 66" xfId="14914" xr:uid="{00000000-0005-0000-0000-000012390000}"/>
    <cellStyle name="Comma 67" xfId="14915" xr:uid="{00000000-0005-0000-0000-000013390000}"/>
    <cellStyle name="Comma 68" xfId="14916" xr:uid="{00000000-0005-0000-0000-000014390000}"/>
    <cellStyle name="Comma 69" xfId="14917" xr:uid="{00000000-0005-0000-0000-000015390000}"/>
    <cellStyle name="Comma 7" xfId="191" xr:uid="{00000000-0005-0000-0000-000016390000}"/>
    <cellStyle name="Comma 7 2" xfId="192" xr:uid="{00000000-0005-0000-0000-000017390000}"/>
    <cellStyle name="Comma 7 2 2" xfId="14918" xr:uid="{00000000-0005-0000-0000-000018390000}"/>
    <cellStyle name="Comma 7 2 3" xfId="14919" xr:uid="{00000000-0005-0000-0000-000019390000}"/>
    <cellStyle name="Comma 7 2 4" xfId="14920" xr:uid="{00000000-0005-0000-0000-00001A390000}"/>
    <cellStyle name="Comma 7 3" xfId="14921" xr:uid="{00000000-0005-0000-0000-00001B390000}"/>
    <cellStyle name="Comma 7 3 2" xfId="14922" xr:uid="{00000000-0005-0000-0000-00001C390000}"/>
    <cellStyle name="Comma 7 4" xfId="14923" xr:uid="{00000000-0005-0000-0000-00001D390000}"/>
    <cellStyle name="Comma 7 4 2" xfId="14924" xr:uid="{00000000-0005-0000-0000-00001E390000}"/>
    <cellStyle name="Comma 7 4 3" xfId="14925" xr:uid="{00000000-0005-0000-0000-00001F390000}"/>
    <cellStyle name="Comma 7 4 4" xfId="14926" xr:uid="{00000000-0005-0000-0000-000020390000}"/>
    <cellStyle name="Comma 7 5" xfId="14927" xr:uid="{00000000-0005-0000-0000-000021390000}"/>
    <cellStyle name="Comma 7 5 2" xfId="14928" xr:uid="{00000000-0005-0000-0000-000022390000}"/>
    <cellStyle name="Comma 7 6" xfId="14929" xr:uid="{00000000-0005-0000-0000-000023390000}"/>
    <cellStyle name="Comma 7 6 2" xfId="14930" xr:uid="{00000000-0005-0000-0000-000024390000}"/>
    <cellStyle name="Comma 7 7" xfId="14931" xr:uid="{00000000-0005-0000-0000-000025390000}"/>
    <cellStyle name="Comma 7 8" xfId="14932" xr:uid="{00000000-0005-0000-0000-000026390000}"/>
    <cellStyle name="Comma 7 9" xfId="14933" xr:uid="{00000000-0005-0000-0000-000027390000}"/>
    <cellStyle name="Comma 7_App b.3 Unspent_" xfId="14934" xr:uid="{00000000-0005-0000-0000-000028390000}"/>
    <cellStyle name="Comma 70" xfId="14935" xr:uid="{00000000-0005-0000-0000-000029390000}"/>
    <cellStyle name="Comma 71" xfId="14936" xr:uid="{00000000-0005-0000-0000-00002A390000}"/>
    <cellStyle name="Comma 72" xfId="14937" xr:uid="{00000000-0005-0000-0000-00002B390000}"/>
    <cellStyle name="Comma 73" xfId="14938" xr:uid="{00000000-0005-0000-0000-00002C390000}"/>
    <cellStyle name="Comma 74" xfId="14939" xr:uid="{00000000-0005-0000-0000-00002D390000}"/>
    <cellStyle name="Comma 75" xfId="14940" xr:uid="{00000000-0005-0000-0000-00002E390000}"/>
    <cellStyle name="Comma 76" xfId="14941" xr:uid="{00000000-0005-0000-0000-00002F390000}"/>
    <cellStyle name="Comma 77" xfId="14942" xr:uid="{00000000-0005-0000-0000-000030390000}"/>
    <cellStyle name="Comma 78" xfId="14943" xr:uid="{00000000-0005-0000-0000-000031390000}"/>
    <cellStyle name="Comma 79" xfId="14944" xr:uid="{00000000-0005-0000-0000-000032390000}"/>
    <cellStyle name="Comma 8" xfId="193" xr:uid="{00000000-0005-0000-0000-000033390000}"/>
    <cellStyle name="Comma 8 2" xfId="194" xr:uid="{00000000-0005-0000-0000-000034390000}"/>
    <cellStyle name="Comma 8 2 2" xfId="14945" xr:uid="{00000000-0005-0000-0000-000035390000}"/>
    <cellStyle name="Comma 8 2 2 2" xfId="14946" xr:uid="{00000000-0005-0000-0000-000036390000}"/>
    <cellStyle name="Comma 8 2 3" xfId="14947" xr:uid="{00000000-0005-0000-0000-000037390000}"/>
    <cellStyle name="Comma 8 2 4" xfId="14948" xr:uid="{00000000-0005-0000-0000-000038390000}"/>
    <cellStyle name="Comma 8 3" xfId="14949" xr:uid="{00000000-0005-0000-0000-000039390000}"/>
    <cellStyle name="Comma 8 3 2" xfId="14950" xr:uid="{00000000-0005-0000-0000-00003A390000}"/>
    <cellStyle name="Comma 8 3 2 2" xfId="14951" xr:uid="{00000000-0005-0000-0000-00003B390000}"/>
    <cellStyle name="Comma 8 3 3" xfId="14952" xr:uid="{00000000-0005-0000-0000-00003C390000}"/>
    <cellStyle name="Comma 8 4" xfId="14953" xr:uid="{00000000-0005-0000-0000-00003D390000}"/>
    <cellStyle name="Comma 8 4 2" xfId="14954" xr:uid="{00000000-0005-0000-0000-00003E390000}"/>
    <cellStyle name="Comma 8 5" xfId="14955" xr:uid="{00000000-0005-0000-0000-00003F390000}"/>
    <cellStyle name="Comma 8_App b.3 Unspent_" xfId="14956" xr:uid="{00000000-0005-0000-0000-000040390000}"/>
    <cellStyle name="Comma 80" xfId="14957" xr:uid="{00000000-0005-0000-0000-000041390000}"/>
    <cellStyle name="Comma 81" xfId="14958" xr:uid="{00000000-0005-0000-0000-000042390000}"/>
    <cellStyle name="Comma 82" xfId="14959" xr:uid="{00000000-0005-0000-0000-000043390000}"/>
    <cellStyle name="Comma 83" xfId="14960" xr:uid="{00000000-0005-0000-0000-000044390000}"/>
    <cellStyle name="Comma 84" xfId="14961" xr:uid="{00000000-0005-0000-0000-000045390000}"/>
    <cellStyle name="Comma 85" xfId="14962" xr:uid="{00000000-0005-0000-0000-000046390000}"/>
    <cellStyle name="Comma 86" xfId="14963" xr:uid="{00000000-0005-0000-0000-000047390000}"/>
    <cellStyle name="Comma 87" xfId="14964" xr:uid="{00000000-0005-0000-0000-000048390000}"/>
    <cellStyle name="Comma 88" xfId="14965" xr:uid="{00000000-0005-0000-0000-000049390000}"/>
    <cellStyle name="Comma 89" xfId="14966" xr:uid="{00000000-0005-0000-0000-00004A390000}"/>
    <cellStyle name="Comma 9" xfId="195" xr:uid="{00000000-0005-0000-0000-00004B390000}"/>
    <cellStyle name="Comma 9 2" xfId="196" xr:uid="{00000000-0005-0000-0000-00004C390000}"/>
    <cellStyle name="Comma 9 2 2" xfId="14967" xr:uid="{00000000-0005-0000-0000-00004D390000}"/>
    <cellStyle name="Comma 9 2 2 2" xfId="14968" xr:uid="{00000000-0005-0000-0000-00004E390000}"/>
    <cellStyle name="Comma 9 3" xfId="14969" xr:uid="{00000000-0005-0000-0000-00004F390000}"/>
    <cellStyle name="Comma 9 3 2" xfId="14970" xr:uid="{00000000-0005-0000-0000-000050390000}"/>
    <cellStyle name="Comma 9 3 2 2" xfId="14971" xr:uid="{00000000-0005-0000-0000-000051390000}"/>
    <cellStyle name="Comma 9 3 3" xfId="14972" xr:uid="{00000000-0005-0000-0000-000052390000}"/>
    <cellStyle name="Comma 9 4" xfId="14973" xr:uid="{00000000-0005-0000-0000-000053390000}"/>
    <cellStyle name="Comma 9 5" xfId="14974" xr:uid="{00000000-0005-0000-0000-000054390000}"/>
    <cellStyle name="Comma 9_App b.3 Unspent_" xfId="14975" xr:uid="{00000000-0005-0000-0000-000055390000}"/>
    <cellStyle name="Comma 90" xfId="14976" xr:uid="{00000000-0005-0000-0000-000056390000}"/>
    <cellStyle name="Comma 91" xfId="14977" xr:uid="{00000000-0005-0000-0000-000057390000}"/>
    <cellStyle name="Comma 92" xfId="14978" xr:uid="{00000000-0005-0000-0000-000058390000}"/>
    <cellStyle name="Comma 93" xfId="14979" xr:uid="{00000000-0005-0000-0000-000059390000}"/>
    <cellStyle name="Comma 94" xfId="14980" xr:uid="{00000000-0005-0000-0000-00005A390000}"/>
    <cellStyle name="Comma 95" xfId="14981" xr:uid="{00000000-0005-0000-0000-00005B390000}"/>
    <cellStyle name="Comma 96" xfId="14982" xr:uid="{00000000-0005-0000-0000-00005C390000}"/>
    <cellStyle name="Comma 97" xfId="14983" xr:uid="{00000000-0005-0000-0000-00005D390000}"/>
    <cellStyle name="Comma 98" xfId="14984" xr:uid="{00000000-0005-0000-0000-00005E390000}"/>
    <cellStyle name="Comma 99" xfId="14985" xr:uid="{00000000-0005-0000-0000-00005F390000}"/>
    <cellStyle name="Comma0" xfId="21" xr:uid="{00000000-0005-0000-0000-000060390000}"/>
    <cellStyle name="Comma0 2" xfId="197" xr:uid="{00000000-0005-0000-0000-000061390000}"/>
    <cellStyle name="Comma0 2 2" xfId="14986" xr:uid="{00000000-0005-0000-0000-000062390000}"/>
    <cellStyle name="Comma0 3" xfId="14987" xr:uid="{00000000-0005-0000-0000-000063390000}"/>
    <cellStyle name="Comma0 4" xfId="14988" xr:uid="{00000000-0005-0000-0000-000064390000}"/>
    <cellStyle name="Comma0 5" xfId="14989" xr:uid="{00000000-0005-0000-0000-000065390000}"/>
    <cellStyle name="Copied" xfId="22" xr:uid="{00000000-0005-0000-0000-000066390000}"/>
    <cellStyle name="Copied 2" xfId="198" xr:uid="{00000000-0005-0000-0000-000067390000}"/>
    <cellStyle name="Currency" xfId="61183" builtinId="4"/>
    <cellStyle name="Currency [$0]" xfId="23" xr:uid="{00000000-0005-0000-0000-000069390000}"/>
    <cellStyle name="Currency [$0] 2" xfId="199" xr:uid="{00000000-0005-0000-0000-00006A390000}"/>
    <cellStyle name="Currency [£0]" xfId="24" xr:uid="{00000000-0005-0000-0000-00006B390000}"/>
    <cellStyle name="Currency [£0] 2" xfId="200" xr:uid="{00000000-0005-0000-0000-00006C390000}"/>
    <cellStyle name="Currency 10" xfId="201" xr:uid="{00000000-0005-0000-0000-00006D390000}"/>
    <cellStyle name="Currency 10 2" xfId="14990" xr:uid="{00000000-0005-0000-0000-00006E390000}"/>
    <cellStyle name="Currency 10 2 2" xfId="14991" xr:uid="{00000000-0005-0000-0000-00006F390000}"/>
    <cellStyle name="Currency 10 2 2 2" xfId="14992" xr:uid="{00000000-0005-0000-0000-000070390000}"/>
    <cellStyle name="Currency 10 2 3" xfId="14993" xr:uid="{00000000-0005-0000-0000-000071390000}"/>
    <cellStyle name="Currency 10 3" xfId="14994" xr:uid="{00000000-0005-0000-0000-000072390000}"/>
    <cellStyle name="Currency 10 3 2" xfId="14995" xr:uid="{00000000-0005-0000-0000-000073390000}"/>
    <cellStyle name="Currency 10 3 2 2" xfId="14996" xr:uid="{00000000-0005-0000-0000-000074390000}"/>
    <cellStyle name="Currency 10 3 3" xfId="14997" xr:uid="{00000000-0005-0000-0000-000075390000}"/>
    <cellStyle name="Currency 10 4" xfId="14998" xr:uid="{00000000-0005-0000-0000-000076390000}"/>
    <cellStyle name="Currency 10 4 10" xfId="14999" xr:uid="{00000000-0005-0000-0000-000077390000}"/>
    <cellStyle name="Currency 10 4 2" xfId="15000" xr:uid="{00000000-0005-0000-0000-000078390000}"/>
    <cellStyle name="Currency 10 4 2 2" xfId="15001" xr:uid="{00000000-0005-0000-0000-000079390000}"/>
    <cellStyle name="Currency 10 4 2 2 2" xfId="15002" xr:uid="{00000000-0005-0000-0000-00007A390000}"/>
    <cellStyle name="Currency 10 4 2 2 2 2" xfId="15003" xr:uid="{00000000-0005-0000-0000-00007B390000}"/>
    <cellStyle name="Currency 10 4 2 2 3" xfId="15004" xr:uid="{00000000-0005-0000-0000-00007C390000}"/>
    <cellStyle name="Currency 10 4 2 3" xfId="15005" xr:uid="{00000000-0005-0000-0000-00007D390000}"/>
    <cellStyle name="Currency 10 4 2 3 2" xfId="15006" xr:uid="{00000000-0005-0000-0000-00007E390000}"/>
    <cellStyle name="Currency 10 4 2 4" xfId="15007" xr:uid="{00000000-0005-0000-0000-00007F390000}"/>
    <cellStyle name="Currency 10 4 2 4 2" xfId="15008" xr:uid="{00000000-0005-0000-0000-000080390000}"/>
    <cellStyle name="Currency 10 4 2 5" xfId="15009" xr:uid="{00000000-0005-0000-0000-000081390000}"/>
    <cellStyle name="Currency 10 4 2 6" xfId="15010" xr:uid="{00000000-0005-0000-0000-000082390000}"/>
    <cellStyle name="Currency 10 4 2 7" xfId="15011" xr:uid="{00000000-0005-0000-0000-000083390000}"/>
    <cellStyle name="Currency 10 4 2 8" xfId="15012" xr:uid="{00000000-0005-0000-0000-000084390000}"/>
    <cellStyle name="Currency 10 4 3" xfId="15013" xr:uid="{00000000-0005-0000-0000-000085390000}"/>
    <cellStyle name="Currency 10 4 3 2" xfId="15014" xr:uid="{00000000-0005-0000-0000-000086390000}"/>
    <cellStyle name="Currency 10 4 4" xfId="15015" xr:uid="{00000000-0005-0000-0000-000087390000}"/>
    <cellStyle name="Currency 10 4 4 2" xfId="15016" xr:uid="{00000000-0005-0000-0000-000088390000}"/>
    <cellStyle name="Currency 10 4 5" xfId="15017" xr:uid="{00000000-0005-0000-0000-000089390000}"/>
    <cellStyle name="Currency 10 4 6" xfId="15018" xr:uid="{00000000-0005-0000-0000-00008A390000}"/>
    <cellStyle name="Currency 10 4 7" xfId="15019" xr:uid="{00000000-0005-0000-0000-00008B390000}"/>
    <cellStyle name="Currency 10 4 8" xfId="15020" xr:uid="{00000000-0005-0000-0000-00008C390000}"/>
    <cellStyle name="Currency 10 4 9" xfId="15021" xr:uid="{00000000-0005-0000-0000-00008D390000}"/>
    <cellStyle name="Currency 10 5" xfId="15022" xr:uid="{00000000-0005-0000-0000-00008E390000}"/>
    <cellStyle name="Currency 10 5 2" xfId="15023" xr:uid="{00000000-0005-0000-0000-00008F390000}"/>
    <cellStyle name="Currency 10 5 2 2" xfId="15024" xr:uid="{00000000-0005-0000-0000-000090390000}"/>
    <cellStyle name="Currency 10 5 3" xfId="15025" xr:uid="{00000000-0005-0000-0000-000091390000}"/>
    <cellStyle name="Currency 10 5 3 2" xfId="15026" xr:uid="{00000000-0005-0000-0000-000092390000}"/>
    <cellStyle name="Currency 10 5 4" xfId="15027" xr:uid="{00000000-0005-0000-0000-000093390000}"/>
    <cellStyle name="Currency 10 5 5" xfId="15028" xr:uid="{00000000-0005-0000-0000-000094390000}"/>
    <cellStyle name="Currency 10 5 6" xfId="15029" xr:uid="{00000000-0005-0000-0000-000095390000}"/>
    <cellStyle name="Currency 10 5 7" xfId="15030" xr:uid="{00000000-0005-0000-0000-000096390000}"/>
    <cellStyle name="Currency 10 6" xfId="15031" xr:uid="{00000000-0005-0000-0000-000097390000}"/>
    <cellStyle name="Currency 10 7" xfId="15032" xr:uid="{00000000-0005-0000-0000-000098390000}"/>
    <cellStyle name="Currency 10 8" xfId="15033" xr:uid="{00000000-0005-0000-0000-000099390000}"/>
    <cellStyle name="Currency 10_2015 Annual Rpt" xfId="15034" xr:uid="{00000000-0005-0000-0000-00009A390000}"/>
    <cellStyle name="Currency 11" xfId="202" xr:uid="{00000000-0005-0000-0000-00009B390000}"/>
    <cellStyle name="Currency 11 10" xfId="15035" xr:uid="{00000000-0005-0000-0000-00009C390000}"/>
    <cellStyle name="Currency 11 11" xfId="15036" xr:uid="{00000000-0005-0000-0000-00009D390000}"/>
    <cellStyle name="Currency 11 2" xfId="15037" xr:uid="{00000000-0005-0000-0000-00009E390000}"/>
    <cellStyle name="Currency 11 2 2" xfId="15038" xr:uid="{00000000-0005-0000-0000-00009F390000}"/>
    <cellStyle name="Currency 11 2 2 2" xfId="15039" xr:uid="{00000000-0005-0000-0000-0000A0390000}"/>
    <cellStyle name="Currency 11 2 3" xfId="15040" xr:uid="{00000000-0005-0000-0000-0000A1390000}"/>
    <cellStyle name="Currency 11 2 3 2" xfId="15041" xr:uid="{00000000-0005-0000-0000-0000A2390000}"/>
    <cellStyle name="Currency 11 2 4" xfId="15042" xr:uid="{00000000-0005-0000-0000-0000A3390000}"/>
    <cellStyle name="Currency 11 2 5" xfId="15043" xr:uid="{00000000-0005-0000-0000-0000A4390000}"/>
    <cellStyle name="Currency 11 2 6" xfId="15044" xr:uid="{00000000-0005-0000-0000-0000A5390000}"/>
    <cellStyle name="Currency 11 2 7" xfId="15045" xr:uid="{00000000-0005-0000-0000-0000A6390000}"/>
    <cellStyle name="Currency 11 2 8" xfId="15046" xr:uid="{00000000-0005-0000-0000-0000A7390000}"/>
    <cellStyle name="Currency 11 3" xfId="15047" xr:uid="{00000000-0005-0000-0000-0000A8390000}"/>
    <cellStyle name="Currency 11 3 2" xfId="15048" xr:uid="{00000000-0005-0000-0000-0000A9390000}"/>
    <cellStyle name="Currency 11 3 2 2" xfId="15049" xr:uid="{00000000-0005-0000-0000-0000AA390000}"/>
    <cellStyle name="Currency 11 3 3" xfId="15050" xr:uid="{00000000-0005-0000-0000-0000AB390000}"/>
    <cellStyle name="Currency 11 3 3 2" xfId="15051" xr:uid="{00000000-0005-0000-0000-0000AC390000}"/>
    <cellStyle name="Currency 11 3 4" xfId="15052" xr:uid="{00000000-0005-0000-0000-0000AD390000}"/>
    <cellStyle name="Currency 11 3 5" xfId="15053" xr:uid="{00000000-0005-0000-0000-0000AE390000}"/>
    <cellStyle name="Currency 11 3 6" xfId="15054" xr:uid="{00000000-0005-0000-0000-0000AF390000}"/>
    <cellStyle name="Currency 11 3 7" xfId="15055" xr:uid="{00000000-0005-0000-0000-0000B0390000}"/>
    <cellStyle name="Currency 11 3 8" xfId="15056" xr:uid="{00000000-0005-0000-0000-0000B1390000}"/>
    <cellStyle name="Currency 11 4" xfId="15057" xr:uid="{00000000-0005-0000-0000-0000B2390000}"/>
    <cellStyle name="Currency 11 4 2" xfId="15058" xr:uid="{00000000-0005-0000-0000-0000B3390000}"/>
    <cellStyle name="Currency 11 5" xfId="15059" xr:uid="{00000000-0005-0000-0000-0000B4390000}"/>
    <cellStyle name="Currency 11 5 2" xfId="15060" xr:uid="{00000000-0005-0000-0000-0000B5390000}"/>
    <cellStyle name="Currency 11 6" xfId="15061" xr:uid="{00000000-0005-0000-0000-0000B6390000}"/>
    <cellStyle name="Currency 11 7" xfId="15062" xr:uid="{00000000-0005-0000-0000-0000B7390000}"/>
    <cellStyle name="Currency 11 8" xfId="15063" xr:uid="{00000000-0005-0000-0000-0000B8390000}"/>
    <cellStyle name="Currency 11 9" xfId="15064" xr:uid="{00000000-0005-0000-0000-0000B9390000}"/>
    <cellStyle name="Currency 12" xfId="203" xr:uid="{00000000-0005-0000-0000-0000BA390000}"/>
    <cellStyle name="Currency 12 2" xfId="15065" xr:uid="{00000000-0005-0000-0000-0000BB390000}"/>
    <cellStyle name="Currency 12 2 2" xfId="15066" xr:uid="{00000000-0005-0000-0000-0000BC390000}"/>
    <cellStyle name="Currency 12 2 2 2" xfId="15067" xr:uid="{00000000-0005-0000-0000-0000BD390000}"/>
    <cellStyle name="Currency 12 2 3" xfId="15068" xr:uid="{00000000-0005-0000-0000-0000BE390000}"/>
    <cellStyle name="Currency 12 3" xfId="15069" xr:uid="{00000000-0005-0000-0000-0000BF390000}"/>
    <cellStyle name="Currency 12 3 2" xfId="15070" xr:uid="{00000000-0005-0000-0000-0000C0390000}"/>
    <cellStyle name="Currency 12 4" xfId="15071" xr:uid="{00000000-0005-0000-0000-0000C1390000}"/>
    <cellStyle name="Currency 12 4 2" xfId="15072" xr:uid="{00000000-0005-0000-0000-0000C2390000}"/>
    <cellStyle name="Currency 12 4 3" xfId="15073" xr:uid="{00000000-0005-0000-0000-0000C3390000}"/>
    <cellStyle name="Currency 12 5" xfId="15074" xr:uid="{00000000-0005-0000-0000-0000C4390000}"/>
    <cellStyle name="Currency 12 6" xfId="15075" xr:uid="{00000000-0005-0000-0000-0000C5390000}"/>
    <cellStyle name="Currency 12 7" xfId="15076" xr:uid="{00000000-0005-0000-0000-0000C6390000}"/>
    <cellStyle name="Currency 12 8" xfId="15077" xr:uid="{00000000-0005-0000-0000-0000C7390000}"/>
    <cellStyle name="Currency 12_2015 Annual Rpt" xfId="15078" xr:uid="{00000000-0005-0000-0000-0000C8390000}"/>
    <cellStyle name="Currency 13" xfId="204" xr:uid="{00000000-0005-0000-0000-0000C9390000}"/>
    <cellStyle name="Currency 13 2" xfId="15079" xr:uid="{00000000-0005-0000-0000-0000CA390000}"/>
    <cellStyle name="Currency 13 2 2" xfId="15080" xr:uid="{00000000-0005-0000-0000-0000CB390000}"/>
    <cellStyle name="Currency 13 2 3" xfId="15081" xr:uid="{00000000-0005-0000-0000-0000CC390000}"/>
    <cellStyle name="Currency 13 3" xfId="15082" xr:uid="{00000000-0005-0000-0000-0000CD390000}"/>
    <cellStyle name="Currency 13 3 2" xfId="15083" xr:uid="{00000000-0005-0000-0000-0000CE390000}"/>
    <cellStyle name="Currency 13 3 2 2" xfId="15084" xr:uid="{00000000-0005-0000-0000-0000CF390000}"/>
    <cellStyle name="Currency 13 3 3" xfId="15085" xr:uid="{00000000-0005-0000-0000-0000D0390000}"/>
    <cellStyle name="Currency 13 3 3 2" xfId="15086" xr:uid="{00000000-0005-0000-0000-0000D1390000}"/>
    <cellStyle name="Currency 13 4" xfId="15087" xr:uid="{00000000-0005-0000-0000-0000D2390000}"/>
    <cellStyle name="Currency 14" xfId="205" xr:uid="{00000000-0005-0000-0000-0000D3390000}"/>
    <cellStyle name="Currency 14 2" xfId="15088" xr:uid="{00000000-0005-0000-0000-0000D4390000}"/>
    <cellStyle name="Currency 14 2 2" xfId="15089" xr:uid="{00000000-0005-0000-0000-0000D5390000}"/>
    <cellStyle name="Currency 14 3" xfId="15090" xr:uid="{00000000-0005-0000-0000-0000D6390000}"/>
    <cellStyle name="Currency 14 3 2" xfId="15091" xr:uid="{00000000-0005-0000-0000-0000D7390000}"/>
    <cellStyle name="Currency 14_2015 Annual Rpt" xfId="15092" xr:uid="{00000000-0005-0000-0000-0000D8390000}"/>
    <cellStyle name="Currency 15" xfId="206" xr:uid="{00000000-0005-0000-0000-0000D9390000}"/>
    <cellStyle name="Currency 15 2" xfId="15093" xr:uid="{00000000-0005-0000-0000-0000DA390000}"/>
    <cellStyle name="Currency 15 2 2" xfId="15094" xr:uid="{00000000-0005-0000-0000-0000DB390000}"/>
    <cellStyle name="Currency 15 2 3" xfId="15095" xr:uid="{00000000-0005-0000-0000-0000DC390000}"/>
    <cellStyle name="Currency 15 3" xfId="15096" xr:uid="{00000000-0005-0000-0000-0000DD390000}"/>
    <cellStyle name="Currency 15 3 2" xfId="15097" xr:uid="{00000000-0005-0000-0000-0000DE390000}"/>
    <cellStyle name="Currency 15 4" xfId="15098" xr:uid="{00000000-0005-0000-0000-0000DF390000}"/>
    <cellStyle name="Currency 16" xfId="207" xr:uid="{00000000-0005-0000-0000-0000E0390000}"/>
    <cellStyle name="Currency 16 2" xfId="15099" xr:uid="{00000000-0005-0000-0000-0000E1390000}"/>
    <cellStyle name="Currency 16 2 2" xfId="15100" xr:uid="{00000000-0005-0000-0000-0000E2390000}"/>
    <cellStyle name="Currency 16 2 3" xfId="15101" xr:uid="{00000000-0005-0000-0000-0000E3390000}"/>
    <cellStyle name="Currency 16 3" xfId="15102" xr:uid="{00000000-0005-0000-0000-0000E4390000}"/>
    <cellStyle name="Currency 16 3 2" xfId="15103" xr:uid="{00000000-0005-0000-0000-0000E5390000}"/>
    <cellStyle name="Currency 16 4" xfId="15104" xr:uid="{00000000-0005-0000-0000-0000E6390000}"/>
    <cellStyle name="Currency 17" xfId="208" xr:uid="{00000000-0005-0000-0000-0000E7390000}"/>
    <cellStyle name="Currency 17 2" xfId="15105" xr:uid="{00000000-0005-0000-0000-0000E8390000}"/>
    <cellStyle name="Currency 17 2 2" xfId="15106" xr:uid="{00000000-0005-0000-0000-0000E9390000}"/>
    <cellStyle name="Currency 17 3" xfId="15107" xr:uid="{00000000-0005-0000-0000-0000EA390000}"/>
    <cellStyle name="Currency 17 3 2" xfId="15108" xr:uid="{00000000-0005-0000-0000-0000EB390000}"/>
    <cellStyle name="Currency 17 3 3" xfId="15109" xr:uid="{00000000-0005-0000-0000-0000EC390000}"/>
    <cellStyle name="Currency 17 4" xfId="15110" xr:uid="{00000000-0005-0000-0000-0000ED390000}"/>
    <cellStyle name="Currency 18" xfId="389" xr:uid="{00000000-0005-0000-0000-0000EE390000}"/>
    <cellStyle name="Currency 18 10" xfId="15111" xr:uid="{00000000-0005-0000-0000-0000EF390000}"/>
    <cellStyle name="Currency 18 10 2" xfId="15112" xr:uid="{00000000-0005-0000-0000-0000F0390000}"/>
    <cellStyle name="Currency 18 10 2 2" xfId="15113" xr:uid="{00000000-0005-0000-0000-0000F1390000}"/>
    <cellStyle name="Currency 18 10 3" xfId="15114" xr:uid="{00000000-0005-0000-0000-0000F2390000}"/>
    <cellStyle name="Currency 18 10 3 2" xfId="15115" xr:uid="{00000000-0005-0000-0000-0000F3390000}"/>
    <cellStyle name="Currency 18 11" xfId="15116" xr:uid="{00000000-0005-0000-0000-0000F4390000}"/>
    <cellStyle name="Currency 18 11 2" xfId="15117" xr:uid="{00000000-0005-0000-0000-0000F5390000}"/>
    <cellStyle name="Currency 18 12" xfId="15118" xr:uid="{00000000-0005-0000-0000-0000F6390000}"/>
    <cellStyle name="Currency 18 2" xfId="15119" xr:uid="{00000000-0005-0000-0000-0000F7390000}"/>
    <cellStyle name="Currency 18 2 10" xfId="15120" xr:uid="{00000000-0005-0000-0000-0000F8390000}"/>
    <cellStyle name="Currency 18 2 10 2" xfId="15121" xr:uid="{00000000-0005-0000-0000-0000F9390000}"/>
    <cellStyle name="Currency 18 2 2" xfId="15122" xr:uid="{00000000-0005-0000-0000-0000FA390000}"/>
    <cellStyle name="Currency 18 2 2 2" xfId="15123" xr:uid="{00000000-0005-0000-0000-0000FB390000}"/>
    <cellStyle name="Currency 18 2 2 2 2" xfId="15124" xr:uid="{00000000-0005-0000-0000-0000FC390000}"/>
    <cellStyle name="Currency 18 2 2 2 2 2" xfId="15125" xr:uid="{00000000-0005-0000-0000-0000FD390000}"/>
    <cellStyle name="Currency 18 2 2 2 3" xfId="15126" xr:uid="{00000000-0005-0000-0000-0000FE390000}"/>
    <cellStyle name="Currency 18 2 2 2 3 2" xfId="15127" xr:uid="{00000000-0005-0000-0000-0000FF390000}"/>
    <cellStyle name="Currency 18 2 2 2 4" xfId="15128" xr:uid="{00000000-0005-0000-0000-0000003A0000}"/>
    <cellStyle name="Currency 18 2 2 2 4 2" xfId="15129" xr:uid="{00000000-0005-0000-0000-0000013A0000}"/>
    <cellStyle name="Currency 18 2 2 2 5" xfId="15130" xr:uid="{00000000-0005-0000-0000-0000023A0000}"/>
    <cellStyle name="Currency 18 2 2 2 5 2" xfId="15131" xr:uid="{00000000-0005-0000-0000-0000033A0000}"/>
    <cellStyle name="Currency 18 2 2 2 5 2 2" xfId="15132" xr:uid="{00000000-0005-0000-0000-0000043A0000}"/>
    <cellStyle name="Currency 18 2 2 2 5 3" xfId="15133" xr:uid="{00000000-0005-0000-0000-0000053A0000}"/>
    <cellStyle name="Currency 18 2 2 2 5 3 2" xfId="15134" xr:uid="{00000000-0005-0000-0000-0000063A0000}"/>
    <cellStyle name="Currency 18 2 2 3" xfId="15135" xr:uid="{00000000-0005-0000-0000-0000073A0000}"/>
    <cellStyle name="Currency 18 2 2 3 2" xfId="15136" xr:uid="{00000000-0005-0000-0000-0000083A0000}"/>
    <cellStyle name="Currency 18 2 2 3 2 2" xfId="15137" xr:uid="{00000000-0005-0000-0000-0000093A0000}"/>
    <cellStyle name="Currency 18 2 2 3 2 3" xfId="15138" xr:uid="{00000000-0005-0000-0000-00000A3A0000}"/>
    <cellStyle name="Currency 18 2 2 3 3" xfId="15139" xr:uid="{00000000-0005-0000-0000-00000B3A0000}"/>
    <cellStyle name="Currency 18 2 2 3 4" xfId="15140" xr:uid="{00000000-0005-0000-0000-00000C3A0000}"/>
    <cellStyle name="Currency 18 2 2 4" xfId="15141" xr:uid="{00000000-0005-0000-0000-00000D3A0000}"/>
    <cellStyle name="Currency 18 2 2 4 2" xfId="15142" xr:uid="{00000000-0005-0000-0000-00000E3A0000}"/>
    <cellStyle name="Currency 18 2 2 5" xfId="15143" xr:uid="{00000000-0005-0000-0000-00000F3A0000}"/>
    <cellStyle name="Currency 18 2 2 5 2" xfId="15144" xr:uid="{00000000-0005-0000-0000-0000103A0000}"/>
    <cellStyle name="Currency 18 2 2 5 3" xfId="15145" xr:uid="{00000000-0005-0000-0000-0000113A0000}"/>
    <cellStyle name="Currency 18 2 2 5 4" xfId="15146" xr:uid="{00000000-0005-0000-0000-0000123A0000}"/>
    <cellStyle name="Currency 18 2 2 6" xfId="15147" xr:uid="{00000000-0005-0000-0000-0000133A0000}"/>
    <cellStyle name="Currency 18 2 2 6 2" xfId="15148" xr:uid="{00000000-0005-0000-0000-0000143A0000}"/>
    <cellStyle name="Currency 18 2 2 7" xfId="15149" xr:uid="{00000000-0005-0000-0000-0000153A0000}"/>
    <cellStyle name="Currency 18 2 2 7 2" xfId="15150" xr:uid="{00000000-0005-0000-0000-0000163A0000}"/>
    <cellStyle name="Currency 18 2 2 7 2 2" xfId="15151" xr:uid="{00000000-0005-0000-0000-0000173A0000}"/>
    <cellStyle name="Currency 18 2 2 7 3" xfId="15152" xr:uid="{00000000-0005-0000-0000-0000183A0000}"/>
    <cellStyle name="Currency 18 2 2 7 3 2" xfId="15153" xr:uid="{00000000-0005-0000-0000-0000193A0000}"/>
    <cellStyle name="Currency 18 2 2 8" xfId="15154" xr:uid="{00000000-0005-0000-0000-00001A3A0000}"/>
    <cellStyle name="Currency 18 2 2 8 2" xfId="15155" xr:uid="{00000000-0005-0000-0000-00001B3A0000}"/>
    <cellStyle name="Currency 18 2 3" xfId="15156" xr:uid="{00000000-0005-0000-0000-00001C3A0000}"/>
    <cellStyle name="Currency 18 2 3 2" xfId="15157" xr:uid="{00000000-0005-0000-0000-00001D3A0000}"/>
    <cellStyle name="Currency 18 2 3 3" xfId="15158" xr:uid="{00000000-0005-0000-0000-00001E3A0000}"/>
    <cellStyle name="Currency 18 2 3 3 2" xfId="15159" xr:uid="{00000000-0005-0000-0000-00001F3A0000}"/>
    <cellStyle name="Currency 18 2 3 4" xfId="15160" xr:uid="{00000000-0005-0000-0000-0000203A0000}"/>
    <cellStyle name="Currency 18 2 3 4 2" xfId="15161" xr:uid="{00000000-0005-0000-0000-0000213A0000}"/>
    <cellStyle name="Currency 18 2 3 5" xfId="15162" xr:uid="{00000000-0005-0000-0000-0000223A0000}"/>
    <cellStyle name="Currency 18 2 3 5 2" xfId="15163" xr:uid="{00000000-0005-0000-0000-0000233A0000}"/>
    <cellStyle name="Currency 18 2 3 6" xfId="15164" xr:uid="{00000000-0005-0000-0000-0000243A0000}"/>
    <cellStyle name="Currency 18 2 3 6 2" xfId="15165" xr:uid="{00000000-0005-0000-0000-0000253A0000}"/>
    <cellStyle name="Currency 18 2 3 6 2 2" xfId="15166" xr:uid="{00000000-0005-0000-0000-0000263A0000}"/>
    <cellStyle name="Currency 18 2 3 6 3" xfId="15167" xr:uid="{00000000-0005-0000-0000-0000273A0000}"/>
    <cellStyle name="Currency 18 2 3 6 3 2" xfId="15168" xr:uid="{00000000-0005-0000-0000-0000283A0000}"/>
    <cellStyle name="Currency 18 2 4" xfId="15169" xr:uid="{00000000-0005-0000-0000-0000293A0000}"/>
    <cellStyle name="Currency 18 2 5" xfId="15170" xr:uid="{00000000-0005-0000-0000-00002A3A0000}"/>
    <cellStyle name="Currency 18 2 5 2" xfId="15171" xr:uid="{00000000-0005-0000-0000-00002B3A0000}"/>
    <cellStyle name="Currency 18 2 5 2 2" xfId="15172" xr:uid="{00000000-0005-0000-0000-00002C3A0000}"/>
    <cellStyle name="Currency 18 2 5 2 3" xfId="15173" xr:uid="{00000000-0005-0000-0000-00002D3A0000}"/>
    <cellStyle name="Currency 18 2 5 3" xfId="15174" xr:uid="{00000000-0005-0000-0000-00002E3A0000}"/>
    <cellStyle name="Currency 18 2 5 4" xfId="15175" xr:uid="{00000000-0005-0000-0000-00002F3A0000}"/>
    <cellStyle name="Currency 18 2 6" xfId="15176" xr:uid="{00000000-0005-0000-0000-0000303A0000}"/>
    <cellStyle name="Currency 18 2 6 2" xfId="15177" xr:uid="{00000000-0005-0000-0000-0000313A0000}"/>
    <cellStyle name="Currency 18 2 7" xfId="15178" xr:uid="{00000000-0005-0000-0000-0000323A0000}"/>
    <cellStyle name="Currency 18 2 7 2" xfId="15179" xr:uid="{00000000-0005-0000-0000-0000333A0000}"/>
    <cellStyle name="Currency 18 2 7 3" xfId="15180" xr:uid="{00000000-0005-0000-0000-0000343A0000}"/>
    <cellStyle name="Currency 18 2 7 4" xfId="15181" xr:uid="{00000000-0005-0000-0000-0000353A0000}"/>
    <cellStyle name="Currency 18 2 8" xfId="15182" xr:uid="{00000000-0005-0000-0000-0000363A0000}"/>
    <cellStyle name="Currency 18 2 8 2" xfId="15183" xr:uid="{00000000-0005-0000-0000-0000373A0000}"/>
    <cellStyle name="Currency 18 2 9" xfId="15184" xr:uid="{00000000-0005-0000-0000-0000383A0000}"/>
    <cellStyle name="Currency 18 2 9 2" xfId="15185" xr:uid="{00000000-0005-0000-0000-0000393A0000}"/>
    <cellStyle name="Currency 18 2 9 2 2" xfId="15186" xr:uid="{00000000-0005-0000-0000-00003A3A0000}"/>
    <cellStyle name="Currency 18 2 9 3" xfId="15187" xr:uid="{00000000-0005-0000-0000-00003B3A0000}"/>
    <cellStyle name="Currency 18 2 9 3 2" xfId="15188" xr:uid="{00000000-0005-0000-0000-00003C3A0000}"/>
    <cellStyle name="Currency 18 3" xfId="15189" xr:uid="{00000000-0005-0000-0000-00003D3A0000}"/>
    <cellStyle name="Currency 18 3 2" xfId="15190" xr:uid="{00000000-0005-0000-0000-00003E3A0000}"/>
    <cellStyle name="Currency 18 3 2 2" xfId="15191" xr:uid="{00000000-0005-0000-0000-00003F3A0000}"/>
    <cellStyle name="Currency 18 3 2 2 2" xfId="15192" xr:uid="{00000000-0005-0000-0000-0000403A0000}"/>
    <cellStyle name="Currency 18 3 2 3" xfId="15193" xr:uid="{00000000-0005-0000-0000-0000413A0000}"/>
    <cellStyle name="Currency 18 3 2 3 2" xfId="15194" xr:uid="{00000000-0005-0000-0000-0000423A0000}"/>
    <cellStyle name="Currency 18 3 2 4" xfId="15195" xr:uid="{00000000-0005-0000-0000-0000433A0000}"/>
    <cellStyle name="Currency 18 3 2 4 2" xfId="15196" xr:uid="{00000000-0005-0000-0000-0000443A0000}"/>
    <cellStyle name="Currency 18 3 2 5" xfId="15197" xr:uid="{00000000-0005-0000-0000-0000453A0000}"/>
    <cellStyle name="Currency 18 3 2 5 2" xfId="15198" xr:uid="{00000000-0005-0000-0000-0000463A0000}"/>
    <cellStyle name="Currency 18 3 2 5 2 2" xfId="15199" xr:uid="{00000000-0005-0000-0000-0000473A0000}"/>
    <cellStyle name="Currency 18 3 2 5 3" xfId="15200" xr:uid="{00000000-0005-0000-0000-0000483A0000}"/>
    <cellStyle name="Currency 18 3 2 5 3 2" xfId="15201" xr:uid="{00000000-0005-0000-0000-0000493A0000}"/>
    <cellStyle name="Currency 18 3 3" xfId="15202" xr:uid="{00000000-0005-0000-0000-00004A3A0000}"/>
    <cellStyle name="Currency 18 3 3 2" xfId="15203" xr:uid="{00000000-0005-0000-0000-00004B3A0000}"/>
    <cellStyle name="Currency 18 3 3 2 2" xfId="15204" xr:uid="{00000000-0005-0000-0000-00004C3A0000}"/>
    <cellStyle name="Currency 18 3 3 2 3" xfId="15205" xr:uid="{00000000-0005-0000-0000-00004D3A0000}"/>
    <cellStyle name="Currency 18 3 3 3" xfId="15206" xr:uid="{00000000-0005-0000-0000-00004E3A0000}"/>
    <cellStyle name="Currency 18 3 3 4" xfId="15207" xr:uid="{00000000-0005-0000-0000-00004F3A0000}"/>
    <cellStyle name="Currency 18 3 4" xfId="15208" xr:uid="{00000000-0005-0000-0000-0000503A0000}"/>
    <cellStyle name="Currency 18 3 4 2" xfId="15209" xr:uid="{00000000-0005-0000-0000-0000513A0000}"/>
    <cellStyle name="Currency 18 3 5" xfId="15210" xr:uid="{00000000-0005-0000-0000-0000523A0000}"/>
    <cellStyle name="Currency 18 3 5 2" xfId="15211" xr:uid="{00000000-0005-0000-0000-0000533A0000}"/>
    <cellStyle name="Currency 18 3 5 3" xfId="15212" xr:uid="{00000000-0005-0000-0000-0000543A0000}"/>
    <cellStyle name="Currency 18 3 5 4" xfId="15213" xr:uid="{00000000-0005-0000-0000-0000553A0000}"/>
    <cellStyle name="Currency 18 3 6" xfId="15214" xr:uid="{00000000-0005-0000-0000-0000563A0000}"/>
    <cellStyle name="Currency 18 3 6 2" xfId="15215" xr:uid="{00000000-0005-0000-0000-0000573A0000}"/>
    <cellStyle name="Currency 18 3 7" xfId="15216" xr:uid="{00000000-0005-0000-0000-0000583A0000}"/>
    <cellStyle name="Currency 18 3 7 2" xfId="15217" xr:uid="{00000000-0005-0000-0000-0000593A0000}"/>
    <cellStyle name="Currency 18 3 7 2 2" xfId="15218" xr:uid="{00000000-0005-0000-0000-00005A3A0000}"/>
    <cellStyle name="Currency 18 3 7 3" xfId="15219" xr:uid="{00000000-0005-0000-0000-00005B3A0000}"/>
    <cellStyle name="Currency 18 3 7 3 2" xfId="15220" xr:uid="{00000000-0005-0000-0000-00005C3A0000}"/>
    <cellStyle name="Currency 18 3 8" xfId="15221" xr:uid="{00000000-0005-0000-0000-00005D3A0000}"/>
    <cellStyle name="Currency 18 3 8 2" xfId="15222" xr:uid="{00000000-0005-0000-0000-00005E3A0000}"/>
    <cellStyle name="Currency 18 4" xfId="15223" xr:uid="{00000000-0005-0000-0000-00005F3A0000}"/>
    <cellStyle name="Currency 18 4 2" xfId="15224" xr:uid="{00000000-0005-0000-0000-0000603A0000}"/>
    <cellStyle name="Currency 18 4 3" xfId="15225" xr:uid="{00000000-0005-0000-0000-0000613A0000}"/>
    <cellStyle name="Currency 18 4 3 2" xfId="15226" xr:uid="{00000000-0005-0000-0000-0000623A0000}"/>
    <cellStyle name="Currency 18 4 4" xfId="15227" xr:uid="{00000000-0005-0000-0000-0000633A0000}"/>
    <cellStyle name="Currency 18 4 4 2" xfId="15228" xr:uid="{00000000-0005-0000-0000-0000643A0000}"/>
    <cellStyle name="Currency 18 4 4 3" xfId="15229" xr:uid="{00000000-0005-0000-0000-0000653A0000}"/>
    <cellStyle name="Currency 18 4 4 4" xfId="15230" xr:uid="{00000000-0005-0000-0000-0000663A0000}"/>
    <cellStyle name="Currency 18 4 5" xfId="15231" xr:uid="{00000000-0005-0000-0000-0000673A0000}"/>
    <cellStyle name="Currency 18 4 5 2" xfId="15232" xr:uid="{00000000-0005-0000-0000-0000683A0000}"/>
    <cellStyle name="Currency 18 4 6" xfId="15233" xr:uid="{00000000-0005-0000-0000-0000693A0000}"/>
    <cellStyle name="Currency 18 4 6 2" xfId="15234" xr:uid="{00000000-0005-0000-0000-00006A3A0000}"/>
    <cellStyle name="Currency 18 4 6 2 2" xfId="15235" xr:uid="{00000000-0005-0000-0000-00006B3A0000}"/>
    <cellStyle name="Currency 18 4 6 3" xfId="15236" xr:uid="{00000000-0005-0000-0000-00006C3A0000}"/>
    <cellStyle name="Currency 18 4 6 3 2" xfId="15237" xr:uid="{00000000-0005-0000-0000-00006D3A0000}"/>
    <cellStyle name="Currency 18 4 7" xfId="15238" xr:uid="{00000000-0005-0000-0000-00006E3A0000}"/>
    <cellStyle name="Currency 18 5" xfId="15239" xr:uid="{00000000-0005-0000-0000-00006F3A0000}"/>
    <cellStyle name="Currency 18 6" xfId="15240" xr:uid="{00000000-0005-0000-0000-0000703A0000}"/>
    <cellStyle name="Currency 18 6 2" xfId="15241" xr:uid="{00000000-0005-0000-0000-0000713A0000}"/>
    <cellStyle name="Currency 18 6 2 2" xfId="15242" xr:uid="{00000000-0005-0000-0000-0000723A0000}"/>
    <cellStyle name="Currency 18 6 2 3" xfId="15243" xr:uid="{00000000-0005-0000-0000-0000733A0000}"/>
    <cellStyle name="Currency 18 6 3" xfId="15244" xr:uid="{00000000-0005-0000-0000-0000743A0000}"/>
    <cellStyle name="Currency 18 6 4" xfId="15245" xr:uid="{00000000-0005-0000-0000-0000753A0000}"/>
    <cellStyle name="Currency 18 7" xfId="15246" xr:uid="{00000000-0005-0000-0000-0000763A0000}"/>
    <cellStyle name="Currency 18 7 2" xfId="15247" xr:uid="{00000000-0005-0000-0000-0000773A0000}"/>
    <cellStyle name="Currency 18 8" xfId="15248" xr:uid="{00000000-0005-0000-0000-0000783A0000}"/>
    <cellStyle name="Currency 18 8 2" xfId="15249" xr:uid="{00000000-0005-0000-0000-0000793A0000}"/>
    <cellStyle name="Currency 18 8 3" xfId="15250" xr:uid="{00000000-0005-0000-0000-00007A3A0000}"/>
    <cellStyle name="Currency 18 8 4" xfId="15251" xr:uid="{00000000-0005-0000-0000-00007B3A0000}"/>
    <cellStyle name="Currency 18 9" xfId="15252" xr:uid="{00000000-0005-0000-0000-00007C3A0000}"/>
    <cellStyle name="Currency 18 9 2" xfId="15253" xr:uid="{00000000-0005-0000-0000-00007D3A0000}"/>
    <cellStyle name="Currency 19" xfId="396" xr:uid="{00000000-0005-0000-0000-00007E3A0000}"/>
    <cellStyle name="Currency 19 2" xfId="15254" xr:uid="{00000000-0005-0000-0000-00007F3A0000}"/>
    <cellStyle name="Currency 19 2 2" xfId="15255" xr:uid="{00000000-0005-0000-0000-0000803A0000}"/>
    <cellStyle name="Currency 19 2 2 2" xfId="15256" xr:uid="{00000000-0005-0000-0000-0000813A0000}"/>
    <cellStyle name="Currency 19 2 2 3" xfId="15257" xr:uid="{00000000-0005-0000-0000-0000823A0000}"/>
    <cellStyle name="Currency 19 2 2 4" xfId="15258" xr:uid="{00000000-0005-0000-0000-0000833A0000}"/>
    <cellStyle name="Currency 19 2 3" xfId="15259" xr:uid="{00000000-0005-0000-0000-0000843A0000}"/>
    <cellStyle name="Currency 19 2 3 2" xfId="15260" xr:uid="{00000000-0005-0000-0000-0000853A0000}"/>
    <cellStyle name="Currency 19 2 4" xfId="15261" xr:uid="{00000000-0005-0000-0000-0000863A0000}"/>
    <cellStyle name="Currency 19 2 5" xfId="15262" xr:uid="{00000000-0005-0000-0000-0000873A0000}"/>
    <cellStyle name="Currency 19 2 5 2" xfId="15263" xr:uid="{00000000-0005-0000-0000-0000883A0000}"/>
    <cellStyle name="Currency 19 2 6" xfId="15264" xr:uid="{00000000-0005-0000-0000-0000893A0000}"/>
    <cellStyle name="Currency 19 2 6 2" xfId="15265" xr:uid="{00000000-0005-0000-0000-00008A3A0000}"/>
    <cellStyle name="Currency 19 2 6 2 2" xfId="15266" xr:uid="{00000000-0005-0000-0000-00008B3A0000}"/>
    <cellStyle name="Currency 19 2 6 3" xfId="15267" xr:uid="{00000000-0005-0000-0000-00008C3A0000}"/>
    <cellStyle name="Currency 19 2 6 3 2" xfId="15268" xr:uid="{00000000-0005-0000-0000-00008D3A0000}"/>
    <cellStyle name="Currency 19 2 7" xfId="15269" xr:uid="{00000000-0005-0000-0000-00008E3A0000}"/>
    <cellStyle name="Currency 19 2 7 2" xfId="15270" xr:uid="{00000000-0005-0000-0000-00008F3A0000}"/>
    <cellStyle name="Currency 19 2 8" xfId="15271" xr:uid="{00000000-0005-0000-0000-0000903A0000}"/>
    <cellStyle name="Currency 19 3" xfId="15272" xr:uid="{00000000-0005-0000-0000-0000913A0000}"/>
    <cellStyle name="Currency 19 3 2" xfId="15273" xr:uid="{00000000-0005-0000-0000-0000923A0000}"/>
    <cellStyle name="Currency 19 4" xfId="15274" xr:uid="{00000000-0005-0000-0000-0000933A0000}"/>
    <cellStyle name="Currency 19 4 2" xfId="15275" xr:uid="{00000000-0005-0000-0000-0000943A0000}"/>
    <cellStyle name="Currency 19 5" xfId="15276" xr:uid="{00000000-0005-0000-0000-0000953A0000}"/>
    <cellStyle name="Currency 19 5 2" xfId="15277" xr:uid="{00000000-0005-0000-0000-0000963A0000}"/>
    <cellStyle name="Currency 19 6" xfId="15278" xr:uid="{00000000-0005-0000-0000-0000973A0000}"/>
    <cellStyle name="Currency 19 6 2" xfId="15279" xr:uid="{00000000-0005-0000-0000-0000983A0000}"/>
    <cellStyle name="Currency 19 6 2 2" xfId="15280" xr:uid="{00000000-0005-0000-0000-0000993A0000}"/>
    <cellStyle name="Currency 19 6 3" xfId="15281" xr:uid="{00000000-0005-0000-0000-00009A3A0000}"/>
    <cellStyle name="Currency 19 6 3 2" xfId="15282" xr:uid="{00000000-0005-0000-0000-00009B3A0000}"/>
    <cellStyle name="Currency 19 7" xfId="15283" xr:uid="{00000000-0005-0000-0000-00009C3A0000}"/>
    <cellStyle name="Currency 2" xfId="112" xr:uid="{00000000-0005-0000-0000-00009D3A0000}"/>
    <cellStyle name="Currency 2 10" xfId="15284" xr:uid="{00000000-0005-0000-0000-00009E3A0000}"/>
    <cellStyle name="Currency 2 10 2" xfId="15285" xr:uid="{00000000-0005-0000-0000-00009F3A0000}"/>
    <cellStyle name="Currency 2 2" xfId="209" xr:uid="{00000000-0005-0000-0000-0000A03A0000}"/>
    <cellStyle name="Currency 2 2 2" xfId="210" xr:uid="{00000000-0005-0000-0000-0000A13A0000}"/>
    <cellStyle name="Currency 2 2 2 2" xfId="15286" xr:uid="{00000000-0005-0000-0000-0000A23A0000}"/>
    <cellStyle name="Currency 2 2 3" xfId="15287" xr:uid="{00000000-0005-0000-0000-0000A33A0000}"/>
    <cellStyle name="Currency 2 2 4" xfId="15288" xr:uid="{00000000-0005-0000-0000-0000A43A0000}"/>
    <cellStyle name="Currency 2 3" xfId="211" xr:uid="{00000000-0005-0000-0000-0000A53A0000}"/>
    <cellStyle name="Currency 2 3 2" xfId="15289" xr:uid="{00000000-0005-0000-0000-0000A63A0000}"/>
    <cellStyle name="Currency 2 3 2 2" xfId="15290" xr:uid="{00000000-0005-0000-0000-0000A73A0000}"/>
    <cellStyle name="Currency 2 3 3" xfId="15291" xr:uid="{00000000-0005-0000-0000-0000A83A0000}"/>
    <cellStyle name="Currency 2 3 4" xfId="15292" xr:uid="{00000000-0005-0000-0000-0000A93A0000}"/>
    <cellStyle name="Currency 2 3 5" xfId="15293" xr:uid="{00000000-0005-0000-0000-0000AA3A0000}"/>
    <cellStyle name="Currency 2 3 6" xfId="15294" xr:uid="{00000000-0005-0000-0000-0000AB3A0000}"/>
    <cellStyle name="Currency 2 3 7" xfId="402" xr:uid="{00000000-0005-0000-0000-0000AC3A0000}"/>
    <cellStyle name="Currency 2 4" xfId="212" xr:uid="{00000000-0005-0000-0000-0000AD3A0000}"/>
    <cellStyle name="Currency 2 4 2" xfId="15295" xr:uid="{00000000-0005-0000-0000-0000AE3A0000}"/>
    <cellStyle name="Currency 2 4 3" xfId="15296" xr:uid="{00000000-0005-0000-0000-0000AF3A0000}"/>
    <cellStyle name="Currency 2 4 4" xfId="15297" xr:uid="{00000000-0005-0000-0000-0000B03A0000}"/>
    <cellStyle name="Currency 2 5" xfId="213" xr:uid="{00000000-0005-0000-0000-0000B13A0000}"/>
    <cellStyle name="Currency 2 5 2" xfId="15298" xr:uid="{00000000-0005-0000-0000-0000B23A0000}"/>
    <cellStyle name="Currency 2 5 2 2" xfId="15299" xr:uid="{00000000-0005-0000-0000-0000B33A0000}"/>
    <cellStyle name="Currency 2 5 2 2 2" xfId="15300" xr:uid="{00000000-0005-0000-0000-0000B43A0000}"/>
    <cellStyle name="Currency 2 5 2 3" xfId="15301" xr:uid="{00000000-0005-0000-0000-0000B53A0000}"/>
    <cellStyle name="Currency 2 5 2 4" xfId="15302" xr:uid="{00000000-0005-0000-0000-0000B63A0000}"/>
    <cellStyle name="Currency 2 5 2 4 2" xfId="15303" xr:uid="{00000000-0005-0000-0000-0000B73A0000}"/>
    <cellStyle name="Currency 2 5 2 5" xfId="15304" xr:uid="{00000000-0005-0000-0000-0000B83A0000}"/>
    <cellStyle name="Currency 2 5 2 5 2" xfId="15305" xr:uid="{00000000-0005-0000-0000-0000B93A0000}"/>
    <cellStyle name="Currency 2 5 2 5 2 2" xfId="15306" xr:uid="{00000000-0005-0000-0000-0000BA3A0000}"/>
    <cellStyle name="Currency 2 5 2 5 3" xfId="15307" xr:uid="{00000000-0005-0000-0000-0000BB3A0000}"/>
    <cellStyle name="Currency 2 5 2 5 3 2" xfId="15308" xr:uid="{00000000-0005-0000-0000-0000BC3A0000}"/>
    <cellStyle name="Currency 2 5 2 6" xfId="15309" xr:uid="{00000000-0005-0000-0000-0000BD3A0000}"/>
    <cellStyle name="Currency 2 5 2 7" xfId="15310" xr:uid="{00000000-0005-0000-0000-0000BE3A0000}"/>
    <cellStyle name="Currency 2 5 3" xfId="15311" xr:uid="{00000000-0005-0000-0000-0000BF3A0000}"/>
    <cellStyle name="Currency 2 5 3 2" xfId="15312" xr:uid="{00000000-0005-0000-0000-0000C03A0000}"/>
    <cellStyle name="Currency 2 5 3 3" xfId="15313" xr:uid="{00000000-0005-0000-0000-0000C13A0000}"/>
    <cellStyle name="Currency 2 5 3 4" xfId="15314" xr:uid="{00000000-0005-0000-0000-0000C23A0000}"/>
    <cellStyle name="Currency 2 5 4" xfId="15315" xr:uid="{00000000-0005-0000-0000-0000C33A0000}"/>
    <cellStyle name="Currency 2 5 4 2" xfId="15316" xr:uid="{00000000-0005-0000-0000-0000C43A0000}"/>
    <cellStyle name="Currency 2 5 5" xfId="15317" xr:uid="{00000000-0005-0000-0000-0000C53A0000}"/>
    <cellStyle name="Currency 2 5 6" xfId="15318" xr:uid="{00000000-0005-0000-0000-0000C63A0000}"/>
    <cellStyle name="Currency 2 5 6 2" xfId="15319" xr:uid="{00000000-0005-0000-0000-0000C73A0000}"/>
    <cellStyle name="Currency 2 5 7" xfId="15320" xr:uid="{00000000-0005-0000-0000-0000C83A0000}"/>
    <cellStyle name="Currency 2 5 7 2" xfId="15321" xr:uid="{00000000-0005-0000-0000-0000C93A0000}"/>
    <cellStyle name="Currency 2 5 7 2 2" xfId="15322" xr:uid="{00000000-0005-0000-0000-0000CA3A0000}"/>
    <cellStyle name="Currency 2 5 7 3" xfId="15323" xr:uid="{00000000-0005-0000-0000-0000CB3A0000}"/>
    <cellStyle name="Currency 2 5 7 3 2" xfId="15324" xr:uid="{00000000-0005-0000-0000-0000CC3A0000}"/>
    <cellStyle name="Currency 2 5 8" xfId="15325" xr:uid="{00000000-0005-0000-0000-0000CD3A0000}"/>
    <cellStyle name="Currency 2 5 9" xfId="15326" xr:uid="{00000000-0005-0000-0000-0000CE3A0000}"/>
    <cellStyle name="Currency 2 6" xfId="15327" xr:uid="{00000000-0005-0000-0000-0000CF3A0000}"/>
    <cellStyle name="Currency 2 6 2" xfId="15328" xr:uid="{00000000-0005-0000-0000-0000D03A0000}"/>
    <cellStyle name="Currency 2 6 2 2" xfId="15329" xr:uid="{00000000-0005-0000-0000-0000D13A0000}"/>
    <cellStyle name="Currency 2 6 2 2 2" xfId="15330" xr:uid="{00000000-0005-0000-0000-0000D23A0000}"/>
    <cellStyle name="Currency 2 6 2 3" xfId="15331" xr:uid="{00000000-0005-0000-0000-0000D33A0000}"/>
    <cellStyle name="Currency 2 6 2 4" xfId="15332" xr:uid="{00000000-0005-0000-0000-0000D43A0000}"/>
    <cellStyle name="Currency 2 6 2 4 2" xfId="15333" xr:uid="{00000000-0005-0000-0000-0000D53A0000}"/>
    <cellStyle name="Currency 2 6 2 5" xfId="15334" xr:uid="{00000000-0005-0000-0000-0000D63A0000}"/>
    <cellStyle name="Currency 2 6 2 5 2" xfId="15335" xr:uid="{00000000-0005-0000-0000-0000D73A0000}"/>
    <cellStyle name="Currency 2 6 2 5 2 2" xfId="15336" xr:uid="{00000000-0005-0000-0000-0000D83A0000}"/>
    <cellStyle name="Currency 2 6 2 5 3" xfId="15337" xr:uid="{00000000-0005-0000-0000-0000D93A0000}"/>
    <cellStyle name="Currency 2 6 2 5 3 2" xfId="15338" xr:uid="{00000000-0005-0000-0000-0000DA3A0000}"/>
    <cellStyle name="Currency 2 6 2 6" xfId="15339" xr:uid="{00000000-0005-0000-0000-0000DB3A0000}"/>
    <cellStyle name="Currency 2 6 2 7" xfId="15340" xr:uid="{00000000-0005-0000-0000-0000DC3A0000}"/>
    <cellStyle name="Currency 2 6 3" xfId="15341" xr:uid="{00000000-0005-0000-0000-0000DD3A0000}"/>
    <cellStyle name="Currency 2 6 3 2" xfId="15342" xr:uid="{00000000-0005-0000-0000-0000DE3A0000}"/>
    <cellStyle name="Currency 2 6 4" xfId="15343" xr:uid="{00000000-0005-0000-0000-0000DF3A0000}"/>
    <cellStyle name="Currency 2 6 4 2" xfId="15344" xr:uid="{00000000-0005-0000-0000-0000E03A0000}"/>
    <cellStyle name="Currency 2 6 5" xfId="15345" xr:uid="{00000000-0005-0000-0000-0000E13A0000}"/>
    <cellStyle name="Currency 2 6 6" xfId="15346" xr:uid="{00000000-0005-0000-0000-0000E23A0000}"/>
    <cellStyle name="Currency 2 6 6 2" xfId="15347" xr:uid="{00000000-0005-0000-0000-0000E33A0000}"/>
    <cellStyle name="Currency 2 6 7" xfId="15348" xr:uid="{00000000-0005-0000-0000-0000E43A0000}"/>
    <cellStyle name="Currency 2 6 7 2" xfId="15349" xr:uid="{00000000-0005-0000-0000-0000E53A0000}"/>
    <cellStyle name="Currency 2 6 7 2 2" xfId="15350" xr:uid="{00000000-0005-0000-0000-0000E63A0000}"/>
    <cellStyle name="Currency 2 6 7 3" xfId="15351" xr:uid="{00000000-0005-0000-0000-0000E73A0000}"/>
    <cellStyle name="Currency 2 6 7 3 2" xfId="15352" xr:uid="{00000000-0005-0000-0000-0000E83A0000}"/>
    <cellStyle name="Currency 2 6 8" xfId="15353" xr:uid="{00000000-0005-0000-0000-0000E93A0000}"/>
    <cellStyle name="Currency 2 6 9" xfId="15354" xr:uid="{00000000-0005-0000-0000-0000EA3A0000}"/>
    <cellStyle name="Currency 2 7" xfId="15355" xr:uid="{00000000-0005-0000-0000-0000EB3A0000}"/>
    <cellStyle name="Currency 2 7 2" xfId="15356" xr:uid="{00000000-0005-0000-0000-0000EC3A0000}"/>
    <cellStyle name="Currency 2 7 2 2" xfId="15357" xr:uid="{00000000-0005-0000-0000-0000ED3A0000}"/>
    <cellStyle name="Currency 2 7 2 2 2" xfId="15358" xr:uid="{00000000-0005-0000-0000-0000EE3A0000}"/>
    <cellStyle name="Currency 2 7 2 3" xfId="15359" xr:uid="{00000000-0005-0000-0000-0000EF3A0000}"/>
    <cellStyle name="Currency 2 7 2 4" xfId="15360" xr:uid="{00000000-0005-0000-0000-0000F03A0000}"/>
    <cellStyle name="Currency 2 7 2 4 2" xfId="15361" xr:uid="{00000000-0005-0000-0000-0000F13A0000}"/>
    <cellStyle name="Currency 2 7 2 5" xfId="15362" xr:uid="{00000000-0005-0000-0000-0000F23A0000}"/>
    <cellStyle name="Currency 2 7 2 5 2" xfId="15363" xr:uid="{00000000-0005-0000-0000-0000F33A0000}"/>
    <cellStyle name="Currency 2 7 2 5 2 2" xfId="15364" xr:uid="{00000000-0005-0000-0000-0000F43A0000}"/>
    <cellStyle name="Currency 2 7 2 5 3" xfId="15365" xr:uid="{00000000-0005-0000-0000-0000F53A0000}"/>
    <cellStyle name="Currency 2 7 2 5 3 2" xfId="15366" xr:uid="{00000000-0005-0000-0000-0000F63A0000}"/>
    <cellStyle name="Currency 2 7 2 6" xfId="15367" xr:uid="{00000000-0005-0000-0000-0000F73A0000}"/>
    <cellStyle name="Currency 2 7 2 7" xfId="15368" xr:uid="{00000000-0005-0000-0000-0000F83A0000}"/>
    <cellStyle name="Currency 2 7 3" xfId="15369" xr:uid="{00000000-0005-0000-0000-0000F93A0000}"/>
    <cellStyle name="Currency 2 7 3 2" xfId="15370" xr:uid="{00000000-0005-0000-0000-0000FA3A0000}"/>
    <cellStyle name="Currency 2 7 4" xfId="15371" xr:uid="{00000000-0005-0000-0000-0000FB3A0000}"/>
    <cellStyle name="Currency 2 7 4 2" xfId="15372" xr:uid="{00000000-0005-0000-0000-0000FC3A0000}"/>
    <cellStyle name="Currency 2 7 5" xfId="15373" xr:uid="{00000000-0005-0000-0000-0000FD3A0000}"/>
    <cellStyle name="Currency 2 7 6" xfId="15374" xr:uid="{00000000-0005-0000-0000-0000FE3A0000}"/>
    <cellStyle name="Currency 2 7 6 2" xfId="15375" xr:uid="{00000000-0005-0000-0000-0000FF3A0000}"/>
    <cellStyle name="Currency 2 7 7" xfId="15376" xr:uid="{00000000-0005-0000-0000-0000003B0000}"/>
    <cellStyle name="Currency 2 7 7 2" xfId="15377" xr:uid="{00000000-0005-0000-0000-0000013B0000}"/>
    <cellStyle name="Currency 2 7 7 2 2" xfId="15378" xr:uid="{00000000-0005-0000-0000-0000023B0000}"/>
    <cellStyle name="Currency 2 7 7 3" xfId="15379" xr:uid="{00000000-0005-0000-0000-0000033B0000}"/>
    <cellStyle name="Currency 2 7 7 3 2" xfId="15380" xr:uid="{00000000-0005-0000-0000-0000043B0000}"/>
    <cellStyle name="Currency 2 7 8" xfId="15381" xr:uid="{00000000-0005-0000-0000-0000053B0000}"/>
    <cellStyle name="Currency 2 7 9" xfId="15382" xr:uid="{00000000-0005-0000-0000-0000063B0000}"/>
    <cellStyle name="Currency 2 8" xfId="15383" xr:uid="{00000000-0005-0000-0000-0000073B0000}"/>
    <cellStyle name="Currency 2 8 2" xfId="15384" xr:uid="{00000000-0005-0000-0000-0000083B0000}"/>
    <cellStyle name="Currency 2 8 2 2" xfId="15385" xr:uid="{00000000-0005-0000-0000-0000093B0000}"/>
    <cellStyle name="Currency 2 8 2 2 2" xfId="15386" xr:uid="{00000000-0005-0000-0000-00000A3B0000}"/>
    <cellStyle name="Currency 2 8 2 3" xfId="15387" xr:uid="{00000000-0005-0000-0000-00000B3B0000}"/>
    <cellStyle name="Currency 2 8 2 4" xfId="15388" xr:uid="{00000000-0005-0000-0000-00000C3B0000}"/>
    <cellStyle name="Currency 2 8 2 4 2" xfId="15389" xr:uid="{00000000-0005-0000-0000-00000D3B0000}"/>
    <cellStyle name="Currency 2 8 2 5" xfId="15390" xr:uid="{00000000-0005-0000-0000-00000E3B0000}"/>
    <cellStyle name="Currency 2 8 2 5 2" xfId="15391" xr:uid="{00000000-0005-0000-0000-00000F3B0000}"/>
    <cellStyle name="Currency 2 8 2 5 2 2" xfId="15392" xr:uid="{00000000-0005-0000-0000-0000103B0000}"/>
    <cellStyle name="Currency 2 8 2 5 3" xfId="15393" xr:uid="{00000000-0005-0000-0000-0000113B0000}"/>
    <cellStyle name="Currency 2 8 2 5 3 2" xfId="15394" xr:uid="{00000000-0005-0000-0000-0000123B0000}"/>
    <cellStyle name="Currency 2 8 2 6" xfId="15395" xr:uid="{00000000-0005-0000-0000-0000133B0000}"/>
    <cellStyle name="Currency 2 8 2 7" xfId="15396" xr:uid="{00000000-0005-0000-0000-0000143B0000}"/>
    <cellStyle name="Currency 2 8 3" xfId="15397" xr:uid="{00000000-0005-0000-0000-0000153B0000}"/>
    <cellStyle name="Currency 2 8 3 2" xfId="15398" xr:uid="{00000000-0005-0000-0000-0000163B0000}"/>
    <cellStyle name="Currency 2 8 4" xfId="15399" xr:uid="{00000000-0005-0000-0000-0000173B0000}"/>
    <cellStyle name="Currency 2 8 4 2" xfId="15400" xr:uid="{00000000-0005-0000-0000-0000183B0000}"/>
    <cellStyle name="Currency 2 8 5" xfId="15401" xr:uid="{00000000-0005-0000-0000-0000193B0000}"/>
    <cellStyle name="Currency 2 8 6" xfId="15402" xr:uid="{00000000-0005-0000-0000-00001A3B0000}"/>
    <cellStyle name="Currency 2 8 6 2" xfId="15403" xr:uid="{00000000-0005-0000-0000-00001B3B0000}"/>
    <cellStyle name="Currency 2 8 7" xfId="15404" xr:uid="{00000000-0005-0000-0000-00001C3B0000}"/>
    <cellStyle name="Currency 2 8 7 2" xfId="15405" xr:uid="{00000000-0005-0000-0000-00001D3B0000}"/>
    <cellStyle name="Currency 2 8 7 2 2" xfId="15406" xr:uid="{00000000-0005-0000-0000-00001E3B0000}"/>
    <cellStyle name="Currency 2 8 7 3" xfId="15407" xr:uid="{00000000-0005-0000-0000-00001F3B0000}"/>
    <cellStyle name="Currency 2 8 7 3 2" xfId="15408" xr:uid="{00000000-0005-0000-0000-0000203B0000}"/>
    <cellStyle name="Currency 2 8 8" xfId="15409" xr:uid="{00000000-0005-0000-0000-0000213B0000}"/>
    <cellStyle name="Currency 2 8 9" xfId="15410" xr:uid="{00000000-0005-0000-0000-0000223B0000}"/>
    <cellStyle name="Currency 2 9" xfId="15411" xr:uid="{00000000-0005-0000-0000-0000233B0000}"/>
    <cellStyle name="Currency 2 9 2" xfId="15412" xr:uid="{00000000-0005-0000-0000-0000243B0000}"/>
    <cellStyle name="Currency 2_2015 Annual Rpt" xfId="15413" xr:uid="{00000000-0005-0000-0000-0000253B0000}"/>
    <cellStyle name="Currency 20" xfId="15414" xr:uid="{00000000-0005-0000-0000-0000263B0000}"/>
    <cellStyle name="Currency 20 2" xfId="15415" xr:uid="{00000000-0005-0000-0000-0000273B0000}"/>
    <cellStyle name="Currency 20 2 2" xfId="15416" xr:uid="{00000000-0005-0000-0000-0000283B0000}"/>
    <cellStyle name="Currency 20 2 2 2" xfId="15417" xr:uid="{00000000-0005-0000-0000-0000293B0000}"/>
    <cellStyle name="Currency 20 2 2 3" xfId="15418" xr:uid="{00000000-0005-0000-0000-00002A3B0000}"/>
    <cellStyle name="Currency 20 2 2 4" xfId="15419" xr:uid="{00000000-0005-0000-0000-00002B3B0000}"/>
    <cellStyle name="Currency 20 2 3" xfId="15420" xr:uid="{00000000-0005-0000-0000-00002C3B0000}"/>
    <cellStyle name="Currency 20 2 4" xfId="15421" xr:uid="{00000000-0005-0000-0000-00002D3B0000}"/>
    <cellStyle name="Currency 20 2 4 2" xfId="15422" xr:uid="{00000000-0005-0000-0000-00002E3B0000}"/>
    <cellStyle name="Currency 20 2 5" xfId="15423" xr:uid="{00000000-0005-0000-0000-00002F3B0000}"/>
    <cellStyle name="Currency 20 2 5 2" xfId="15424" xr:uid="{00000000-0005-0000-0000-0000303B0000}"/>
    <cellStyle name="Currency 20 2 5 2 2" xfId="15425" xr:uid="{00000000-0005-0000-0000-0000313B0000}"/>
    <cellStyle name="Currency 20 2 5 3" xfId="15426" xr:uid="{00000000-0005-0000-0000-0000323B0000}"/>
    <cellStyle name="Currency 20 2 5 3 2" xfId="15427" xr:uid="{00000000-0005-0000-0000-0000333B0000}"/>
    <cellStyle name="Currency 20 2 6" xfId="15428" xr:uid="{00000000-0005-0000-0000-0000343B0000}"/>
    <cellStyle name="Currency 20 2 6 2" xfId="15429" xr:uid="{00000000-0005-0000-0000-0000353B0000}"/>
    <cellStyle name="Currency 20 2 7" xfId="15430" xr:uid="{00000000-0005-0000-0000-0000363B0000}"/>
    <cellStyle name="Currency 20 3" xfId="15431" xr:uid="{00000000-0005-0000-0000-0000373B0000}"/>
    <cellStyle name="Currency 20 3 2" xfId="15432" xr:uid="{00000000-0005-0000-0000-0000383B0000}"/>
    <cellStyle name="Currency 20 4" xfId="15433" xr:uid="{00000000-0005-0000-0000-0000393B0000}"/>
    <cellStyle name="Currency 20 4 2" xfId="15434" xr:uid="{00000000-0005-0000-0000-00003A3B0000}"/>
    <cellStyle name="Currency 20 5" xfId="15435" xr:uid="{00000000-0005-0000-0000-00003B3B0000}"/>
    <cellStyle name="Currency 20 6" xfId="15436" xr:uid="{00000000-0005-0000-0000-00003C3B0000}"/>
    <cellStyle name="Currency 20 6 2" xfId="15437" xr:uid="{00000000-0005-0000-0000-00003D3B0000}"/>
    <cellStyle name="Currency 20 7" xfId="15438" xr:uid="{00000000-0005-0000-0000-00003E3B0000}"/>
    <cellStyle name="Currency 20 7 2" xfId="15439" xr:uid="{00000000-0005-0000-0000-00003F3B0000}"/>
    <cellStyle name="Currency 20 7 2 2" xfId="15440" xr:uid="{00000000-0005-0000-0000-0000403B0000}"/>
    <cellStyle name="Currency 20 7 3" xfId="15441" xr:uid="{00000000-0005-0000-0000-0000413B0000}"/>
    <cellStyle name="Currency 20 7 3 2" xfId="15442" xr:uid="{00000000-0005-0000-0000-0000423B0000}"/>
    <cellStyle name="Currency 20 8" xfId="15443" xr:uid="{00000000-0005-0000-0000-0000433B0000}"/>
    <cellStyle name="Currency 20 8 2" xfId="15444" xr:uid="{00000000-0005-0000-0000-0000443B0000}"/>
    <cellStyle name="Currency 20 9" xfId="15445" xr:uid="{00000000-0005-0000-0000-0000453B0000}"/>
    <cellStyle name="Currency 21" xfId="15446" xr:uid="{00000000-0005-0000-0000-0000463B0000}"/>
    <cellStyle name="Currency 21 2" xfId="15447" xr:uid="{00000000-0005-0000-0000-0000473B0000}"/>
    <cellStyle name="Currency 21 2 2" xfId="15448" xr:uid="{00000000-0005-0000-0000-0000483B0000}"/>
    <cellStyle name="Currency 21 2 2 2" xfId="15449" xr:uid="{00000000-0005-0000-0000-0000493B0000}"/>
    <cellStyle name="Currency 21 2 2 3" xfId="15450" xr:uid="{00000000-0005-0000-0000-00004A3B0000}"/>
    <cellStyle name="Currency 21 2 2 4" xfId="15451" xr:uid="{00000000-0005-0000-0000-00004B3B0000}"/>
    <cellStyle name="Currency 21 2 3" xfId="15452" xr:uid="{00000000-0005-0000-0000-00004C3B0000}"/>
    <cellStyle name="Currency 21 2 4" xfId="15453" xr:uid="{00000000-0005-0000-0000-00004D3B0000}"/>
    <cellStyle name="Currency 21 2 4 2" xfId="15454" xr:uid="{00000000-0005-0000-0000-00004E3B0000}"/>
    <cellStyle name="Currency 21 2 5" xfId="15455" xr:uid="{00000000-0005-0000-0000-00004F3B0000}"/>
    <cellStyle name="Currency 21 2 5 2" xfId="15456" xr:uid="{00000000-0005-0000-0000-0000503B0000}"/>
    <cellStyle name="Currency 21 2 5 2 2" xfId="15457" xr:uid="{00000000-0005-0000-0000-0000513B0000}"/>
    <cellStyle name="Currency 21 2 5 3" xfId="15458" xr:uid="{00000000-0005-0000-0000-0000523B0000}"/>
    <cellStyle name="Currency 21 2 5 3 2" xfId="15459" xr:uid="{00000000-0005-0000-0000-0000533B0000}"/>
    <cellStyle name="Currency 21 2 6" xfId="15460" xr:uid="{00000000-0005-0000-0000-0000543B0000}"/>
    <cellStyle name="Currency 21 2 6 2" xfId="15461" xr:uid="{00000000-0005-0000-0000-0000553B0000}"/>
    <cellStyle name="Currency 21 2 7" xfId="15462" xr:uid="{00000000-0005-0000-0000-0000563B0000}"/>
    <cellStyle name="Currency 21 3" xfId="15463" xr:uid="{00000000-0005-0000-0000-0000573B0000}"/>
    <cellStyle name="Currency 21 3 2" xfId="15464" xr:uid="{00000000-0005-0000-0000-0000583B0000}"/>
    <cellStyle name="Currency 21 4" xfId="15465" xr:uid="{00000000-0005-0000-0000-0000593B0000}"/>
    <cellStyle name="Currency 21 4 2" xfId="15466" xr:uid="{00000000-0005-0000-0000-00005A3B0000}"/>
    <cellStyle name="Currency 21 5" xfId="15467" xr:uid="{00000000-0005-0000-0000-00005B3B0000}"/>
    <cellStyle name="Currency 21 6" xfId="15468" xr:uid="{00000000-0005-0000-0000-00005C3B0000}"/>
    <cellStyle name="Currency 21 6 2" xfId="15469" xr:uid="{00000000-0005-0000-0000-00005D3B0000}"/>
    <cellStyle name="Currency 21 7" xfId="15470" xr:uid="{00000000-0005-0000-0000-00005E3B0000}"/>
    <cellStyle name="Currency 21 7 2" xfId="15471" xr:uid="{00000000-0005-0000-0000-00005F3B0000}"/>
    <cellStyle name="Currency 21 7 2 2" xfId="15472" xr:uid="{00000000-0005-0000-0000-0000603B0000}"/>
    <cellStyle name="Currency 21 7 3" xfId="15473" xr:uid="{00000000-0005-0000-0000-0000613B0000}"/>
    <cellStyle name="Currency 21 7 3 2" xfId="15474" xr:uid="{00000000-0005-0000-0000-0000623B0000}"/>
    <cellStyle name="Currency 21 8" xfId="15475" xr:uid="{00000000-0005-0000-0000-0000633B0000}"/>
    <cellStyle name="Currency 21 8 2" xfId="15476" xr:uid="{00000000-0005-0000-0000-0000643B0000}"/>
    <cellStyle name="Currency 21 9" xfId="15477" xr:uid="{00000000-0005-0000-0000-0000653B0000}"/>
    <cellStyle name="Currency 22" xfId="15478" xr:uid="{00000000-0005-0000-0000-0000663B0000}"/>
    <cellStyle name="Currency 22 2" xfId="15479" xr:uid="{00000000-0005-0000-0000-0000673B0000}"/>
    <cellStyle name="Currency 22 2 2" xfId="15480" xr:uid="{00000000-0005-0000-0000-0000683B0000}"/>
    <cellStyle name="Currency 22 2 2 2" xfId="15481" xr:uid="{00000000-0005-0000-0000-0000693B0000}"/>
    <cellStyle name="Currency 22 2 2 3" xfId="15482" xr:uid="{00000000-0005-0000-0000-00006A3B0000}"/>
    <cellStyle name="Currency 22 2 2 4" xfId="15483" xr:uid="{00000000-0005-0000-0000-00006B3B0000}"/>
    <cellStyle name="Currency 22 2 3" xfId="15484" xr:uid="{00000000-0005-0000-0000-00006C3B0000}"/>
    <cellStyle name="Currency 22 2 4" xfId="15485" xr:uid="{00000000-0005-0000-0000-00006D3B0000}"/>
    <cellStyle name="Currency 22 2 4 2" xfId="15486" xr:uid="{00000000-0005-0000-0000-00006E3B0000}"/>
    <cellStyle name="Currency 22 2 5" xfId="15487" xr:uid="{00000000-0005-0000-0000-00006F3B0000}"/>
    <cellStyle name="Currency 22 2 5 2" xfId="15488" xr:uid="{00000000-0005-0000-0000-0000703B0000}"/>
    <cellStyle name="Currency 22 2 5 2 2" xfId="15489" xr:uid="{00000000-0005-0000-0000-0000713B0000}"/>
    <cellStyle name="Currency 22 2 5 3" xfId="15490" xr:uid="{00000000-0005-0000-0000-0000723B0000}"/>
    <cellStyle name="Currency 22 2 5 3 2" xfId="15491" xr:uid="{00000000-0005-0000-0000-0000733B0000}"/>
    <cellStyle name="Currency 22 2 6" xfId="15492" xr:uid="{00000000-0005-0000-0000-0000743B0000}"/>
    <cellStyle name="Currency 22 2 7" xfId="15493" xr:uid="{00000000-0005-0000-0000-0000753B0000}"/>
    <cellStyle name="Currency 22 3" xfId="15494" xr:uid="{00000000-0005-0000-0000-0000763B0000}"/>
    <cellStyle name="Currency 22 3 2" xfId="15495" xr:uid="{00000000-0005-0000-0000-0000773B0000}"/>
    <cellStyle name="Currency 22 4" xfId="15496" xr:uid="{00000000-0005-0000-0000-0000783B0000}"/>
    <cellStyle name="Currency 22 4 2" xfId="15497" xr:uid="{00000000-0005-0000-0000-0000793B0000}"/>
    <cellStyle name="Currency 22 5" xfId="15498" xr:uid="{00000000-0005-0000-0000-00007A3B0000}"/>
    <cellStyle name="Currency 22 6" xfId="15499" xr:uid="{00000000-0005-0000-0000-00007B3B0000}"/>
    <cellStyle name="Currency 22 6 2" xfId="15500" xr:uid="{00000000-0005-0000-0000-00007C3B0000}"/>
    <cellStyle name="Currency 22 7" xfId="15501" xr:uid="{00000000-0005-0000-0000-00007D3B0000}"/>
    <cellStyle name="Currency 22 7 2" xfId="15502" xr:uid="{00000000-0005-0000-0000-00007E3B0000}"/>
    <cellStyle name="Currency 22 7 2 2" xfId="15503" xr:uid="{00000000-0005-0000-0000-00007F3B0000}"/>
    <cellStyle name="Currency 22 7 3" xfId="15504" xr:uid="{00000000-0005-0000-0000-0000803B0000}"/>
    <cellStyle name="Currency 22 7 3 2" xfId="15505" xr:uid="{00000000-0005-0000-0000-0000813B0000}"/>
    <cellStyle name="Currency 22 8" xfId="15506" xr:uid="{00000000-0005-0000-0000-0000823B0000}"/>
    <cellStyle name="Currency 22 9" xfId="15507" xr:uid="{00000000-0005-0000-0000-0000833B0000}"/>
    <cellStyle name="Currency 23" xfId="15508" xr:uid="{00000000-0005-0000-0000-0000843B0000}"/>
    <cellStyle name="Currency 23 2" xfId="15509" xr:uid="{00000000-0005-0000-0000-0000853B0000}"/>
    <cellStyle name="Currency 23 3" xfId="15510" xr:uid="{00000000-0005-0000-0000-0000863B0000}"/>
    <cellStyle name="Currency 24" xfId="15511" xr:uid="{00000000-0005-0000-0000-0000873B0000}"/>
    <cellStyle name="Currency 25" xfId="15512" xr:uid="{00000000-0005-0000-0000-0000883B0000}"/>
    <cellStyle name="Currency 25 2" xfId="15513" xr:uid="{00000000-0005-0000-0000-0000893B0000}"/>
    <cellStyle name="Currency 25 2 2" xfId="15514" xr:uid="{00000000-0005-0000-0000-00008A3B0000}"/>
    <cellStyle name="Currency 25 3" xfId="15515" xr:uid="{00000000-0005-0000-0000-00008B3B0000}"/>
    <cellStyle name="Currency 26" xfId="15516" xr:uid="{00000000-0005-0000-0000-00008C3B0000}"/>
    <cellStyle name="Currency 26 2" xfId="15517" xr:uid="{00000000-0005-0000-0000-00008D3B0000}"/>
    <cellStyle name="Currency 27" xfId="15518" xr:uid="{00000000-0005-0000-0000-00008E3B0000}"/>
    <cellStyle name="Currency 27 2" xfId="15519" xr:uid="{00000000-0005-0000-0000-00008F3B0000}"/>
    <cellStyle name="Currency 28" xfId="15520" xr:uid="{00000000-0005-0000-0000-0000903B0000}"/>
    <cellStyle name="Currency 29" xfId="15521" xr:uid="{00000000-0005-0000-0000-0000913B0000}"/>
    <cellStyle name="Currency 3" xfId="113" xr:uid="{00000000-0005-0000-0000-0000923B0000}"/>
    <cellStyle name="Currency 3 10" xfId="15522" xr:uid="{00000000-0005-0000-0000-0000933B0000}"/>
    <cellStyle name="Currency 3 11" xfId="15523" xr:uid="{00000000-0005-0000-0000-0000943B0000}"/>
    <cellStyle name="Currency 3 12" xfId="15524" xr:uid="{00000000-0005-0000-0000-0000953B0000}"/>
    <cellStyle name="Currency 3 2" xfId="214" xr:uid="{00000000-0005-0000-0000-0000963B0000}"/>
    <cellStyle name="Currency 3 2 2" xfId="15525" xr:uid="{00000000-0005-0000-0000-0000973B0000}"/>
    <cellStyle name="Currency 3 2 2 2" xfId="15526" xr:uid="{00000000-0005-0000-0000-0000983B0000}"/>
    <cellStyle name="Currency 3 2 3" xfId="15527" xr:uid="{00000000-0005-0000-0000-0000993B0000}"/>
    <cellStyle name="Currency 3 2 4" xfId="15528" xr:uid="{00000000-0005-0000-0000-00009A3B0000}"/>
    <cellStyle name="Currency 3 3" xfId="215" xr:uid="{00000000-0005-0000-0000-00009B3B0000}"/>
    <cellStyle name="Currency 3 3 2" xfId="15529" xr:uid="{00000000-0005-0000-0000-00009C3B0000}"/>
    <cellStyle name="Currency 3 3 2 2" xfId="15530" xr:uid="{00000000-0005-0000-0000-00009D3B0000}"/>
    <cellStyle name="Currency 3 3 3" xfId="15531" xr:uid="{00000000-0005-0000-0000-00009E3B0000}"/>
    <cellStyle name="Currency 3 3 3 2" xfId="15532" xr:uid="{00000000-0005-0000-0000-00009F3B0000}"/>
    <cellStyle name="Currency 3 3 3 3" xfId="15533" xr:uid="{00000000-0005-0000-0000-0000A03B0000}"/>
    <cellStyle name="Currency 3 3 4" xfId="15534" xr:uid="{00000000-0005-0000-0000-0000A13B0000}"/>
    <cellStyle name="Currency 3 3 5" xfId="15535" xr:uid="{00000000-0005-0000-0000-0000A23B0000}"/>
    <cellStyle name="Currency 3 3 6" xfId="15536" xr:uid="{00000000-0005-0000-0000-0000A33B0000}"/>
    <cellStyle name="Currency 3 4" xfId="216" xr:uid="{00000000-0005-0000-0000-0000A43B0000}"/>
    <cellStyle name="Currency 3 4 2" xfId="15537" xr:uid="{00000000-0005-0000-0000-0000A53B0000}"/>
    <cellStyle name="Currency 3 5" xfId="15538" xr:uid="{00000000-0005-0000-0000-0000A63B0000}"/>
    <cellStyle name="Currency 3 5 2" xfId="15539" xr:uid="{00000000-0005-0000-0000-0000A73B0000}"/>
    <cellStyle name="Currency 3 6" xfId="15540" xr:uid="{00000000-0005-0000-0000-0000A83B0000}"/>
    <cellStyle name="Currency 3 7" xfId="15541" xr:uid="{00000000-0005-0000-0000-0000A93B0000}"/>
    <cellStyle name="Currency 3 8" xfId="15542" xr:uid="{00000000-0005-0000-0000-0000AA3B0000}"/>
    <cellStyle name="Currency 3 8 2" xfId="15543" xr:uid="{00000000-0005-0000-0000-0000AB3B0000}"/>
    <cellStyle name="Currency 3 8 3" xfId="15544" xr:uid="{00000000-0005-0000-0000-0000AC3B0000}"/>
    <cellStyle name="Currency 3 9" xfId="15545" xr:uid="{00000000-0005-0000-0000-0000AD3B0000}"/>
    <cellStyle name="Currency 3 9 2" xfId="15546" xr:uid="{00000000-0005-0000-0000-0000AE3B0000}"/>
    <cellStyle name="Currency 3 9 3" xfId="15547" xr:uid="{00000000-0005-0000-0000-0000AF3B0000}"/>
    <cellStyle name="Currency 30" xfId="15548" xr:uid="{00000000-0005-0000-0000-0000B03B0000}"/>
    <cellStyle name="Currency 31" xfId="15549" xr:uid="{00000000-0005-0000-0000-0000B13B0000}"/>
    <cellStyle name="Currency 32" xfId="15550" xr:uid="{00000000-0005-0000-0000-0000B23B0000}"/>
    <cellStyle name="Currency 33" xfId="15551" xr:uid="{00000000-0005-0000-0000-0000B33B0000}"/>
    <cellStyle name="Currency 34" xfId="15552" xr:uid="{00000000-0005-0000-0000-0000B43B0000}"/>
    <cellStyle name="Currency 35" xfId="15553" xr:uid="{00000000-0005-0000-0000-0000B53B0000}"/>
    <cellStyle name="Currency 36" xfId="15554" xr:uid="{00000000-0005-0000-0000-0000B63B0000}"/>
    <cellStyle name="Currency 37" xfId="15555" xr:uid="{00000000-0005-0000-0000-0000B73B0000}"/>
    <cellStyle name="Currency 38" xfId="15556" xr:uid="{00000000-0005-0000-0000-0000B83B0000}"/>
    <cellStyle name="Currency 39" xfId="15557" xr:uid="{00000000-0005-0000-0000-0000B93B0000}"/>
    <cellStyle name="Currency 4" xfId="217" xr:uid="{00000000-0005-0000-0000-0000BA3B0000}"/>
    <cellStyle name="Currency 4 2" xfId="218" xr:uid="{00000000-0005-0000-0000-0000BB3B0000}"/>
    <cellStyle name="Currency 4 2 2" xfId="15558" xr:uid="{00000000-0005-0000-0000-0000BC3B0000}"/>
    <cellStyle name="Currency 4 2 2 2" xfId="15559" xr:uid="{00000000-0005-0000-0000-0000BD3B0000}"/>
    <cellStyle name="Currency 4 3" xfId="219" xr:uid="{00000000-0005-0000-0000-0000BE3B0000}"/>
    <cellStyle name="Currency 4 3 2" xfId="15560" xr:uid="{00000000-0005-0000-0000-0000BF3B0000}"/>
    <cellStyle name="Currency 4 3 2 2" xfId="15561" xr:uid="{00000000-0005-0000-0000-0000C03B0000}"/>
    <cellStyle name="Currency 4 3 2 3" xfId="15562" xr:uid="{00000000-0005-0000-0000-0000C13B0000}"/>
    <cellStyle name="Currency 4 3 3" xfId="15563" xr:uid="{00000000-0005-0000-0000-0000C23B0000}"/>
    <cellStyle name="Currency 4 3 3 2" xfId="15564" xr:uid="{00000000-0005-0000-0000-0000C33B0000}"/>
    <cellStyle name="Currency 4 3 4" xfId="15565" xr:uid="{00000000-0005-0000-0000-0000C43B0000}"/>
    <cellStyle name="Currency 4 3 5" xfId="15566" xr:uid="{00000000-0005-0000-0000-0000C53B0000}"/>
    <cellStyle name="Currency 4 3 6" xfId="15567" xr:uid="{00000000-0005-0000-0000-0000C63B0000}"/>
    <cellStyle name="Currency 4 3 7" xfId="15568" xr:uid="{00000000-0005-0000-0000-0000C73B0000}"/>
    <cellStyle name="Currency 4 3 8" xfId="15569" xr:uid="{00000000-0005-0000-0000-0000C83B0000}"/>
    <cellStyle name="Currency 4 4" xfId="15570" xr:uid="{00000000-0005-0000-0000-0000C93B0000}"/>
    <cellStyle name="Currency 4 4 2" xfId="15571" xr:uid="{00000000-0005-0000-0000-0000CA3B0000}"/>
    <cellStyle name="Currency 4 5" xfId="15572" xr:uid="{00000000-0005-0000-0000-0000CB3B0000}"/>
    <cellStyle name="Currency 4 6" xfId="15573" xr:uid="{00000000-0005-0000-0000-0000CC3B0000}"/>
    <cellStyle name="Currency 4 6 2" xfId="15574" xr:uid="{00000000-0005-0000-0000-0000CD3B0000}"/>
    <cellStyle name="Currency 4 6 2 2" xfId="15575" xr:uid="{00000000-0005-0000-0000-0000CE3B0000}"/>
    <cellStyle name="Currency 4 6 3" xfId="15576" xr:uid="{00000000-0005-0000-0000-0000CF3B0000}"/>
    <cellStyle name="Currency 4 6 3 2" xfId="15577" xr:uid="{00000000-0005-0000-0000-0000D03B0000}"/>
    <cellStyle name="Currency 4 6 4" xfId="15578" xr:uid="{00000000-0005-0000-0000-0000D13B0000}"/>
    <cellStyle name="Currency 4 6 4 2" xfId="15579" xr:uid="{00000000-0005-0000-0000-0000D23B0000}"/>
    <cellStyle name="Currency 4 6 5" xfId="15580" xr:uid="{00000000-0005-0000-0000-0000D33B0000}"/>
    <cellStyle name="Currency 4 6 5 2" xfId="15581" xr:uid="{00000000-0005-0000-0000-0000D43B0000}"/>
    <cellStyle name="Currency 4 6 5 2 2" xfId="15582" xr:uid="{00000000-0005-0000-0000-0000D53B0000}"/>
    <cellStyle name="Currency 4 6 5 3" xfId="15583" xr:uid="{00000000-0005-0000-0000-0000D63B0000}"/>
    <cellStyle name="Currency 4 6 5 3 2" xfId="15584" xr:uid="{00000000-0005-0000-0000-0000D73B0000}"/>
    <cellStyle name="Currency 4 7" xfId="15585" xr:uid="{00000000-0005-0000-0000-0000D83B0000}"/>
    <cellStyle name="Currency 4 7 2" xfId="15586" xr:uid="{00000000-0005-0000-0000-0000D93B0000}"/>
    <cellStyle name="Currency 4 8" xfId="15587" xr:uid="{00000000-0005-0000-0000-0000DA3B0000}"/>
    <cellStyle name="Currency 4 9" xfId="15588" xr:uid="{00000000-0005-0000-0000-0000DB3B0000}"/>
    <cellStyle name="Currency 4 9 2" xfId="15589" xr:uid="{00000000-0005-0000-0000-0000DC3B0000}"/>
    <cellStyle name="Currency 4 9 3" xfId="15590" xr:uid="{00000000-0005-0000-0000-0000DD3B0000}"/>
    <cellStyle name="Currency 4 9 4" xfId="15591" xr:uid="{00000000-0005-0000-0000-0000DE3B0000}"/>
    <cellStyle name="Currency 4_2015 Annual Rpt" xfId="15592" xr:uid="{00000000-0005-0000-0000-0000DF3B0000}"/>
    <cellStyle name="Currency 40" xfId="15593" xr:uid="{00000000-0005-0000-0000-0000E03B0000}"/>
    <cellStyle name="Currency 41" xfId="15594" xr:uid="{00000000-0005-0000-0000-0000E13B0000}"/>
    <cellStyle name="Currency 42" xfId="15595" xr:uid="{00000000-0005-0000-0000-0000E23B0000}"/>
    <cellStyle name="Currency 43" xfId="15596" xr:uid="{00000000-0005-0000-0000-0000E33B0000}"/>
    <cellStyle name="Currency 44" xfId="15597" xr:uid="{00000000-0005-0000-0000-0000E43B0000}"/>
    <cellStyle name="Currency 45" xfId="15598" xr:uid="{00000000-0005-0000-0000-0000E53B0000}"/>
    <cellStyle name="Currency 46" xfId="15599" xr:uid="{00000000-0005-0000-0000-0000E63B0000}"/>
    <cellStyle name="Currency 47" xfId="15600" xr:uid="{00000000-0005-0000-0000-0000E73B0000}"/>
    <cellStyle name="Currency 48" xfId="15601" xr:uid="{00000000-0005-0000-0000-0000E83B0000}"/>
    <cellStyle name="Currency 49" xfId="15602" xr:uid="{00000000-0005-0000-0000-0000E93B0000}"/>
    <cellStyle name="Currency 5" xfId="220" xr:uid="{00000000-0005-0000-0000-0000EA3B0000}"/>
    <cellStyle name="Currency 5 10" xfId="15603" xr:uid="{00000000-0005-0000-0000-0000EB3B0000}"/>
    <cellStyle name="Currency 5 11" xfId="15604" xr:uid="{00000000-0005-0000-0000-0000EC3B0000}"/>
    <cellStyle name="Currency 5 2" xfId="221" xr:uid="{00000000-0005-0000-0000-0000ED3B0000}"/>
    <cellStyle name="Currency 5 2 2" xfId="15605" xr:uid="{00000000-0005-0000-0000-0000EE3B0000}"/>
    <cellStyle name="Currency 5 2 2 2" xfId="15606" xr:uid="{00000000-0005-0000-0000-0000EF3B0000}"/>
    <cellStyle name="Currency 5 2 2 2 2" xfId="15607" xr:uid="{00000000-0005-0000-0000-0000F03B0000}"/>
    <cellStyle name="Currency 5 2 2 2 3" xfId="15608" xr:uid="{00000000-0005-0000-0000-0000F13B0000}"/>
    <cellStyle name="Currency 5 2 2 3" xfId="15609" xr:uid="{00000000-0005-0000-0000-0000F23B0000}"/>
    <cellStyle name="Currency 5 2 2 3 2" xfId="15610" xr:uid="{00000000-0005-0000-0000-0000F33B0000}"/>
    <cellStyle name="Currency 5 2 2 4" xfId="15611" xr:uid="{00000000-0005-0000-0000-0000F43B0000}"/>
    <cellStyle name="Currency 5 2 2 4 2" xfId="15612" xr:uid="{00000000-0005-0000-0000-0000F53B0000}"/>
    <cellStyle name="Currency 5 2 2 5" xfId="15613" xr:uid="{00000000-0005-0000-0000-0000F63B0000}"/>
    <cellStyle name="Currency 5 2 2 6" xfId="15614" xr:uid="{00000000-0005-0000-0000-0000F73B0000}"/>
    <cellStyle name="Currency 5 2 2 7" xfId="15615" xr:uid="{00000000-0005-0000-0000-0000F83B0000}"/>
    <cellStyle name="Currency 5 2 2 8" xfId="15616" xr:uid="{00000000-0005-0000-0000-0000F93B0000}"/>
    <cellStyle name="Currency 5 2 2 9" xfId="15617" xr:uid="{00000000-0005-0000-0000-0000FA3B0000}"/>
    <cellStyle name="Currency 5 2 3" xfId="15618" xr:uid="{00000000-0005-0000-0000-0000FB3B0000}"/>
    <cellStyle name="Currency 5 2 4" xfId="15619" xr:uid="{00000000-0005-0000-0000-0000FC3B0000}"/>
    <cellStyle name="Currency 5 3" xfId="15620" xr:uid="{00000000-0005-0000-0000-0000FD3B0000}"/>
    <cellStyle name="Currency 5 3 2" xfId="15621" xr:uid="{00000000-0005-0000-0000-0000FE3B0000}"/>
    <cellStyle name="Currency 5 3 2 2" xfId="15622" xr:uid="{00000000-0005-0000-0000-0000FF3B0000}"/>
    <cellStyle name="Currency 5 3 2 3" xfId="15623" xr:uid="{00000000-0005-0000-0000-0000003C0000}"/>
    <cellStyle name="Currency 5 3 3" xfId="15624" xr:uid="{00000000-0005-0000-0000-0000013C0000}"/>
    <cellStyle name="Currency 5 3 3 2" xfId="15625" xr:uid="{00000000-0005-0000-0000-0000023C0000}"/>
    <cellStyle name="Currency 5 3 4" xfId="15626" xr:uid="{00000000-0005-0000-0000-0000033C0000}"/>
    <cellStyle name="Currency 5 3 5" xfId="15627" xr:uid="{00000000-0005-0000-0000-0000043C0000}"/>
    <cellStyle name="Currency 5 3 6" xfId="15628" xr:uid="{00000000-0005-0000-0000-0000053C0000}"/>
    <cellStyle name="Currency 5 3 7" xfId="15629" xr:uid="{00000000-0005-0000-0000-0000063C0000}"/>
    <cellStyle name="Currency 5 4" xfId="15630" xr:uid="{00000000-0005-0000-0000-0000073C0000}"/>
    <cellStyle name="Currency 5 4 2" xfId="15631" xr:uid="{00000000-0005-0000-0000-0000083C0000}"/>
    <cellStyle name="Currency 5 4 2 2" xfId="15632" xr:uid="{00000000-0005-0000-0000-0000093C0000}"/>
    <cellStyle name="Currency 5 4 2 3" xfId="15633" xr:uid="{00000000-0005-0000-0000-00000A3C0000}"/>
    <cellStyle name="Currency 5 4 3" xfId="15634" xr:uid="{00000000-0005-0000-0000-00000B3C0000}"/>
    <cellStyle name="Currency 5 4 3 2" xfId="15635" xr:uid="{00000000-0005-0000-0000-00000C3C0000}"/>
    <cellStyle name="Currency 5 4 4" xfId="15636" xr:uid="{00000000-0005-0000-0000-00000D3C0000}"/>
    <cellStyle name="Currency 5 4 4 2" xfId="15637" xr:uid="{00000000-0005-0000-0000-00000E3C0000}"/>
    <cellStyle name="Currency 5 4 5" xfId="15638" xr:uid="{00000000-0005-0000-0000-00000F3C0000}"/>
    <cellStyle name="Currency 5 4 6" xfId="15639" xr:uid="{00000000-0005-0000-0000-0000103C0000}"/>
    <cellStyle name="Currency 5 4 7" xfId="15640" xr:uid="{00000000-0005-0000-0000-0000113C0000}"/>
    <cellStyle name="Currency 5 4 8" xfId="15641" xr:uid="{00000000-0005-0000-0000-0000123C0000}"/>
    <cellStyle name="Currency 5 4 9" xfId="15642" xr:uid="{00000000-0005-0000-0000-0000133C0000}"/>
    <cellStyle name="Currency 5 5" xfId="15643" xr:uid="{00000000-0005-0000-0000-0000143C0000}"/>
    <cellStyle name="Currency 5 5 2" xfId="15644" xr:uid="{00000000-0005-0000-0000-0000153C0000}"/>
    <cellStyle name="Currency 5 6" xfId="15645" xr:uid="{00000000-0005-0000-0000-0000163C0000}"/>
    <cellStyle name="Currency 5 6 2" xfId="15646" xr:uid="{00000000-0005-0000-0000-0000173C0000}"/>
    <cellStyle name="Currency 5 6 3" xfId="15647" xr:uid="{00000000-0005-0000-0000-0000183C0000}"/>
    <cellStyle name="Currency 5 7" xfId="15648" xr:uid="{00000000-0005-0000-0000-0000193C0000}"/>
    <cellStyle name="Currency 5 7 2" xfId="15649" xr:uid="{00000000-0005-0000-0000-00001A3C0000}"/>
    <cellStyle name="Currency 5 8" xfId="15650" xr:uid="{00000000-0005-0000-0000-00001B3C0000}"/>
    <cellStyle name="Currency 5 8 2" xfId="15651" xr:uid="{00000000-0005-0000-0000-00001C3C0000}"/>
    <cellStyle name="Currency 5 9" xfId="15652" xr:uid="{00000000-0005-0000-0000-00001D3C0000}"/>
    <cellStyle name="Currency 50" xfId="15653" xr:uid="{00000000-0005-0000-0000-00001E3C0000}"/>
    <cellStyle name="Currency 51" xfId="15654" xr:uid="{00000000-0005-0000-0000-00001F3C0000}"/>
    <cellStyle name="Currency 52" xfId="15655" xr:uid="{00000000-0005-0000-0000-0000203C0000}"/>
    <cellStyle name="Currency 53" xfId="15656" xr:uid="{00000000-0005-0000-0000-0000213C0000}"/>
    <cellStyle name="Currency 54" xfId="15657" xr:uid="{00000000-0005-0000-0000-0000223C0000}"/>
    <cellStyle name="Currency 55" xfId="15658" xr:uid="{00000000-0005-0000-0000-0000233C0000}"/>
    <cellStyle name="Currency 56" xfId="15659" xr:uid="{00000000-0005-0000-0000-0000243C0000}"/>
    <cellStyle name="Currency 57" xfId="15660" xr:uid="{00000000-0005-0000-0000-0000253C0000}"/>
    <cellStyle name="Currency 58" xfId="15661" xr:uid="{00000000-0005-0000-0000-0000263C0000}"/>
    <cellStyle name="Currency 6" xfId="222" xr:uid="{00000000-0005-0000-0000-0000273C0000}"/>
    <cellStyle name="Currency 6 2" xfId="223" xr:uid="{00000000-0005-0000-0000-0000283C0000}"/>
    <cellStyle name="Currency 6 2 2" xfId="15662" xr:uid="{00000000-0005-0000-0000-0000293C0000}"/>
    <cellStyle name="Currency 6 2 2 2" xfId="15663" xr:uid="{00000000-0005-0000-0000-00002A3C0000}"/>
    <cellStyle name="Currency 6 2 3" xfId="15664" xr:uid="{00000000-0005-0000-0000-00002B3C0000}"/>
    <cellStyle name="Currency 6 2 4" xfId="15665" xr:uid="{00000000-0005-0000-0000-00002C3C0000}"/>
    <cellStyle name="Currency 6 3" xfId="224" xr:uid="{00000000-0005-0000-0000-00002D3C0000}"/>
    <cellStyle name="Currency 6 3 2" xfId="15666" xr:uid="{00000000-0005-0000-0000-00002E3C0000}"/>
    <cellStyle name="Currency 6 3 2 2" xfId="15667" xr:uid="{00000000-0005-0000-0000-00002F3C0000}"/>
    <cellStyle name="Currency 6 3 3" xfId="15668" xr:uid="{00000000-0005-0000-0000-0000303C0000}"/>
    <cellStyle name="Currency 6 3 4" xfId="15669" xr:uid="{00000000-0005-0000-0000-0000313C0000}"/>
    <cellStyle name="Currency 6 4" xfId="15670" xr:uid="{00000000-0005-0000-0000-0000323C0000}"/>
    <cellStyle name="Currency 6 4 2" xfId="15671" xr:uid="{00000000-0005-0000-0000-0000333C0000}"/>
    <cellStyle name="Currency 6 5" xfId="15672" xr:uid="{00000000-0005-0000-0000-0000343C0000}"/>
    <cellStyle name="Currency 6 5 2" xfId="15673" xr:uid="{00000000-0005-0000-0000-0000353C0000}"/>
    <cellStyle name="Currency 6 6" xfId="15674" xr:uid="{00000000-0005-0000-0000-0000363C0000}"/>
    <cellStyle name="Currency 6_2015 Annual Rpt" xfId="15675" xr:uid="{00000000-0005-0000-0000-0000373C0000}"/>
    <cellStyle name="Currency 7" xfId="225" xr:uid="{00000000-0005-0000-0000-0000383C0000}"/>
    <cellStyle name="Currency 7 2" xfId="226" xr:uid="{00000000-0005-0000-0000-0000393C0000}"/>
    <cellStyle name="Currency 7 2 10" xfId="15676" xr:uid="{00000000-0005-0000-0000-00003A3C0000}"/>
    <cellStyle name="Currency 7 2 10 2" xfId="15677" xr:uid="{00000000-0005-0000-0000-00003B3C0000}"/>
    <cellStyle name="Currency 7 2 10 3" xfId="15678" xr:uid="{00000000-0005-0000-0000-00003C3C0000}"/>
    <cellStyle name="Currency 7 2 11" xfId="15679" xr:uid="{00000000-0005-0000-0000-00003D3C0000}"/>
    <cellStyle name="Currency 7 2 11 2" xfId="15680" xr:uid="{00000000-0005-0000-0000-00003E3C0000}"/>
    <cellStyle name="Currency 7 2 11 3" xfId="15681" xr:uid="{00000000-0005-0000-0000-00003F3C0000}"/>
    <cellStyle name="Currency 7 2 12" xfId="15682" xr:uid="{00000000-0005-0000-0000-0000403C0000}"/>
    <cellStyle name="Currency 7 2 12 2" xfId="15683" xr:uid="{00000000-0005-0000-0000-0000413C0000}"/>
    <cellStyle name="Currency 7 2 12 3" xfId="15684" xr:uid="{00000000-0005-0000-0000-0000423C0000}"/>
    <cellStyle name="Currency 7 2 13" xfId="15685" xr:uid="{00000000-0005-0000-0000-0000433C0000}"/>
    <cellStyle name="Currency 7 2 14" xfId="15686" xr:uid="{00000000-0005-0000-0000-0000443C0000}"/>
    <cellStyle name="Currency 7 2 15" xfId="15687" xr:uid="{00000000-0005-0000-0000-0000453C0000}"/>
    <cellStyle name="Currency 7 2 16" xfId="15688" xr:uid="{00000000-0005-0000-0000-0000463C0000}"/>
    <cellStyle name="Currency 7 2 2" xfId="15689" xr:uid="{00000000-0005-0000-0000-0000473C0000}"/>
    <cellStyle name="Currency 7 2 2 2" xfId="15690" xr:uid="{00000000-0005-0000-0000-0000483C0000}"/>
    <cellStyle name="Currency 7 2 2 3" xfId="15691" xr:uid="{00000000-0005-0000-0000-0000493C0000}"/>
    <cellStyle name="Currency 7 2 2 3 2" xfId="15692" xr:uid="{00000000-0005-0000-0000-00004A3C0000}"/>
    <cellStyle name="Currency 7 2 2 3 3" xfId="15693" xr:uid="{00000000-0005-0000-0000-00004B3C0000}"/>
    <cellStyle name="Currency 7 2 2 4" xfId="15694" xr:uid="{00000000-0005-0000-0000-00004C3C0000}"/>
    <cellStyle name="Currency 7 2 2 4 2" xfId="15695" xr:uid="{00000000-0005-0000-0000-00004D3C0000}"/>
    <cellStyle name="Currency 7 2 2 4 3" xfId="15696" xr:uid="{00000000-0005-0000-0000-00004E3C0000}"/>
    <cellStyle name="Currency 7 2 2 5" xfId="15697" xr:uid="{00000000-0005-0000-0000-00004F3C0000}"/>
    <cellStyle name="Currency 7 2 2 6" xfId="15698" xr:uid="{00000000-0005-0000-0000-0000503C0000}"/>
    <cellStyle name="Currency 7 2 2 7" xfId="15699" xr:uid="{00000000-0005-0000-0000-0000513C0000}"/>
    <cellStyle name="Currency 7 2 2 8" xfId="15700" xr:uid="{00000000-0005-0000-0000-0000523C0000}"/>
    <cellStyle name="Currency 7 2 3" xfId="15701" xr:uid="{00000000-0005-0000-0000-0000533C0000}"/>
    <cellStyle name="Currency 7 2 3 2" xfId="15702" xr:uid="{00000000-0005-0000-0000-0000543C0000}"/>
    <cellStyle name="Currency 7 2 3 3" xfId="15703" xr:uid="{00000000-0005-0000-0000-0000553C0000}"/>
    <cellStyle name="Currency 7 2 3 4" xfId="15704" xr:uid="{00000000-0005-0000-0000-0000563C0000}"/>
    <cellStyle name="Currency 7 2 4" xfId="15705" xr:uid="{00000000-0005-0000-0000-0000573C0000}"/>
    <cellStyle name="Currency 7 2 4 2" xfId="15706" xr:uid="{00000000-0005-0000-0000-0000583C0000}"/>
    <cellStyle name="Currency 7 2 4 3" xfId="15707" xr:uid="{00000000-0005-0000-0000-0000593C0000}"/>
    <cellStyle name="Currency 7 2 5" xfId="15708" xr:uid="{00000000-0005-0000-0000-00005A3C0000}"/>
    <cellStyle name="Currency 7 2 5 2" xfId="15709" xr:uid="{00000000-0005-0000-0000-00005B3C0000}"/>
    <cellStyle name="Currency 7 2 5 3" xfId="15710" xr:uid="{00000000-0005-0000-0000-00005C3C0000}"/>
    <cellStyle name="Currency 7 2 6" xfId="15711" xr:uid="{00000000-0005-0000-0000-00005D3C0000}"/>
    <cellStyle name="Currency 7 2 6 2" xfId="15712" xr:uid="{00000000-0005-0000-0000-00005E3C0000}"/>
    <cellStyle name="Currency 7 2 6 3" xfId="15713" xr:uid="{00000000-0005-0000-0000-00005F3C0000}"/>
    <cellStyle name="Currency 7 2 7" xfId="15714" xr:uid="{00000000-0005-0000-0000-0000603C0000}"/>
    <cellStyle name="Currency 7 2 7 2" xfId="15715" xr:uid="{00000000-0005-0000-0000-0000613C0000}"/>
    <cellStyle name="Currency 7 2 7 3" xfId="15716" xr:uid="{00000000-0005-0000-0000-0000623C0000}"/>
    <cellStyle name="Currency 7 2 8" xfId="15717" xr:uid="{00000000-0005-0000-0000-0000633C0000}"/>
    <cellStyle name="Currency 7 2 9" xfId="15718" xr:uid="{00000000-0005-0000-0000-0000643C0000}"/>
    <cellStyle name="Currency 7 2 9 2" xfId="15719" xr:uid="{00000000-0005-0000-0000-0000653C0000}"/>
    <cellStyle name="Currency 7 2 9 3" xfId="15720" xr:uid="{00000000-0005-0000-0000-0000663C0000}"/>
    <cellStyle name="Currency 7 2_2015 Annual Rpt" xfId="15721" xr:uid="{00000000-0005-0000-0000-0000673C0000}"/>
    <cellStyle name="Currency 7 3" xfId="15722" xr:uid="{00000000-0005-0000-0000-0000683C0000}"/>
    <cellStyle name="Currency 7 3 2" xfId="15723" xr:uid="{00000000-0005-0000-0000-0000693C0000}"/>
    <cellStyle name="Currency 7 3 3" xfId="15724" xr:uid="{00000000-0005-0000-0000-00006A3C0000}"/>
    <cellStyle name="Currency 7 4" xfId="15725" xr:uid="{00000000-0005-0000-0000-00006B3C0000}"/>
    <cellStyle name="Currency 7 4 2" xfId="15726" xr:uid="{00000000-0005-0000-0000-00006C3C0000}"/>
    <cellStyle name="Currency 7 4 3" xfId="15727" xr:uid="{00000000-0005-0000-0000-00006D3C0000}"/>
    <cellStyle name="Currency 7 4 4" xfId="15728" xr:uid="{00000000-0005-0000-0000-00006E3C0000}"/>
    <cellStyle name="Currency 7 5" xfId="15729" xr:uid="{00000000-0005-0000-0000-00006F3C0000}"/>
    <cellStyle name="Currency 7 5 2" xfId="15730" xr:uid="{00000000-0005-0000-0000-0000703C0000}"/>
    <cellStyle name="Currency 7 5 3" xfId="15731" xr:uid="{00000000-0005-0000-0000-0000713C0000}"/>
    <cellStyle name="Currency 7 6" xfId="15732" xr:uid="{00000000-0005-0000-0000-0000723C0000}"/>
    <cellStyle name="Currency 7 6 2" xfId="15733" xr:uid="{00000000-0005-0000-0000-0000733C0000}"/>
    <cellStyle name="Currency 7 7" xfId="15734" xr:uid="{00000000-0005-0000-0000-0000743C0000}"/>
    <cellStyle name="Currency 7 8" xfId="15735" xr:uid="{00000000-0005-0000-0000-0000753C0000}"/>
    <cellStyle name="Currency 7 9" xfId="15736" xr:uid="{00000000-0005-0000-0000-0000763C0000}"/>
    <cellStyle name="Currency 7_App b.3 Unspent_" xfId="15737" xr:uid="{00000000-0005-0000-0000-0000773C0000}"/>
    <cellStyle name="Currency 8" xfId="227" xr:uid="{00000000-0005-0000-0000-0000783C0000}"/>
    <cellStyle name="Currency 8 10" xfId="15738" xr:uid="{00000000-0005-0000-0000-0000793C0000}"/>
    <cellStyle name="Currency 8 11" xfId="15739" xr:uid="{00000000-0005-0000-0000-00007A3C0000}"/>
    <cellStyle name="Currency 8 11 2" xfId="15740" xr:uid="{00000000-0005-0000-0000-00007B3C0000}"/>
    <cellStyle name="Currency 8 11 3" xfId="15741" xr:uid="{00000000-0005-0000-0000-00007C3C0000}"/>
    <cellStyle name="Currency 8 12" xfId="15742" xr:uid="{00000000-0005-0000-0000-00007D3C0000}"/>
    <cellStyle name="Currency 8 12 2" xfId="15743" xr:uid="{00000000-0005-0000-0000-00007E3C0000}"/>
    <cellStyle name="Currency 8 12 3" xfId="15744" xr:uid="{00000000-0005-0000-0000-00007F3C0000}"/>
    <cellStyle name="Currency 8 13" xfId="15745" xr:uid="{00000000-0005-0000-0000-0000803C0000}"/>
    <cellStyle name="Currency 8 13 2" xfId="15746" xr:uid="{00000000-0005-0000-0000-0000813C0000}"/>
    <cellStyle name="Currency 8 13 3" xfId="15747" xr:uid="{00000000-0005-0000-0000-0000823C0000}"/>
    <cellStyle name="Currency 8 14" xfId="15748" xr:uid="{00000000-0005-0000-0000-0000833C0000}"/>
    <cellStyle name="Currency 8 14 2" xfId="15749" xr:uid="{00000000-0005-0000-0000-0000843C0000}"/>
    <cellStyle name="Currency 8 14 3" xfId="15750" xr:uid="{00000000-0005-0000-0000-0000853C0000}"/>
    <cellStyle name="Currency 8 15" xfId="15751" xr:uid="{00000000-0005-0000-0000-0000863C0000}"/>
    <cellStyle name="Currency 8 16" xfId="15752" xr:uid="{00000000-0005-0000-0000-0000873C0000}"/>
    <cellStyle name="Currency 8 17" xfId="15753" xr:uid="{00000000-0005-0000-0000-0000883C0000}"/>
    <cellStyle name="Currency 8 18" xfId="15754" xr:uid="{00000000-0005-0000-0000-0000893C0000}"/>
    <cellStyle name="Currency 8 2" xfId="15755" xr:uid="{00000000-0005-0000-0000-00008A3C0000}"/>
    <cellStyle name="Currency 8 2 2" xfId="15756" xr:uid="{00000000-0005-0000-0000-00008B3C0000}"/>
    <cellStyle name="Currency 8 2 3" xfId="15757" xr:uid="{00000000-0005-0000-0000-00008C3C0000}"/>
    <cellStyle name="Currency 8 2 3 2" xfId="15758" xr:uid="{00000000-0005-0000-0000-00008D3C0000}"/>
    <cellStyle name="Currency 8 2 3 3" xfId="15759" xr:uid="{00000000-0005-0000-0000-00008E3C0000}"/>
    <cellStyle name="Currency 8 2 4" xfId="15760" xr:uid="{00000000-0005-0000-0000-00008F3C0000}"/>
    <cellStyle name="Currency 8 2 4 2" xfId="15761" xr:uid="{00000000-0005-0000-0000-0000903C0000}"/>
    <cellStyle name="Currency 8 2 4 3" xfId="15762" xr:uid="{00000000-0005-0000-0000-0000913C0000}"/>
    <cellStyle name="Currency 8 2 5" xfId="15763" xr:uid="{00000000-0005-0000-0000-0000923C0000}"/>
    <cellStyle name="Currency 8 2 6" xfId="15764" xr:uid="{00000000-0005-0000-0000-0000933C0000}"/>
    <cellStyle name="Currency 8 2 7" xfId="15765" xr:uid="{00000000-0005-0000-0000-0000943C0000}"/>
    <cellStyle name="Currency 8 2 8" xfId="15766" xr:uid="{00000000-0005-0000-0000-0000953C0000}"/>
    <cellStyle name="Currency 8 3" xfId="15767" xr:uid="{00000000-0005-0000-0000-0000963C0000}"/>
    <cellStyle name="Currency 8 3 2" xfId="15768" xr:uid="{00000000-0005-0000-0000-0000973C0000}"/>
    <cellStyle name="Currency 8 3 3" xfId="15769" xr:uid="{00000000-0005-0000-0000-0000983C0000}"/>
    <cellStyle name="Currency 8 3 4" xfId="15770" xr:uid="{00000000-0005-0000-0000-0000993C0000}"/>
    <cellStyle name="Currency 8 4" xfId="15771" xr:uid="{00000000-0005-0000-0000-00009A3C0000}"/>
    <cellStyle name="Currency 8 4 2" xfId="15772" xr:uid="{00000000-0005-0000-0000-00009B3C0000}"/>
    <cellStyle name="Currency 8 4 3" xfId="15773" xr:uid="{00000000-0005-0000-0000-00009C3C0000}"/>
    <cellStyle name="Currency 8 5" xfId="15774" xr:uid="{00000000-0005-0000-0000-00009D3C0000}"/>
    <cellStyle name="Currency 8 5 2" xfId="15775" xr:uid="{00000000-0005-0000-0000-00009E3C0000}"/>
    <cellStyle name="Currency 8 5 3" xfId="15776" xr:uid="{00000000-0005-0000-0000-00009F3C0000}"/>
    <cellStyle name="Currency 8 6" xfId="15777" xr:uid="{00000000-0005-0000-0000-0000A03C0000}"/>
    <cellStyle name="Currency 8 6 2" xfId="15778" xr:uid="{00000000-0005-0000-0000-0000A13C0000}"/>
    <cellStyle name="Currency 8 6 3" xfId="15779" xr:uid="{00000000-0005-0000-0000-0000A23C0000}"/>
    <cellStyle name="Currency 8 7" xfId="15780" xr:uid="{00000000-0005-0000-0000-0000A33C0000}"/>
    <cellStyle name="Currency 8 7 2" xfId="15781" xr:uid="{00000000-0005-0000-0000-0000A43C0000}"/>
    <cellStyle name="Currency 8 7 3" xfId="15782" xr:uid="{00000000-0005-0000-0000-0000A53C0000}"/>
    <cellStyle name="Currency 8 8" xfId="15783" xr:uid="{00000000-0005-0000-0000-0000A63C0000}"/>
    <cellStyle name="Currency 8 8 2" xfId="15784" xr:uid="{00000000-0005-0000-0000-0000A73C0000}"/>
    <cellStyle name="Currency 8 8 3" xfId="15785" xr:uid="{00000000-0005-0000-0000-0000A83C0000}"/>
    <cellStyle name="Currency 8 9" xfId="15786" xr:uid="{00000000-0005-0000-0000-0000A93C0000}"/>
    <cellStyle name="Currency 8 9 2" xfId="15787" xr:uid="{00000000-0005-0000-0000-0000AA3C0000}"/>
    <cellStyle name="Currency 8 9 3" xfId="15788" xr:uid="{00000000-0005-0000-0000-0000AB3C0000}"/>
    <cellStyle name="Currency 8_2015 Annual Rpt" xfId="15789" xr:uid="{00000000-0005-0000-0000-0000AC3C0000}"/>
    <cellStyle name="Currency 9" xfId="228" xr:uid="{00000000-0005-0000-0000-0000AD3C0000}"/>
    <cellStyle name="Currency 9 2" xfId="15790" xr:uid="{00000000-0005-0000-0000-0000AE3C0000}"/>
    <cellStyle name="Currency 9 2 2" xfId="15791" xr:uid="{00000000-0005-0000-0000-0000AF3C0000}"/>
    <cellStyle name="Currency 9 2 3" xfId="15792" xr:uid="{00000000-0005-0000-0000-0000B03C0000}"/>
    <cellStyle name="Currency 9 3" xfId="15793" xr:uid="{00000000-0005-0000-0000-0000B13C0000}"/>
    <cellStyle name="Currency 9 3 2" xfId="15794" xr:uid="{00000000-0005-0000-0000-0000B23C0000}"/>
    <cellStyle name="Currency 9 3 2 2" xfId="15795" xr:uid="{00000000-0005-0000-0000-0000B33C0000}"/>
    <cellStyle name="Currency 9 3 3" xfId="15796" xr:uid="{00000000-0005-0000-0000-0000B43C0000}"/>
    <cellStyle name="Currency 9 4" xfId="15797" xr:uid="{00000000-0005-0000-0000-0000B53C0000}"/>
    <cellStyle name="Currency 9 5" xfId="15798" xr:uid="{00000000-0005-0000-0000-0000B63C0000}"/>
    <cellStyle name="Currency0" xfId="25" xr:uid="{00000000-0005-0000-0000-0000B73C0000}"/>
    <cellStyle name="Currency0 2" xfId="229" xr:uid="{00000000-0005-0000-0000-0000B83C0000}"/>
    <cellStyle name="Currency0 2 2" xfId="15799" xr:uid="{00000000-0005-0000-0000-0000B93C0000}"/>
    <cellStyle name="Currency0 2 2 2" xfId="15800" xr:uid="{00000000-0005-0000-0000-0000BA3C0000}"/>
    <cellStyle name="Currency0 2 2 3" xfId="15801" xr:uid="{00000000-0005-0000-0000-0000BB3C0000}"/>
    <cellStyle name="Currency0 2 3" xfId="15802" xr:uid="{00000000-0005-0000-0000-0000BC3C0000}"/>
    <cellStyle name="Currency0 2 3 2" xfId="15803" xr:uid="{00000000-0005-0000-0000-0000BD3C0000}"/>
    <cellStyle name="Currency0 2 4" xfId="15804" xr:uid="{00000000-0005-0000-0000-0000BE3C0000}"/>
    <cellStyle name="Currency0 2 5" xfId="15805" xr:uid="{00000000-0005-0000-0000-0000BF3C0000}"/>
    <cellStyle name="Currency0 3" xfId="15806" xr:uid="{00000000-0005-0000-0000-0000C03C0000}"/>
    <cellStyle name="Currency0 3 2" xfId="15807" xr:uid="{00000000-0005-0000-0000-0000C13C0000}"/>
    <cellStyle name="Currency0 3 2 2" xfId="15808" xr:uid="{00000000-0005-0000-0000-0000C23C0000}"/>
    <cellStyle name="Currency0 3 2 3" xfId="15809" xr:uid="{00000000-0005-0000-0000-0000C33C0000}"/>
    <cellStyle name="Currency0 3 3" xfId="15810" xr:uid="{00000000-0005-0000-0000-0000C43C0000}"/>
    <cellStyle name="Currency0 3 3 2" xfId="15811" xr:uid="{00000000-0005-0000-0000-0000C53C0000}"/>
    <cellStyle name="Currency0 3 4" xfId="15812" xr:uid="{00000000-0005-0000-0000-0000C63C0000}"/>
    <cellStyle name="Currency0 3 5" xfId="15813" xr:uid="{00000000-0005-0000-0000-0000C73C0000}"/>
    <cellStyle name="Currency0 4" xfId="15814" xr:uid="{00000000-0005-0000-0000-0000C83C0000}"/>
    <cellStyle name="Currency0 4 2" xfId="15815" xr:uid="{00000000-0005-0000-0000-0000C93C0000}"/>
    <cellStyle name="Currency0 4 2 2" xfId="15816" xr:uid="{00000000-0005-0000-0000-0000CA3C0000}"/>
    <cellStyle name="Currency0 4 3" xfId="15817" xr:uid="{00000000-0005-0000-0000-0000CB3C0000}"/>
    <cellStyle name="Currency0 4 4" xfId="15818" xr:uid="{00000000-0005-0000-0000-0000CC3C0000}"/>
    <cellStyle name="Currency0 5" xfId="15819" xr:uid="{00000000-0005-0000-0000-0000CD3C0000}"/>
    <cellStyle name="Currency0 5 2" xfId="15820" xr:uid="{00000000-0005-0000-0000-0000CE3C0000}"/>
    <cellStyle name="Currency0 6" xfId="15821" xr:uid="{00000000-0005-0000-0000-0000CF3C0000}"/>
    <cellStyle name="Currency0 6 2" xfId="15822" xr:uid="{00000000-0005-0000-0000-0000D03C0000}"/>
    <cellStyle name="Currency0nospace" xfId="15823" xr:uid="{00000000-0005-0000-0000-0000D13C0000}"/>
    <cellStyle name="Currency2" xfId="15824" xr:uid="{00000000-0005-0000-0000-0000D23C0000}"/>
    <cellStyle name="Date" xfId="26" xr:uid="{00000000-0005-0000-0000-0000D33C0000}"/>
    <cellStyle name="Date 2" xfId="230" xr:uid="{00000000-0005-0000-0000-0000D43C0000}"/>
    <cellStyle name="Date 2 2" xfId="15825" xr:uid="{00000000-0005-0000-0000-0000D53C0000}"/>
    <cellStyle name="Date 3" xfId="15826" xr:uid="{00000000-0005-0000-0000-0000D63C0000}"/>
    <cellStyle name="Date 3 2" xfId="15827" xr:uid="{00000000-0005-0000-0000-0000D73C0000}"/>
    <cellStyle name="Date 4" xfId="15828" xr:uid="{00000000-0005-0000-0000-0000D83C0000}"/>
    <cellStyle name="Date 4 2" xfId="15829" xr:uid="{00000000-0005-0000-0000-0000D93C0000}"/>
    <cellStyle name="Date 4 3" xfId="15830" xr:uid="{00000000-0005-0000-0000-0000DA3C0000}"/>
    <cellStyle name="Date 5" xfId="15831" xr:uid="{00000000-0005-0000-0000-0000DB3C0000}"/>
    <cellStyle name="Date 6" xfId="15832" xr:uid="{00000000-0005-0000-0000-0000DC3C0000}"/>
    <cellStyle name="Date_2015 Annual Rpt" xfId="15833" xr:uid="{00000000-0005-0000-0000-0000DD3C0000}"/>
    <cellStyle name="DateData" xfId="27" xr:uid="{00000000-0005-0000-0000-0000DE3C0000}"/>
    <cellStyle name="DateData 2" xfId="231" xr:uid="{00000000-0005-0000-0000-0000DF3C0000}"/>
    <cellStyle name="Days_from_01/21/2006" xfId="28" xr:uid="{00000000-0005-0000-0000-0000E03C0000}"/>
    <cellStyle name="Dollars &amp; Cents" xfId="29" xr:uid="{00000000-0005-0000-0000-0000E13C0000}"/>
    <cellStyle name="Dollars &amp; Cents 2" xfId="15834" xr:uid="{00000000-0005-0000-0000-0000E23C0000}"/>
    <cellStyle name="Emphasis 1" xfId="15835" xr:uid="{00000000-0005-0000-0000-0000E33C0000}"/>
    <cellStyle name="Emphasis 1 2" xfId="15836" xr:uid="{00000000-0005-0000-0000-0000E43C0000}"/>
    <cellStyle name="Emphasis 1 2 2" xfId="15837" xr:uid="{00000000-0005-0000-0000-0000E53C0000}"/>
    <cellStyle name="Emphasis 1 2 2 2" xfId="15838" xr:uid="{00000000-0005-0000-0000-0000E63C0000}"/>
    <cellStyle name="Emphasis 1 2 2 3" xfId="15839" xr:uid="{00000000-0005-0000-0000-0000E73C0000}"/>
    <cellStyle name="Emphasis 1 2 3" xfId="15840" xr:uid="{00000000-0005-0000-0000-0000E83C0000}"/>
    <cellStyle name="Emphasis 1 2 3 2" xfId="15841" xr:uid="{00000000-0005-0000-0000-0000E93C0000}"/>
    <cellStyle name="Emphasis 1 2 4" xfId="15842" xr:uid="{00000000-0005-0000-0000-0000EA3C0000}"/>
    <cellStyle name="Emphasis 1 2 5" xfId="15843" xr:uid="{00000000-0005-0000-0000-0000EB3C0000}"/>
    <cellStyle name="Emphasis 1 3" xfId="15844" xr:uid="{00000000-0005-0000-0000-0000EC3C0000}"/>
    <cellStyle name="Emphasis 1 3 2" xfId="15845" xr:uid="{00000000-0005-0000-0000-0000ED3C0000}"/>
    <cellStyle name="Emphasis 1 3 2 2" xfId="15846" xr:uid="{00000000-0005-0000-0000-0000EE3C0000}"/>
    <cellStyle name="Emphasis 1 3 3" xfId="15847" xr:uid="{00000000-0005-0000-0000-0000EF3C0000}"/>
    <cellStyle name="Emphasis 1 4" xfId="15848" xr:uid="{00000000-0005-0000-0000-0000F03C0000}"/>
    <cellStyle name="Emphasis 1 4 2" xfId="15849" xr:uid="{00000000-0005-0000-0000-0000F13C0000}"/>
    <cellStyle name="Emphasis 1 5" xfId="15850" xr:uid="{00000000-0005-0000-0000-0000F23C0000}"/>
    <cellStyle name="Emphasis 1 5 2" xfId="15851" xr:uid="{00000000-0005-0000-0000-0000F33C0000}"/>
    <cellStyle name="Emphasis 1 6" xfId="15852" xr:uid="{00000000-0005-0000-0000-0000F43C0000}"/>
    <cellStyle name="Emphasis 1 7" xfId="15853" xr:uid="{00000000-0005-0000-0000-0000F53C0000}"/>
    <cellStyle name="Emphasis 1 8" xfId="15854" xr:uid="{00000000-0005-0000-0000-0000F63C0000}"/>
    <cellStyle name="Emphasis 1 9" xfId="15855" xr:uid="{00000000-0005-0000-0000-0000F73C0000}"/>
    <cellStyle name="Emphasis 2" xfId="15856" xr:uid="{00000000-0005-0000-0000-0000F83C0000}"/>
    <cellStyle name="Emphasis 2 2" xfId="15857" xr:uid="{00000000-0005-0000-0000-0000F93C0000}"/>
    <cellStyle name="Emphasis 2 2 2" xfId="15858" xr:uid="{00000000-0005-0000-0000-0000FA3C0000}"/>
    <cellStyle name="Emphasis 2 2 2 2" xfId="15859" xr:uid="{00000000-0005-0000-0000-0000FB3C0000}"/>
    <cellStyle name="Emphasis 2 2 2 3" xfId="15860" xr:uid="{00000000-0005-0000-0000-0000FC3C0000}"/>
    <cellStyle name="Emphasis 2 2 3" xfId="15861" xr:uid="{00000000-0005-0000-0000-0000FD3C0000}"/>
    <cellStyle name="Emphasis 2 2 3 2" xfId="15862" xr:uid="{00000000-0005-0000-0000-0000FE3C0000}"/>
    <cellStyle name="Emphasis 2 2 4" xfId="15863" xr:uid="{00000000-0005-0000-0000-0000FF3C0000}"/>
    <cellStyle name="Emphasis 2 2 5" xfId="15864" xr:uid="{00000000-0005-0000-0000-0000003D0000}"/>
    <cellStyle name="Emphasis 2 3" xfId="15865" xr:uid="{00000000-0005-0000-0000-0000013D0000}"/>
    <cellStyle name="Emphasis 2 3 2" xfId="15866" xr:uid="{00000000-0005-0000-0000-0000023D0000}"/>
    <cellStyle name="Emphasis 2 3 2 2" xfId="15867" xr:uid="{00000000-0005-0000-0000-0000033D0000}"/>
    <cellStyle name="Emphasis 2 3 3" xfId="15868" xr:uid="{00000000-0005-0000-0000-0000043D0000}"/>
    <cellStyle name="Emphasis 2 4" xfId="15869" xr:uid="{00000000-0005-0000-0000-0000053D0000}"/>
    <cellStyle name="Emphasis 2 4 2" xfId="15870" xr:uid="{00000000-0005-0000-0000-0000063D0000}"/>
    <cellStyle name="Emphasis 2 5" xfId="15871" xr:uid="{00000000-0005-0000-0000-0000073D0000}"/>
    <cellStyle name="Emphasis 2 5 2" xfId="15872" xr:uid="{00000000-0005-0000-0000-0000083D0000}"/>
    <cellStyle name="Emphasis 2 6" xfId="15873" xr:uid="{00000000-0005-0000-0000-0000093D0000}"/>
    <cellStyle name="Emphasis 2 7" xfId="15874" xr:uid="{00000000-0005-0000-0000-00000A3D0000}"/>
    <cellStyle name="Emphasis 2 8" xfId="15875" xr:uid="{00000000-0005-0000-0000-00000B3D0000}"/>
    <cellStyle name="Emphasis 2 9" xfId="15876" xr:uid="{00000000-0005-0000-0000-00000C3D0000}"/>
    <cellStyle name="Emphasis 3" xfId="15877" xr:uid="{00000000-0005-0000-0000-00000D3D0000}"/>
    <cellStyle name="Emphasis 3 2" xfId="15878" xr:uid="{00000000-0005-0000-0000-00000E3D0000}"/>
    <cellStyle name="Emphasis 3 2 2" xfId="15879" xr:uid="{00000000-0005-0000-0000-00000F3D0000}"/>
    <cellStyle name="Emphasis 3 2 2 2" xfId="15880" xr:uid="{00000000-0005-0000-0000-0000103D0000}"/>
    <cellStyle name="Emphasis 3 2 3" xfId="15881" xr:uid="{00000000-0005-0000-0000-0000113D0000}"/>
    <cellStyle name="Emphasis 3 2 4" xfId="15882" xr:uid="{00000000-0005-0000-0000-0000123D0000}"/>
    <cellStyle name="Emphasis 3 3" xfId="15883" xr:uid="{00000000-0005-0000-0000-0000133D0000}"/>
    <cellStyle name="Emphasis 3 3 2" xfId="15884" xr:uid="{00000000-0005-0000-0000-0000143D0000}"/>
    <cellStyle name="Emphasis 3 3 3" xfId="15885" xr:uid="{00000000-0005-0000-0000-0000153D0000}"/>
    <cellStyle name="Emphasis 3 4" xfId="15886" xr:uid="{00000000-0005-0000-0000-0000163D0000}"/>
    <cellStyle name="Emphasis 3 5" xfId="15887" xr:uid="{00000000-0005-0000-0000-0000173D0000}"/>
    <cellStyle name="Emphasis 3 6" xfId="15888" xr:uid="{00000000-0005-0000-0000-0000183D0000}"/>
    <cellStyle name="Emphasis 3 7" xfId="15889" xr:uid="{00000000-0005-0000-0000-0000193D0000}"/>
    <cellStyle name="Emphasis 3 8" xfId="15890" xr:uid="{00000000-0005-0000-0000-00001A3D0000}"/>
    <cellStyle name="Emphasis 3 9" xfId="15891" xr:uid="{00000000-0005-0000-0000-00001B3D0000}"/>
    <cellStyle name="Entered" xfId="30" xr:uid="{00000000-0005-0000-0000-00001C3D0000}"/>
    <cellStyle name="Entered 2" xfId="232" xr:uid="{00000000-0005-0000-0000-00001D3D0000}"/>
    <cellStyle name="Euro" xfId="15892" xr:uid="{00000000-0005-0000-0000-00001E3D0000}"/>
    <cellStyle name="Euro billion" xfId="15893" xr:uid="{00000000-0005-0000-0000-00001F3D0000}"/>
    <cellStyle name="Euro million" xfId="15894" xr:uid="{00000000-0005-0000-0000-0000203D0000}"/>
    <cellStyle name="Euro thousand" xfId="15895" xr:uid="{00000000-0005-0000-0000-0000213D0000}"/>
    <cellStyle name="Euro_12889 GP Contracts v3" xfId="15896" xr:uid="{00000000-0005-0000-0000-0000223D0000}"/>
    <cellStyle name="Excel Built-in Normal" xfId="15897" xr:uid="{00000000-0005-0000-0000-0000233D0000}"/>
    <cellStyle name="Excel Built-in Normal 2" xfId="15898" xr:uid="{00000000-0005-0000-0000-0000243D0000}"/>
    <cellStyle name="Excel Built-in Normal 3" xfId="15899" xr:uid="{00000000-0005-0000-0000-0000253D0000}"/>
    <cellStyle name="Explanatory Text" xfId="61200" builtinId="53" customBuiltin="1"/>
    <cellStyle name="Explanatory Text 10" xfId="15900" xr:uid="{00000000-0005-0000-0000-0000263D0000}"/>
    <cellStyle name="Explanatory Text 2" xfId="15901" xr:uid="{00000000-0005-0000-0000-0000273D0000}"/>
    <cellStyle name="Explanatory Text 2 10" xfId="15902" xr:uid="{00000000-0005-0000-0000-0000283D0000}"/>
    <cellStyle name="Explanatory Text 2 11" xfId="15903" xr:uid="{00000000-0005-0000-0000-0000293D0000}"/>
    <cellStyle name="Explanatory Text 2 2" xfId="15904" xr:uid="{00000000-0005-0000-0000-00002A3D0000}"/>
    <cellStyle name="Explanatory Text 2 2 2" xfId="15905" xr:uid="{00000000-0005-0000-0000-00002B3D0000}"/>
    <cellStyle name="Explanatory Text 2 2 2 2" xfId="15906" xr:uid="{00000000-0005-0000-0000-00002C3D0000}"/>
    <cellStyle name="Explanatory Text 2 2 2 3" xfId="15907" xr:uid="{00000000-0005-0000-0000-00002D3D0000}"/>
    <cellStyle name="Explanatory Text 2 2 2 4" xfId="15908" xr:uid="{00000000-0005-0000-0000-00002E3D0000}"/>
    <cellStyle name="Explanatory Text 2 2 3" xfId="15909" xr:uid="{00000000-0005-0000-0000-00002F3D0000}"/>
    <cellStyle name="Explanatory Text 2 2 4" xfId="15910" xr:uid="{00000000-0005-0000-0000-0000303D0000}"/>
    <cellStyle name="Explanatory Text 2 2 5" xfId="15911" xr:uid="{00000000-0005-0000-0000-0000313D0000}"/>
    <cellStyle name="Explanatory Text 2 2 6" xfId="15912" xr:uid="{00000000-0005-0000-0000-0000323D0000}"/>
    <cellStyle name="Explanatory Text 2 3" xfId="15913" xr:uid="{00000000-0005-0000-0000-0000333D0000}"/>
    <cellStyle name="Explanatory Text 2 3 2" xfId="15914" xr:uid="{00000000-0005-0000-0000-0000343D0000}"/>
    <cellStyle name="Explanatory Text 2 3 3" xfId="15915" xr:uid="{00000000-0005-0000-0000-0000353D0000}"/>
    <cellStyle name="Explanatory Text 2 3 4" xfId="15916" xr:uid="{00000000-0005-0000-0000-0000363D0000}"/>
    <cellStyle name="Explanatory Text 2 3 5" xfId="15917" xr:uid="{00000000-0005-0000-0000-0000373D0000}"/>
    <cellStyle name="Explanatory Text 2 4" xfId="15918" xr:uid="{00000000-0005-0000-0000-0000383D0000}"/>
    <cellStyle name="Explanatory Text 2 4 2" xfId="15919" xr:uid="{00000000-0005-0000-0000-0000393D0000}"/>
    <cellStyle name="Explanatory Text 2 4 3" xfId="15920" xr:uid="{00000000-0005-0000-0000-00003A3D0000}"/>
    <cellStyle name="Explanatory Text 2 5" xfId="15921" xr:uid="{00000000-0005-0000-0000-00003B3D0000}"/>
    <cellStyle name="Explanatory Text 2 5 2" xfId="15922" xr:uid="{00000000-0005-0000-0000-00003C3D0000}"/>
    <cellStyle name="Explanatory Text 2 5 3" xfId="15923" xr:uid="{00000000-0005-0000-0000-00003D3D0000}"/>
    <cellStyle name="Explanatory Text 2 6" xfId="15924" xr:uid="{00000000-0005-0000-0000-00003E3D0000}"/>
    <cellStyle name="Explanatory Text 2 6 2" xfId="15925" xr:uid="{00000000-0005-0000-0000-00003F3D0000}"/>
    <cellStyle name="Explanatory Text 2 7" xfId="15926" xr:uid="{00000000-0005-0000-0000-0000403D0000}"/>
    <cellStyle name="Explanatory Text 2 7 2" xfId="15927" xr:uid="{00000000-0005-0000-0000-0000413D0000}"/>
    <cellStyle name="Explanatory Text 2 8" xfId="15928" xr:uid="{00000000-0005-0000-0000-0000423D0000}"/>
    <cellStyle name="Explanatory Text 2 9" xfId="15929" xr:uid="{00000000-0005-0000-0000-0000433D0000}"/>
    <cellStyle name="Explanatory Text 3" xfId="15930" xr:uid="{00000000-0005-0000-0000-0000443D0000}"/>
    <cellStyle name="Explanatory Text 3 2" xfId="15931" xr:uid="{00000000-0005-0000-0000-0000453D0000}"/>
    <cellStyle name="Explanatory Text 3 2 2" xfId="15932" xr:uid="{00000000-0005-0000-0000-0000463D0000}"/>
    <cellStyle name="Explanatory Text 3 2 2 2" xfId="15933" xr:uid="{00000000-0005-0000-0000-0000473D0000}"/>
    <cellStyle name="Explanatory Text 3 2 3" xfId="15934" xr:uid="{00000000-0005-0000-0000-0000483D0000}"/>
    <cellStyle name="Explanatory Text 3 2 4" xfId="15935" xr:uid="{00000000-0005-0000-0000-0000493D0000}"/>
    <cellStyle name="Explanatory Text 3 3" xfId="15936" xr:uid="{00000000-0005-0000-0000-00004A3D0000}"/>
    <cellStyle name="Explanatory Text 3 3 2" xfId="15937" xr:uid="{00000000-0005-0000-0000-00004B3D0000}"/>
    <cellStyle name="Explanatory Text 3 3 3" xfId="15938" xr:uid="{00000000-0005-0000-0000-00004C3D0000}"/>
    <cellStyle name="Explanatory Text 3 4" xfId="15939" xr:uid="{00000000-0005-0000-0000-00004D3D0000}"/>
    <cellStyle name="Explanatory Text 3 4 2" xfId="15940" xr:uid="{00000000-0005-0000-0000-00004E3D0000}"/>
    <cellStyle name="Explanatory Text 3 5" xfId="15941" xr:uid="{00000000-0005-0000-0000-00004F3D0000}"/>
    <cellStyle name="Explanatory Text 3 5 2" xfId="15942" xr:uid="{00000000-0005-0000-0000-0000503D0000}"/>
    <cellStyle name="Explanatory Text 3 6" xfId="15943" xr:uid="{00000000-0005-0000-0000-0000513D0000}"/>
    <cellStyle name="Explanatory Text 3 7" xfId="15944" xr:uid="{00000000-0005-0000-0000-0000523D0000}"/>
    <cellStyle name="Explanatory Text 4" xfId="15945" xr:uid="{00000000-0005-0000-0000-0000533D0000}"/>
    <cellStyle name="Explanatory Text 4 2" xfId="15946" xr:uid="{00000000-0005-0000-0000-0000543D0000}"/>
    <cellStyle name="Explanatory Text 4 3" xfId="15947" xr:uid="{00000000-0005-0000-0000-0000553D0000}"/>
    <cellStyle name="Explanatory Text 4 4" xfId="15948" xr:uid="{00000000-0005-0000-0000-0000563D0000}"/>
    <cellStyle name="Explanatory Text 4 5" xfId="15949" xr:uid="{00000000-0005-0000-0000-0000573D0000}"/>
    <cellStyle name="Explanatory Text 5" xfId="15950" xr:uid="{00000000-0005-0000-0000-0000583D0000}"/>
    <cellStyle name="Explanatory Text 5 2" xfId="15951" xr:uid="{00000000-0005-0000-0000-0000593D0000}"/>
    <cellStyle name="Explanatory Text 5 3" xfId="15952" xr:uid="{00000000-0005-0000-0000-00005A3D0000}"/>
    <cellStyle name="Explanatory Text 5 4" xfId="15953" xr:uid="{00000000-0005-0000-0000-00005B3D0000}"/>
    <cellStyle name="Explanatory Text 6" xfId="15954" xr:uid="{00000000-0005-0000-0000-00005C3D0000}"/>
    <cellStyle name="Explanatory Text 6 2" xfId="15955" xr:uid="{00000000-0005-0000-0000-00005D3D0000}"/>
    <cellStyle name="Explanatory Text 6 3" xfId="15956" xr:uid="{00000000-0005-0000-0000-00005E3D0000}"/>
    <cellStyle name="Explanatory Text 7" xfId="15957" xr:uid="{00000000-0005-0000-0000-00005F3D0000}"/>
    <cellStyle name="Explanatory Text 8" xfId="15958" xr:uid="{00000000-0005-0000-0000-0000603D0000}"/>
    <cellStyle name="Explanatory Text 9" xfId="15959" xr:uid="{00000000-0005-0000-0000-0000613D0000}"/>
    <cellStyle name="First_Name" xfId="31" xr:uid="{00000000-0005-0000-0000-0000623D0000}"/>
    <cellStyle name="Fixed" xfId="32" xr:uid="{00000000-0005-0000-0000-0000633D0000}"/>
    <cellStyle name="Fixed 2" xfId="233" xr:uid="{00000000-0005-0000-0000-0000643D0000}"/>
    <cellStyle name="Fixed 2 2" xfId="15960" xr:uid="{00000000-0005-0000-0000-0000653D0000}"/>
    <cellStyle name="Fixed 2 3" xfId="15961" xr:uid="{00000000-0005-0000-0000-0000663D0000}"/>
    <cellStyle name="Fixed 3" xfId="15962" xr:uid="{00000000-0005-0000-0000-0000673D0000}"/>
    <cellStyle name="Fixed 3 2" xfId="15963" xr:uid="{00000000-0005-0000-0000-0000683D0000}"/>
    <cellStyle name="Fixed 4" xfId="15964" xr:uid="{00000000-0005-0000-0000-0000693D0000}"/>
    <cellStyle name="Fixed 4 2" xfId="15965" xr:uid="{00000000-0005-0000-0000-00006A3D0000}"/>
    <cellStyle name="Fixed 5" xfId="15966" xr:uid="{00000000-0005-0000-0000-00006B3D0000}"/>
    <cellStyle name="Fixed 5 2" xfId="15967" xr:uid="{00000000-0005-0000-0000-00006C3D0000}"/>
    <cellStyle name="Fixed 6" xfId="15968" xr:uid="{00000000-0005-0000-0000-00006D3D0000}"/>
    <cellStyle name="Fixed 7" xfId="15969" xr:uid="{00000000-0005-0000-0000-00006E3D0000}"/>
    <cellStyle name="Fixed_2010-2012 Program Workbook_Incent_FS" xfId="15970" xr:uid="{00000000-0005-0000-0000-00006F3D0000}"/>
    <cellStyle name="Forecast" xfId="15971" xr:uid="{00000000-0005-0000-0000-0000703D0000}"/>
    <cellStyle name="fred" xfId="33" xr:uid="{00000000-0005-0000-0000-0000713D0000}"/>
    <cellStyle name="fred 2" xfId="234" xr:uid="{00000000-0005-0000-0000-0000723D0000}"/>
    <cellStyle name="Fred%" xfId="34" xr:uid="{00000000-0005-0000-0000-0000733D0000}"/>
    <cellStyle name="Fred% 2" xfId="235" xr:uid="{00000000-0005-0000-0000-0000743D0000}"/>
    <cellStyle name="GBP" xfId="15972" xr:uid="{00000000-0005-0000-0000-0000753D0000}"/>
    <cellStyle name="GBP billion" xfId="15973" xr:uid="{00000000-0005-0000-0000-0000763D0000}"/>
    <cellStyle name="GBP million" xfId="15974" xr:uid="{00000000-0005-0000-0000-0000773D0000}"/>
    <cellStyle name="GBP thousand" xfId="15975" xr:uid="{00000000-0005-0000-0000-0000783D0000}"/>
    <cellStyle name="General" xfId="15976" xr:uid="{00000000-0005-0000-0000-0000793D0000}"/>
    <cellStyle name="Good" xfId="61191" builtinId="26" customBuiltin="1"/>
    <cellStyle name="Good 10" xfId="15977" xr:uid="{00000000-0005-0000-0000-00007A3D0000}"/>
    <cellStyle name="Good 11" xfId="15978" xr:uid="{00000000-0005-0000-0000-00007B3D0000}"/>
    <cellStyle name="Good 2" xfId="15979" xr:uid="{00000000-0005-0000-0000-00007C3D0000}"/>
    <cellStyle name="Good 2 10" xfId="15980" xr:uid="{00000000-0005-0000-0000-00007D3D0000}"/>
    <cellStyle name="Good 2 11" xfId="15981" xr:uid="{00000000-0005-0000-0000-00007E3D0000}"/>
    <cellStyle name="Good 2 2" xfId="15982" xr:uid="{00000000-0005-0000-0000-00007F3D0000}"/>
    <cellStyle name="Good 2 2 2" xfId="15983" xr:uid="{00000000-0005-0000-0000-0000803D0000}"/>
    <cellStyle name="Good 2 2 2 2" xfId="15984" xr:uid="{00000000-0005-0000-0000-0000813D0000}"/>
    <cellStyle name="Good 2 2 2 3" xfId="15985" xr:uid="{00000000-0005-0000-0000-0000823D0000}"/>
    <cellStyle name="Good 2 2 2 4" xfId="15986" xr:uid="{00000000-0005-0000-0000-0000833D0000}"/>
    <cellStyle name="Good 2 2 3" xfId="15987" xr:uid="{00000000-0005-0000-0000-0000843D0000}"/>
    <cellStyle name="Good 2 2 4" xfId="15988" xr:uid="{00000000-0005-0000-0000-0000853D0000}"/>
    <cellStyle name="Good 2 2 5" xfId="15989" xr:uid="{00000000-0005-0000-0000-0000863D0000}"/>
    <cellStyle name="Good 2 2 6" xfId="15990" xr:uid="{00000000-0005-0000-0000-0000873D0000}"/>
    <cellStyle name="Good 2 3" xfId="15991" xr:uid="{00000000-0005-0000-0000-0000883D0000}"/>
    <cellStyle name="Good 2 3 2" xfId="15992" xr:uid="{00000000-0005-0000-0000-0000893D0000}"/>
    <cellStyle name="Good 2 3 3" xfId="15993" xr:uid="{00000000-0005-0000-0000-00008A3D0000}"/>
    <cellStyle name="Good 2 3 4" xfId="15994" xr:uid="{00000000-0005-0000-0000-00008B3D0000}"/>
    <cellStyle name="Good 2 3 5" xfId="15995" xr:uid="{00000000-0005-0000-0000-00008C3D0000}"/>
    <cellStyle name="Good 2 4" xfId="15996" xr:uid="{00000000-0005-0000-0000-00008D3D0000}"/>
    <cellStyle name="Good 2 4 2" xfId="15997" xr:uid="{00000000-0005-0000-0000-00008E3D0000}"/>
    <cellStyle name="Good 2 4 3" xfId="15998" xr:uid="{00000000-0005-0000-0000-00008F3D0000}"/>
    <cellStyle name="Good 2 5" xfId="15999" xr:uid="{00000000-0005-0000-0000-0000903D0000}"/>
    <cellStyle name="Good 2 5 2" xfId="16000" xr:uid="{00000000-0005-0000-0000-0000913D0000}"/>
    <cellStyle name="Good 2 6" xfId="16001" xr:uid="{00000000-0005-0000-0000-0000923D0000}"/>
    <cellStyle name="Good 2 6 2" xfId="16002" xr:uid="{00000000-0005-0000-0000-0000933D0000}"/>
    <cellStyle name="Good 2 7" xfId="16003" xr:uid="{00000000-0005-0000-0000-0000943D0000}"/>
    <cellStyle name="Good 2 7 2" xfId="16004" xr:uid="{00000000-0005-0000-0000-0000953D0000}"/>
    <cellStyle name="Good 2 8" xfId="16005" xr:uid="{00000000-0005-0000-0000-0000963D0000}"/>
    <cellStyle name="Good 2 9" xfId="16006" xr:uid="{00000000-0005-0000-0000-0000973D0000}"/>
    <cellStyle name="Good 3" xfId="16007" xr:uid="{00000000-0005-0000-0000-0000983D0000}"/>
    <cellStyle name="Good 3 2" xfId="16008" xr:uid="{00000000-0005-0000-0000-0000993D0000}"/>
    <cellStyle name="Good 3 2 2" xfId="16009" xr:uid="{00000000-0005-0000-0000-00009A3D0000}"/>
    <cellStyle name="Good 3 2 2 2" xfId="16010" xr:uid="{00000000-0005-0000-0000-00009B3D0000}"/>
    <cellStyle name="Good 3 2 3" xfId="16011" xr:uid="{00000000-0005-0000-0000-00009C3D0000}"/>
    <cellStyle name="Good 3 2 3 2" xfId="16012" xr:uid="{00000000-0005-0000-0000-00009D3D0000}"/>
    <cellStyle name="Good 3 2 4" xfId="16013" xr:uid="{00000000-0005-0000-0000-00009E3D0000}"/>
    <cellStyle name="Good 3 2 5" xfId="16014" xr:uid="{00000000-0005-0000-0000-00009F3D0000}"/>
    <cellStyle name="Good 3 3" xfId="16015" xr:uid="{00000000-0005-0000-0000-0000A03D0000}"/>
    <cellStyle name="Good 3 3 2" xfId="16016" xr:uid="{00000000-0005-0000-0000-0000A13D0000}"/>
    <cellStyle name="Good 3 3 3" xfId="16017" xr:uid="{00000000-0005-0000-0000-0000A23D0000}"/>
    <cellStyle name="Good 3 4" xfId="16018" xr:uid="{00000000-0005-0000-0000-0000A33D0000}"/>
    <cellStyle name="Good 3 4 2" xfId="16019" xr:uid="{00000000-0005-0000-0000-0000A43D0000}"/>
    <cellStyle name="Good 3 5" xfId="16020" xr:uid="{00000000-0005-0000-0000-0000A53D0000}"/>
    <cellStyle name="Good 3 5 2" xfId="16021" xr:uid="{00000000-0005-0000-0000-0000A63D0000}"/>
    <cellStyle name="Good 3 6" xfId="16022" xr:uid="{00000000-0005-0000-0000-0000A73D0000}"/>
    <cellStyle name="Good 3 7" xfId="16023" xr:uid="{00000000-0005-0000-0000-0000A83D0000}"/>
    <cellStyle name="Good 4" xfId="16024" xr:uid="{00000000-0005-0000-0000-0000A93D0000}"/>
    <cellStyle name="Good 4 2" xfId="16025" xr:uid="{00000000-0005-0000-0000-0000AA3D0000}"/>
    <cellStyle name="Good 4 3" xfId="16026" xr:uid="{00000000-0005-0000-0000-0000AB3D0000}"/>
    <cellStyle name="Good 4 4" xfId="16027" xr:uid="{00000000-0005-0000-0000-0000AC3D0000}"/>
    <cellStyle name="Good 4 5" xfId="16028" xr:uid="{00000000-0005-0000-0000-0000AD3D0000}"/>
    <cellStyle name="Good 5" xfId="16029" xr:uid="{00000000-0005-0000-0000-0000AE3D0000}"/>
    <cellStyle name="Good 5 2" xfId="16030" xr:uid="{00000000-0005-0000-0000-0000AF3D0000}"/>
    <cellStyle name="Good 5 3" xfId="16031" xr:uid="{00000000-0005-0000-0000-0000B03D0000}"/>
    <cellStyle name="Good 5 4" xfId="16032" xr:uid="{00000000-0005-0000-0000-0000B13D0000}"/>
    <cellStyle name="Good 6" xfId="16033" xr:uid="{00000000-0005-0000-0000-0000B23D0000}"/>
    <cellStyle name="Good 6 2" xfId="16034" xr:uid="{00000000-0005-0000-0000-0000B33D0000}"/>
    <cellStyle name="Good 6 3" xfId="16035" xr:uid="{00000000-0005-0000-0000-0000B43D0000}"/>
    <cellStyle name="Good 7" xfId="16036" xr:uid="{00000000-0005-0000-0000-0000B53D0000}"/>
    <cellStyle name="Good 7 2" xfId="16037" xr:uid="{00000000-0005-0000-0000-0000B63D0000}"/>
    <cellStyle name="Good 8" xfId="16038" xr:uid="{00000000-0005-0000-0000-0000B73D0000}"/>
    <cellStyle name="Good 9" xfId="16039" xr:uid="{00000000-0005-0000-0000-0000B83D0000}"/>
    <cellStyle name="Grey" xfId="35" xr:uid="{00000000-0005-0000-0000-0000B93D0000}"/>
    <cellStyle name="Grey 2" xfId="16040" xr:uid="{00000000-0005-0000-0000-0000BA3D0000}"/>
    <cellStyle name="Grey_2010-2012 Program Workbook Completed_Incent_V2" xfId="16041" xr:uid="{00000000-0005-0000-0000-0000BB3D0000}"/>
    <cellStyle name="HEADER" xfId="36" xr:uid="{00000000-0005-0000-0000-0000BC3D0000}"/>
    <cellStyle name="HEADER 2" xfId="16042" xr:uid="{00000000-0005-0000-0000-0000BD3D0000}"/>
    <cellStyle name="HEADER 2 2" xfId="16043" xr:uid="{00000000-0005-0000-0000-0000BE3D0000}"/>
    <cellStyle name="HEADER 2 2 2" xfId="16044" xr:uid="{00000000-0005-0000-0000-0000BF3D0000}"/>
    <cellStyle name="HEADER 2 3" xfId="16045" xr:uid="{00000000-0005-0000-0000-0000C03D0000}"/>
    <cellStyle name="HEADER 2 4" xfId="16046" xr:uid="{00000000-0005-0000-0000-0000C13D0000}"/>
    <cellStyle name="HEADER 2 5" xfId="16047" xr:uid="{00000000-0005-0000-0000-0000C23D0000}"/>
    <cellStyle name="HEADER 3" xfId="16048" xr:uid="{00000000-0005-0000-0000-0000C33D0000}"/>
    <cellStyle name="HEADER 3 2" xfId="16049" xr:uid="{00000000-0005-0000-0000-0000C43D0000}"/>
    <cellStyle name="HEADER 3 3" xfId="16050" xr:uid="{00000000-0005-0000-0000-0000C53D0000}"/>
    <cellStyle name="HEADER 4" xfId="16051" xr:uid="{00000000-0005-0000-0000-0000C63D0000}"/>
    <cellStyle name="HEADER 5" xfId="16052" xr:uid="{00000000-0005-0000-0000-0000C73D0000}"/>
    <cellStyle name="HEADER 6" xfId="16053" xr:uid="{00000000-0005-0000-0000-0000C83D0000}"/>
    <cellStyle name="Header1" xfId="37" xr:uid="{00000000-0005-0000-0000-0000C93D0000}"/>
    <cellStyle name="Header1 2" xfId="16054" xr:uid="{00000000-0005-0000-0000-0000CA3D0000}"/>
    <cellStyle name="Header1 2 2" xfId="16055" xr:uid="{00000000-0005-0000-0000-0000CB3D0000}"/>
    <cellStyle name="Header1 2 2 2" xfId="16056" xr:uid="{00000000-0005-0000-0000-0000CC3D0000}"/>
    <cellStyle name="Header1 2 2 3" xfId="16057" xr:uid="{00000000-0005-0000-0000-0000CD3D0000}"/>
    <cellStyle name="Header1 2 2 4" xfId="16058" xr:uid="{00000000-0005-0000-0000-0000CE3D0000}"/>
    <cellStyle name="Header1 2 3" xfId="16059" xr:uid="{00000000-0005-0000-0000-0000CF3D0000}"/>
    <cellStyle name="Header1 2 4" xfId="16060" xr:uid="{00000000-0005-0000-0000-0000D03D0000}"/>
    <cellStyle name="Header1 2 5" xfId="16061" xr:uid="{00000000-0005-0000-0000-0000D13D0000}"/>
    <cellStyle name="Header1 3" xfId="16062" xr:uid="{00000000-0005-0000-0000-0000D23D0000}"/>
    <cellStyle name="Header1 3 2" xfId="16063" xr:uid="{00000000-0005-0000-0000-0000D33D0000}"/>
    <cellStyle name="Header1 3 3" xfId="16064" xr:uid="{00000000-0005-0000-0000-0000D43D0000}"/>
    <cellStyle name="Header1 3 4" xfId="16065" xr:uid="{00000000-0005-0000-0000-0000D53D0000}"/>
    <cellStyle name="Header1 4" xfId="16066" xr:uid="{00000000-0005-0000-0000-0000D63D0000}"/>
    <cellStyle name="Header1 4 2" xfId="16067" xr:uid="{00000000-0005-0000-0000-0000D73D0000}"/>
    <cellStyle name="Header1 5" xfId="16068" xr:uid="{00000000-0005-0000-0000-0000D83D0000}"/>
    <cellStyle name="Header1 6" xfId="16069" xr:uid="{00000000-0005-0000-0000-0000D93D0000}"/>
    <cellStyle name="Header1 7" xfId="16070" xr:uid="{00000000-0005-0000-0000-0000DA3D0000}"/>
    <cellStyle name="Header2" xfId="38" xr:uid="{00000000-0005-0000-0000-0000DB3D0000}"/>
    <cellStyle name="Header2 10" xfId="16071" xr:uid="{00000000-0005-0000-0000-0000DC3D0000}"/>
    <cellStyle name="Header2 2" xfId="16072" xr:uid="{00000000-0005-0000-0000-0000DD3D0000}"/>
    <cellStyle name="Header2 2 10" xfId="16073" xr:uid="{00000000-0005-0000-0000-0000DE3D0000}"/>
    <cellStyle name="Header2 2 2" xfId="16074" xr:uid="{00000000-0005-0000-0000-0000DF3D0000}"/>
    <cellStyle name="Header2 2 2 2" xfId="16075" xr:uid="{00000000-0005-0000-0000-0000E03D0000}"/>
    <cellStyle name="Header2 2 2 2 2" xfId="16076" xr:uid="{00000000-0005-0000-0000-0000E13D0000}"/>
    <cellStyle name="Header2 2 2 3" xfId="16077" xr:uid="{00000000-0005-0000-0000-0000E23D0000}"/>
    <cellStyle name="Header2 2 2 4" xfId="16078" xr:uid="{00000000-0005-0000-0000-0000E33D0000}"/>
    <cellStyle name="Header2 2 2 5" xfId="16079" xr:uid="{00000000-0005-0000-0000-0000E43D0000}"/>
    <cellStyle name="Header2 2 2 6" xfId="16080" xr:uid="{00000000-0005-0000-0000-0000E53D0000}"/>
    <cellStyle name="Header2 2 3" xfId="16081" xr:uid="{00000000-0005-0000-0000-0000E63D0000}"/>
    <cellStyle name="Header2 2 3 2" xfId="16082" xr:uid="{00000000-0005-0000-0000-0000E73D0000}"/>
    <cellStyle name="Header2 2 3 2 2" xfId="16083" xr:uid="{00000000-0005-0000-0000-0000E83D0000}"/>
    <cellStyle name="Header2 2 3 3" xfId="16084" xr:uid="{00000000-0005-0000-0000-0000E93D0000}"/>
    <cellStyle name="Header2 2 4" xfId="16085" xr:uid="{00000000-0005-0000-0000-0000EA3D0000}"/>
    <cellStyle name="Header2 2 4 2" xfId="16086" xr:uid="{00000000-0005-0000-0000-0000EB3D0000}"/>
    <cellStyle name="Header2 2 5" xfId="16087" xr:uid="{00000000-0005-0000-0000-0000EC3D0000}"/>
    <cellStyle name="Header2 2 5 2" xfId="16088" xr:uid="{00000000-0005-0000-0000-0000ED3D0000}"/>
    <cellStyle name="Header2 2 6" xfId="16089" xr:uid="{00000000-0005-0000-0000-0000EE3D0000}"/>
    <cellStyle name="Header2 2 6 2" xfId="16090" xr:uid="{00000000-0005-0000-0000-0000EF3D0000}"/>
    <cellStyle name="Header2 2 7" xfId="16091" xr:uid="{00000000-0005-0000-0000-0000F03D0000}"/>
    <cellStyle name="Header2 2 8" xfId="16092" xr:uid="{00000000-0005-0000-0000-0000F13D0000}"/>
    <cellStyle name="Header2 2 9" xfId="16093" xr:uid="{00000000-0005-0000-0000-0000F23D0000}"/>
    <cellStyle name="Header2 3" xfId="16094" xr:uid="{00000000-0005-0000-0000-0000F33D0000}"/>
    <cellStyle name="Header2 3 2" xfId="16095" xr:uid="{00000000-0005-0000-0000-0000F43D0000}"/>
    <cellStyle name="Header2 3 2 2" xfId="16096" xr:uid="{00000000-0005-0000-0000-0000F53D0000}"/>
    <cellStyle name="Header2 3 2 2 2" xfId="16097" xr:uid="{00000000-0005-0000-0000-0000F63D0000}"/>
    <cellStyle name="Header2 3 2 3" xfId="16098" xr:uid="{00000000-0005-0000-0000-0000F73D0000}"/>
    <cellStyle name="Header2 3 3" xfId="16099" xr:uid="{00000000-0005-0000-0000-0000F83D0000}"/>
    <cellStyle name="Header2 3 3 2" xfId="16100" xr:uid="{00000000-0005-0000-0000-0000F93D0000}"/>
    <cellStyle name="Header2 3 4" xfId="16101" xr:uid="{00000000-0005-0000-0000-0000FA3D0000}"/>
    <cellStyle name="Header2 3 4 2" xfId="16102" xr:uid="{00000000-0005-0000-0000-0000FB3D0000}"/>
    <cellStyle name="Header2 3 5" xfId="16103" xr:uid="{00000000-0005-0000-0000-0000FC3D0000}"/>
    <cellStyle name="Header2 3 6" xfId="16104" xr:uid="{00000000-0005-0000-0000-0000FD3D0000}"/>
    <cellStyle name="Header2 3 7" xfId="16105" xr:uid="{00000000-0005-0000-0000-0000FE3D0000}"/>
    <cellStyle name="Header2 3 8" xfId="16106" xr:uid="{00000000-0005-0000-0000-0000FF3D0000}"/>
    <cellStyle name="Header2 4" xfId="16107" xr:uid="{00000000-0005-0000-0000-0000003E0000}"/>
    <cellStyle name="Header2 4 2" xfId="16108" xr:uid="{00000000-0005-0000-0000-0000013E0000}"/>
    <cellStyle name="Header2 4 2 2" xfId="16109" xr:uid="{00000000-0005-0000-0000-0000023E0000}"/>
    <cellStyle name="Header2 4 3" xfId="16110" xr:uid="{00000000-0005-0000-0000-0000033E0000}"/>
    <cellStyle name="Header2 4 3 2" xfId="16111" xr:uid="{00000000-0005-0000-0000-0000043E0000}"/>
    <cellStyle name="Header2 4 4" xfId="16112" xr:uid="{00000000-0005-0000-0000-0000053E0000}"/>
    <cellStyle name="Header2 5" xfId="16113" xr:uid="{00000000-0005-0000-0000-0000063E0000}"/>
    <cellStyle name="Header2 5 2" xfId="16114" xr:uid="{00000000-0005-0000-0000-0000073E0000}"/>
    <cellStyle name="Header2 6" xfId="16115" xr:uid="{00000000-0005-0000-0000-0000083E0000}"/>
    <cellStyle name="Header2 6 2" xfId="16116" xr:uid="{00000000-0005-0000-0000-0000093E0000}"/>
    <cellStyle name="Header2 7" xfId="16117" xr:uid="{00000000-0005-0000-0000-00000A3E0000}"/>
    <cellStyle name="Header2 8" xfId="16118" xr:uid="{00000000-0005-0000-0000-00000B3E0000}"/>
    <cellStyle name="Header2 9" xfId="16119" xr:uid="{00000000-0005-0000-0000-00000C3E0000}"/>
    <cellStyle name="Heading 1" xfId="39" builtinId="16" customBuiltin="1"/>
    <cellStyle name="Heading 1 10" xfId="16120" xr:uid="{00000000-0005-0000-0000-00000E3E0000}"/>
    <cellStyle name="Heading 1 11" xfId="16121" xr:uid="{00000000-0005-0000-0000-00000F3E0000}"/>
    <cellStyle name="Heading 1 2" xfId="236" xr:uid="{00000000-0005-0000-0000-0000103E0000}"/>
    <cellStyle name="Heading 1 2 10" xfId="16122" xr:uid="{00000000-0005-0000-0000-0000113E0000}"/>
    <cellStyle name="Heading 1 2 11" xfId="16123" xr:uid="{00000000-0005-0000-0000-0000123E0000}"/>
    <cellStyle name="Heading 1 2 2" xfId="237" xr:uid="{00000000-0005-0000-0000-0000133E0000}"/>
    <cellStyle name="Heading 1 2 2 2" xfId="16124" xr:uid="{00000000-0005-0000-0000-0000143E0000}"/>
    <cellStyle name="Heading 1 2 2 2 2" xfId="16125" xr:uid="{00000000-0005-0000-0000-0000153E0000}"/>
    <cellStyle name="Heading 1 2 2 2 3" xfId="16126" xr:uid="{00000000-0005-0000-0000-0000163E0000}"/>
    <cellStyle name="Heading 1 2 2 2 4" xfId="16127" xr:uid="{00000000-0005-0000-0000-0000173E0000}"/>
    <cellStyle name="Heading 1 2 2 3" xfId="16128" xr:uid="{00000000-0005-0000-0000-0000183E0000}"/>
    <cellStyle name="Heading 1 2 2 3 2" xfId="16129" xr:uid="{00000000-0005-0000-0000-0000193E0000}"/>
    <cellStyle name="Heading 1 2 2 4" xfId="16130" xr:uid="{00000000-0005-0000-0000-00001A3E0000}"/>
    <cellStyle name="Heading 1 2 2 5" xfId="16131" xr:uid="{00000000-0005-0000-0000-00001B3E0000}"/>
    <cellStyle name="Heading 1 2 2 6" xfId="16132" xr:uid="{00000000-0005-0000-0000-00001C3E0000}"/>
    <cellStyle name="Heading 1 2 3" xfId="16133" xr:uid="{00000000-0005-0000-0000-00001D3E0000}"/>
    <cellStyle name="Heading 1 2 3 2" xfId="16134" xr:uid="{00000000-0005-0000-0000-00001E3E0000}"/>
    <cellStyle name="Heading 1 2 3 3" xfId="16135" xr:uid="{00000000-0005-0000-0000-00001F3E0000}"/>
    <cellStyle name="Heading 1 2 3 4" xfId="16136" xr:uid="{00000000-0005-0000-0000-0000203E0000}"/>
    <cellStyle name="Heading 1 2 3 5" xfId="16137" xr:uid="{00000000-0005-0000-0000-0000213E0000}"/>
    <cellStyle name="Heading 1 2 4" xfId="16138" xr:uid="{00000000-0005-0000-0000-0000223E0000}"/>
    <cellStyle name="Heading 1 2 4 2" xfId="16139" xr:uid="{00000000-0005-0000-0000-0000233E0000}"/>
    <cellStyle name="Heading 1 2 4 3" xfId="16140" xr:uid="{00000000-0005-0000-0000-0000243E0000}"/>
    <cellStyle name="Heading 1 2 5" xfId="16141" xr:uid="{00000000-0005-0000-0000-0000253E0000}"/>
    <cellStyle name="Heading 1 2 5 2" xfId="16142" xr:uid="{00000000-0005-0000-0000-0000263E0000}"/>
    <cellStyle name="Heading 1 2 6" xfId="16143" xr:uid="{00000000-0005-0000-0000-0000273E0000}"/>
    <cellStyle name="Heading 1 2 6 2" xfId="16144" xr:uid="{00000000-0005-0000-0000-0000283E0000}"/>
    <cellStyle name="Heading 1 2 7" xfId="16145" xr:uid="{00000000-0005-0000-0000-0000293E0000}"/>
    <cellStyle name="Heading 1 2 7 2" xfId="16146" xr:uid="{00000000-0005-0000-0000-00002A3E0000}"/>
    <cellStyle name="Heading 1 2 8" xfId="16147" xr:uid="{00000000-0005-0000-0000-00002B3E0000}"/>
    <cellStyle name="Heading 1 2 9" xfId="16148" xr:uid="{00000000-0005-0000-0000-00002C3E0000}"/>
    <cellStyle name="Heading 1 2_2015 Annual Rpt" xfId="16149" xr:uid="{00000000-0005-0000-0000-00002D3E0000}"/>
    <cellStyle name="Heading 1 3" xfId="238" xr:uid="{00000000-0005-0000-0000-00002E3E0000}"/>
    <cellStyle name="Heading 1 3 2" xfId="16150" xr:uid="{00000000-0005-0000-0000-00002F3E0000}"/>
    <cellStyle name="Heading 1 3 2 2" xfId="16151" xr:uid="{00000000-0005-0000-0000-0000303E0000}"/>
    <cellStyle name="Heading 1 3 2 2 2" xfId="16152" xr:uid="{00000000-0005-0000-0000-0000313E0000}"/>
    <cellStyle name="Heading 1 3 2 3" xfId="16153" xr:uid="{00000000-0005-0000-0000-0000323E0000}"/>
    <cellStyle name="Heading 1 3 2 3 2" xfId="16154" xr:uid="{00000000-0005-0000-0000-0000333E0000}"/>
    <cellStyle name="Heading 1 3 3" xfId="16155" xr:uid="{00000000-0005-0000-0000-0000343E0000}"/>
    <cellStyle name="Heading 1 3 3 2" xfId="16156" xr:uid="{00000000-0005-0000-0000-0000353E0000}"/>
    <cellStyle name="Heading 1 3 3 3" xfId="16157" xr:uid="{00000000-0005-0000-0000-0000363E0000}"/>
    <cellStyle name="Heading 1 3 4" xfId="16158" xr:uid="{00000000-0005-0000-0000-0000373E0000}"/>
    <cellStyle name="Heading 1 3 4 2" xfId="16159" xr:uid="{00000000-0005-0000-0000-0000383E0000}"/>
    <cellStyle name="Heading 1 3 5" xfId="16160" xr:uid="{00000000-0005-0000-0000-0000393E0000}"/>
    <cellStyle name="Heading 1 3 5 2" xfId="16161" xr:uid="{00000000-0005-0000-0000-00003A3E0000}"/>
    <cellStyle name="Heading 1 3 6" xfId="16162" xr:uid="{00000000-0005-0000-0000-00003B3E0000}"/>
    <cellStyle name="Heading 1 3 7" xfId="16163" xr:uid="{00000000-0005-0000-0000-00003C3E0000}"/>
    <cellStyle name="Heading 1 4" xfId="16164" xr:uid="{00000000-0005-0000-0000-00003D3E0000}"/>
    <cellStyle name="Heading 1 4 2" xfId="16165" xr:uid="{00000000-0005-0000-0000-00003E3E0000}"/>
    <cellStyle name="Heading 1 4 2 2" xfId="16166" xr:uid="{00000000-0005-0000-0000-00003F3E0000}"/>
    <cellStyle name="Heading 1 4 2 3" xfId="16167" xr:uid="{00000000-0005-0000-0000-0000403E0000}"/>
    <cellStyle name="Heading 1 4 3" xfId="16168" xr:uid="{00000000-0005-0000-0000-0000413E0000}"/>
    <cellStyle name="Heading 1 4 3 2" xfId="16169" xr:uid="{00000000-0005-0000-0000-0000423E0000}"/>
    <cellStyle name="Heading 1 4 4" xfId="16170" xr:uid="{00000000-0005-0000-0000-0000433E0000}"/>
    <cellStyle name="Heading 1 4 5" xfId="16171" xr:uid="{00000000-0005-0000-0000-0000443E0000}"/>
    <cellStyle name="Heading 1 5" xfId="16172" xr:uid="{00000000-0005-0000-0000-0000453E0000}"/>
    <cellStyle name="Heading 1 5 2" xfId="16173" xr:uid="{00000000-0005-0000-0000-0000463E0000}"/>
    <cellStyle name="Heading 1 5 2 2" xfId="16174" xr:uid="{00000000-0005-0000-0000-0000473E0000}"/>
    <cellStyle name="Heading 1 5 3" xfId="16175" xr:uid="{00000000-0005-0000-0000-0000483E0000}"/>
    <cellStyle name="Heading 1 5 4" xfId="16176" xr:uid="{00000000-0005-0000-0000-0000493E0000}"/>
    <cellStyle name="Heading 1 6" xfId="16177" xr:uid="{00000000-0005-0000-0000-00004A3E0000}"/>
    <cellStyle name="Heading 1 6 2" xfId="16178" xr:uid="{00000000-0005-0000-0000-00004B3E0000}"/>
    <cellStyle name="Heading 1 7" xfId="16179" xr:uid="{00000000-0005-0000-0000-00004C3E0000}"/>
    <cellStyle name="Heading 1 8" xfId="16180" xr:uid="{00000000-0005-0000-0000-00004D3E0000}"/>
    <cellStyle name="Heading 1 9" xfId="16181" xr:uid="{00000000-0005-0000-0000-00004E3E0000}"/>
    <cellStyle name="Heading 2" xfId="40" builtinId="17" customBuiltin="1"/>
    <cellStyle name="Heading 2 10" xfId="16182" xr:uid="{00000000-0005-0000-0000-0000503E0000}"/>
    <cellStyle name="Heading 2 11" xfId="16183" xr:uid="{00000000-0005-0000-0000-0000513E0000}"/>
    <cellStyle name="Heading 2 2" xfId="239" xr:uid="{00000000-0005-0000-0000-0000523E0000}"/>
    <cellStyle name="Heading 2 2 10" xfId="16184" xr:uid="{00000000-0005-0000-0000-0000533E0000}"/>
    <cellStyle name="Heading 2 2 11" xfId="16185" xr:uid="{00000000-0005-0000-0000-0000543E0000}"/>
    <cellStyle name="Heading 2 2 2" xfId="240" xr:uid="{00000000-0005-0000-0000-0000553E0000}"/>
    <cellStyle name="Heading 2 2 2 2" xfId="16186" xr:uid="{00000000-0005-0000-0000-0000563E0000}"/>
    <cellStyle name="Heading 2 2 2 2 2" xfId="16187" xr:uid="{00000000-0005-0000-0000-0000573E0000}"/>
    <cellStyle name="Heading 2 2 2 2 3" xfId="16188" xr:uid="{00000000-0005-0000-0000-0000583E0000}"/>
    <cellStyle name="Heading 2 2 2 2 4" xfId="16189" xr:uid="{00000000-0005-0000-0000-0000593E0000}"/>
    <cellStyle name="Heading 2 2 2 3" xfId="16190" xr:uid="{00000000-0005-0000-0000-00005A3E0000}"/>
    <cellStyle name="Heading 2 2 2 3 2" xfId="16191" xr:uid="{00000000-0005-0000-0000-00005B3E0000}"/>
    <cellStyle name="Heading 2 2 2 4" xfId="16192" xr:uid="{00000000-0005-0000-0000-00005C3E0000}"/>
    <cellStyle name="Heading 2 2 2 5" xfId="16193" xr:uid="{00000000-0005-0000-0000-00005D3E0000}"/>
    <cellStyle name="Heading 2 2 2 6" xfId="16194" xr:uid="{00000000-0005-0000-0000-00005E3E0000}"/>
    <cellStyle name="Heading 2 2 3" xfId="16195" xr:uid="{00000000-0005-0000-0000-00005F3E0000}"/>
    <cellStyle name="Heading 2 2 3 2" xfId="16196" xr:uid="{00000000-0005-0000-0000-0000603E0000}"/>
    <cellStyle name="Heading 2 2 3 3" xfId="16197" xr:uid="{00000000-0005-0000-0000-0000613E0000}"/>
    <cellStyle name="Heading 2 2 3 4" xfId="16198" xr:uid="{00000000-0005-0000-0000-0000623E0000}"/>
    <cellStyle name="Heading 2 2 3 5" xfId="16199" xr:uid="{00000000-0005-0000-0000-0000633E0000}"/>
    <cellStyle name="Heading 2 2 4" xfId="16200" xr:uid="{00000000-0005-0000-0000-0000643E0000}"/>
    <cellStyle name="Heading 2 2 4 2" xfId="16201" xr:uid="{00000000-0005-0000-0000-0000653E0000}"/>
    <cellStyle name="Heading 2 2 4 3" xfId="16202" xr:uid="{00000000-0005-0000-0000-0000663E0000}"/>
    <cellStyle name="Heading 2 2 5" xfId="16203" xr:uid="{00000000-0005-0000-0000-0000673E0000}"/>
    <cellStyle name="Heading 2 2 5 2" xfId="16204" xr:uid="{00000000-0005-0000-0000-0000683E0000}"/>
    <cellStyle name="Heading 2 2 6" xfId="16205" xr:uid="{00000000-0005-0000-0000-0000693E0000}"/>
    <cellStyle name="Heading 2 2 6 2" xfId="16206" xr:uid="{00000000-0005-0000-0000-00006A3E0000}"/>
    <cellStyle name="Heading 2 2 7" xfId="16207" xr:uid="{00000000-0005-0000-0000-00006B3E0000}"/>
    <cellStyle name="Heading 2 2 7 2" xfId="16208" xr:uid="{00000000-0005-0000-0000-00006C3E0000}"/>
    <cellStyle name="Heading 2 2 8" xfId="16209" xr:uid="{00000000-0005-0000-0000-00006D3E0000}"/>
    <cellStyle name="Heading 2 2 9" xfId="16210" xr:uid="{00000000-0005-0000-0000-00006E3E0000}"/>
    <cellStyle name="Heading 2 2_2015 Annual Rpt" xfId="16211" xr:uid="{00000000-0005-0000-0000-00006F3E0000}"/>
    <cellStyle name="Heading 2 3" xfId="241" xr:uid="{00000000-0005-0000-0000-0000703E0000}"/>
    <cellStyle name="Heading 2 3 2" xfId="16212" xr:uid="{00000000-0005-0000-0000-0000713E0000}"/>
    <cellStyle name="Heading 2 3 2 2" xfId="16213" xr:uid="{00000000-0005-0000-0000-0000723E0000}"/>
    <cellStyle name="Heading 2 3 2 2 2" xfId="16214" xr:uid="{00000000-0005-0000-0000-0000733E0000}"/>
    <cellStyle name="Heading 2 3 2 3" xfId="16215" xr:uid="{00000000-0005-0000-0000-0000743E0000}"/>
    <cellStyle name="Heading 2 3 2 3 2" xfId="16216" xr:uid="{00000000-0005-0000-0000-0000753E0000}"/>
    <cellStyle name="Heading 2 3 2 4" xfId="16217" xr:uid="{00000000-0005-0000-0000-0000763E0000}"/>
    <cellStyle name="Heading 2 3 2 5" xfId="16218" xr:uid="{00000000-0005-0000-0000-0000773E0000}"/>
    <cellStyle name="Heading 2 3 3" xfId="16219" xr:uid="{00000000-0005-0000-0000-0000783E0000}"/>
    <cellStyle name="Heading 2 3 3 2" xfId="16220" xr:uid="{00000000-0005-0000-0000-0000793E0000}"/>
    <cellStyle name="Heading 2 3 3 3" xfId="16221" xr:uid="{00000000-0005-0000-0000-00007A3E0000}"/>
    <cellStyle name="Heading 2 3 4" xfId="16222" xr:uid="{00000000-0005-0000-0000-00007B3E0000}"/>
    <cellStyle name="Heading 2 3 4 2" xfId="16223" xr:uid="{00000000-0005-0000-0000-00007C3E0000}"/>
    <cellStyle name="Heading 2 3 5" xfId="16224" xr:uid="{00000000-0005-0000-0000-00007D3E0000}"/>
    <cellStyle name="Heading 2 3 5 2" xfId="16225" xr:uid="{00000000-0005-0000-0000-00007E3E0000}"/>
    <cellStyle name="Heading 2 3 6" xfId="16226" xr:uid="{00000000-0005-0000-0000-00007F3E0000}"/>
    <cellStyle name="Heading 2 3 7" xfId="16227" xr:uid="{00000000-0005-0000-0000-0000803E0000}"/>
    <cellStyle name="Heading 2 4" xfId="16228" xr:uid="{00000000-0005-0000-0000-0000813E0000}"/>
    <cellStyle name="Heading 2 4 2" xfId="16229" xr:uid="{00000000-0005-0000-0000-0000823E0000}"/>
    <cellStyle name="Heading 2 4 2 2" xfId="16230" xr:uid="{00000000-0005-0000-0000-0000833E0000}"/>
    <cellStyle name="Heading 2 4 2 3" xfId="16231" xr:uid="{00000000-0005-0000-0000-0000843E0000}"/>
    <cellStyle name="Heading 2 4 3" xfId="16232" xr:uid="{00000000-0005-0000-0000-0000853E0000}"/>
    <cellStyle name="Heading 2 4 3 2" xfId="16233" xr:uid="{00000000-0005-0000-0000-0000863E0000}"/>
    <cellStyle name="Heading 2 4 4" xfId="16234" xr:uid="{00000000-0005-0000-0000-0000873E0000}"/>
    <cellStyle name="Heading 2 4 5" xfId="16235" xr:uid="{00000000-0005-0000-0000-0000883E0000}"/>
    <cellStyle name="Heading 2 5" xfId="16236" xr:uid="{00000000-0005-0000-0000-0000893E0000}"/>
    <cellStyle name="Heading 2 5 2" xfId="16237" xr:uid="{00000000-0005-0000-0000-00008A3E0000}"/>
    <cellStyle name="Heading 2 5 2 2" xfId="16238" xr:uid="{00000000-0005-0000-0000-00008B3E0000}"/>
    <cellStyle name="Heading 2 5 3" xfId="16239" xr:uid="{00000000-0005-0000-0000-00008C3E0000}"/>
    <cellStyle name="Heading 2 5 4" xfId="16240" xr:uid="{00000000-0005-0000-0000-00008D3E0000}"/>
    <cellStyle name="Heading 2 6" xfId="16241" xr:uid="{00000000-0005-0000-0000-00008E3E0000}"/>
    <cellStyle name="Heading 2 6 2" xfId="16242" xr:uid="{00000000-0005-0000-0000-00008F3E0000}"/>
    <cellStyle name="Heading 2 6 3" xfId="16243" xr:uid="{00000000-0005-0000-0000-0000903E0000}"/>
    <cellStyle name="Heading 2 7" xfId="16244" xr:uid="{00000000-0005-0000-0000-0000913E0000}"/>
    <cellStyle name="Heading 2 7 2" xfId="16245" xr:uid="{00000000-0005-0000-0000-0000923E0000}"/>
    <cellStyle name="Heading 2 8" xfId="16246" xr:uid="{00000000-0005-0000-0000-0000933E0000}"/>
    <cellStyle name="Heading 2 9" xfId="16247" xr:uid="{00000000-0005-0000-0000-0000943E0000}"/>
    <cellStyle name="Heading 3" xfId="61189" builtinId="18" customBuiltin="1"/>
    <cellStyle name="Heading 3 10" xfId="16248" xr:uid="{00000000-0005-0000-0000-0000953E0000}"/>
    <cellStyle name="Heading 3 11" xfId="16249" xr:uid="{00000000-0005-0000-0000-0000963E0000}"/>
    <cellStyle name="Heading 3 2" xfId="16250" xr:uid="{00000000-0005-0000-0000-0000973E0000}"/>
    <cellStyle name="Heading 3 2 10" xfId="16251" xr:uid="{00000000-0005-0000-0000-0000983E0000}"/>
    <cellStyle name="Heading 3 2 11" xfId="16252" xr:uid="{00000000-0005-0000-0000-0000993E0000}"/>
    <cellStyle name="Heading 3 2 2" xfId="16253" xr:uid="{00000000-0005-0000-0000-00009A3E0000}"/>
    <cellStyle name="Heading 3 2 2 2" xfId="16254" xr:uid="{00000000-0005-0000-0000-00009B3E0000}"/>
    <cellStyle name="Heading 3 2 2 2 2" xfId="16255" xr:uid="{00000000-0005-0000-0000-00009C3E0000}"/>
    <cellStyle name="Heading 3 2 2 2 3" xfId="16256" xr:uid="{00000000-0005-0000-0000-00009D3E0000}"/>
    <cellStyle name="Heading 3 2 2 2 4" xfId="16257" xr:uid="{00000000-0005-0000-0000-00009E3E0000}"/>
    <cellStyle name="Heading 3 2 2 3" xfId="16258" xr:uid="{00000000-0005-0000-0000-00009F3E0000}"/>
    <cellStyle name="Heading 3 2 2 4" xfId="16259" xr:uid="{00000000-0005-0000-0000-0000A03E0000}"/>
    <cellStyle name="Heading 3 2 2 5" xfId="16260" xr:uid="{00000000-0005-0000-0000-0000A13E0000}"/>
    <cellStyle name="Heading 3 2 2 6" xfId="16261" xr:uid="{00000000-0005-0000-0000-0000A23E0000}"/>
    <cellStyle name="Heading 3 2 3" xfId="16262" xr:uid="{00000000-0005-0000-0000-0000A33E0000}"/>
    <cellStyle name="Heading 3 2 3 2" xfId="16263" xr:uid="{00000000-0005-0000-0000-0000A43E0000}"/>
    <cellStyle name="Heading 3 2 3 3" xfId="16264" xr:uid="{00000000-0005-0000-0000-0000A53E0000}"/>
    <cellStyle name="Heading 3 2 3 4" xfId="16265" xr:uid="{00000000-0005-0000-0000-0000A63E0000}"/>
    <cellStyle name="Heading 3 2 3 5" xfId="16266" xr:uid="{00000000-0005-0000-0000-0000A73E0000}"/>
    <cellStyle name="Heading 3 2 4" xfId="16267" xr:uid="{00000000-0005-0000-0000-0000A83E0000}"/>
    <cellStyle name="Heading 3 2 4 2" xfId="16268" xr:uid="{00000000-0005-0000-0000-0000A93E0000}"/>
    <cellStyle name="Heading 3 2 4 3" xfId="16269" xr:uid="{00000000-0005-0000-0000-0000AA3E0000}"/>
    <cellStyle name="Heading 3 2 5" xfId="16270" xr:uid="{00000000-0005-0000-0000-0000AB3E0000}"/>
    <cellStyle name="Heading 3 2 5 2" xfId="16271" xr:uid="{00000000-0005-0000-0000-0000AC3E0000}"/>
    <cellStyle name="Heading 3 2 6" xfId="16272" xr:uid="{00000000-0005-0000-0000-0000AD3E0000}"/>
    <cellStyle name="Heading 3 2 6 2" xfId="16273" xr:uid="{00000000-0005-0000-0000-0000AE3E0000}"/>
    <cellStyle name="Heading 3 2 7" xfId="16274" xr:uid="{00000000-0005-0000-0000-0000AF3E0000}"/>
    <cellStyle name="Heading 3 2 7 2" xfId="16275" xr:uid="{00000000-0005-0000-0000-0000B03E0000}"/>
    <cellStyle name="Heading 3 2 8" xfId="16276" xr:uid="{00000000-0005-0000-0000-0000B13E0000}"/>
    <cellStyle name="Heading 3 2 9" xfId="16277" xr:uid="{00000000-0005-0000-0000-0000B23E0000}"/>
    <cellStyle name="Heading 3 3" xfId="16278" xr:uid="{00000000-0005-0000-0000-0000B33E0000}"/>
    <cellStyle name="Heading 3 3 2" xfId="16279" xr:uid="{00000000-0005-0000-0000-0000B43E0000}"/>
    <cellStyle name="Heading 3 3 2 2" xfId="16280" xr:uid="{00000000-0005-0000-0000-0000B53E0000}"/>
    <cellStyle name="Heading 3 3 2 2 2" xfId="16281" xr:uid="{00000000-0005-0000-0000-0000B63E0000}"/>
    <cellStyle name="Heading 3 3 2 3" xfId="16282" xr:uid="{00000000-0005-0000-0000-0000B73E0000}"/>
    <cellStyle name="Heading 3 3 2 3 2" xfId="16283" xr:uid="{00000000-0005-0000-0000-0000B83E0000}"/>
    <cellStyle name="Heading 3 3 2 4" xfId="16284" xr:uid="{00000000-0005-0000-0000-0000B93E0000}"/>
    <cellStyle name="Heading 3 3 2 5" xfId="16285" xr:uid="{00000000-0005-0000-0000-0000BA3E0000}"/>
    <cellStyle name="Heading 3 3 3" xfId="16286" xr:uid="{00000000-0005-0000-0000-0000BB3E0000}"/>
    <cellStyle name="Heading 3 3 3 2" xfId="16287" xr:uid="{00000000-0005-0000-0000-0000BC3E0000}"/>
    <cellStyle name="Heading 3 3 3 3" xfId="16288" xr:uid="{00000000-0005-0000-0000-0000BD3E0000}"/>
    <cellStyle name="Heading 3 3 4" xfId="16289" xr:uid="{00000000-0005-0000-0000-0000BE3E0000}"/>
    <cellStyle name="Heading 3 3 4 2" xfId="16290" xr:uid="{00000000-0005-0000-0000-0000BF3E0000}"/>
    <cellStyle name="Heading 3 3 5" xfId="16291" xr:uid="{00000000-0005-0000-0000-0000C03E0000}"/>
    <cellStyle name="Heading 3 3 5 2" xfId="16292" xr:uid="{00000000-0005-0000-0000-0000C13E0000}"/>
    <cellStyle name="Heading 3 3 6" xfId="16293" xr:uid="{00000000-0005-0000-0000-0000C23E0000}"/>
    <cellStyle name="Heading 3 3 7" xfId="16294" xr:uid="{00000000-0005-0000-0000-0000C33E0000}"/>
    <cellStyle name="Heading 3 4" xfId="16295" xr:uid="{00000000-0005-0000-0000-0000C43E0000}"/>
    <cellStyle name="Heading 3 4 2" xfId="16296" xr:uid="{00000000-0005-0000-0000-0000C53E0000}"/>
    <cellStyle name="Heading 3 4 3" xfId="16297" xr:uid="{00000000-0005-0000-0000-0000C63E0000}"/>
    <cellStyle name="Heading 3 4 4" xfId="16298" xr:uid="{00000000-0005-0000-0000-0000C73E0000}"/>
    <cellStyle name="Heading 3 4 5" xfId="16299" xr:uid="{00000000-0005-0000-0000-0000C83E0000}"/>
    <cellStyle name="Heading 3 5" xfId="16300" xr:uid="{00000000-0005-0000-0000-0000C93E0000}"/>
    <cellStyle name="Heading 3 5 2" xfId="16301" xr:uid="{00000000-0005-0000-0000-0000CA3E0000}"/>
    <cellStyle name="Heading 3 5 3" xfId="16302" xr:uid="{00000000-0005-0000-0000-0000CB3E0000}"/>
    <cellStyle name="Heading 3 5 4" xfId="16303" xr:uid="{00000000-0005-0000-0000-0000CC3E0000}"/>
    <cellStyle name="Heading 3 6" xfId="16304" xr:uid="{00000000-0005-0000-0000-0000CD3E0000}"/>
    <cellStyle name="Heading 3 6 2" xfId="16305" xr:uid="{00000000-0005-0000-0000-0000CE3E0000}"/>
    <cellStyle name="Heading 3 6 3" xfId="16306" xr:uid="{00000000-0005-0000-0000-0000CF3E0000}"/>
    <cellStyle name="Heading 3 7" xfId="16307" xr:uid="{00000000-0005-0000-0000-0000D03E0000}"/>
    <cellStyle name="Heading 3 7 2" xfId="16308" xr:uid="{00000000-0005-0000-0000-0000D13E0000}"/>
    <cellStyle name="Heading 3 8" xfId="16309" xr:uid="{00000000-0005-0000-0000-0000D23E0000}"/>
    <cellStyle name="Heading 3 9" xfId="16310" xr:uid="{00000000-0005-0000-0000-0000D33E0000}"/>
    <cellStyle name="Heading 4" xfId="61190" builtinId="19" customBuiltin="1"/>
    <cellStyle name="Heading 4 10" xfId="16311" xr:uid="{00000000-0005-0000-0000-0000D43E0000}"/>
    <cellStyle name="Heading 4 2" xfId="16312" xr:uid="{00000000-0005-0000-0000-0000D53E0000}"/>
    <cellStyle name="Heading 4 2 10" xfId="16313" xr:uid="{00000000-0005-0000-0000-0000D63E0000}"/>
    <cellStyle name="Heading 4 2 11" xfId="16314" xr:uid="{00000000-0005-0000-0000-0000D73E0000}"/>
    <cellStyle name="Heading 4 2 2" xfId="16315" xr:uid="{00000000-0005-0000-0000-0000D83E0000}"/>
    <cellStyle name="Heading 4 2 2 2" xfId="16316" xr:uid="{00000000-0005-0000-0000-0000D93E0000}"/>
    <cellStyle name="Heading 4 2 2 2 2" xfId="16317" xr:uid="{00000000-0005-0000-0000-0000DA3E0000}"/>
    <cellStyle name="Heading 4 2 2 2 3" xfId="16318" xr:uid="{00000000-0005-0000-0000-0000DB3E0000}"/>
    <cellStyle name="Heading 4 2 2 2 4" xfId="16319" xr:uid="{00000000-0005-0000-0000-0000DC3E0000}"/>
    <cellStyle name="Heading 4 2 2 3" xfId="16320" xr:uid="{00000000-0005-0000-0000-0000DD3E0000}"/>
    <cellStyle name="Heading 4 2 2 4" xfId="16321" xr:uid="{00000000-0005-0000-0000-0000DE3E0000}"/>
    <cellStyle name="Heading 4 2 2 5" xfId="16322" xr:uid="{00000000-0005-0000-0000-0000DF3E0000}"/>
    <cellStyle name="Heading 4 2 2 6" xfId="16323" xr:uid="{00000000-0005-0000-0000-0000E03E0000}"/>
    <cellStyle name="Heading 4 2 3" xfId="16324" xr:uid="{00000000-0005-0000-0000-0000E13E0000}"/>
    <cellStyle name="Heading 4 2 3 2" xfId="16325" xr:uid="{00000000-0005-0000-0000-0000E23E0000}"/>
    <cellStyle name="Heading 4 2 3 3" xfId="16326" xr:uid="{00000000-0005-0000-0000-0000E33E0000}"/>
    <cellStyle name="Heading 4 2 3 4" xfId="16327" xr:uid="{00000000-0005-0000-0000-0000E43E0000}"/>
    <cellStyle name="Heading 4 2 3 5" xfId="16328" xr:uid="{00000000-0005-0000-0000-0000E53E0000}"/>
    <cellStyle name="Heading 4 2 4" xfId="16329" xr:uid="{00000000-0005-0000-0000-0000E63E0000}"/>
    <cellStyle name="Heading 4 2 4 2" xfId="16330" xr:uid="{00000000-0005-0000-0000-0000E73E0000}"/>
    <cellStyle name="Heading 4 2 4 3" xfId="16331" xr:uid="{00000000-0005-0000-0000-0000E83E0000}"/>
    <cellStyle name="Heading 4 2 5" xfId="16332" xr:uid="{00000000-0005-0000-0000-0000E93E0000}"/>
    <cellStyle name="Heading 4 2 5 2" xfId="16333" xr:uid="{00000000-0005-0000-0000-0000EA3E0000}"/>
    <cellStyle name="Heading 4 2 6" xfId="16334" xr:uid="{00000000-0005-0000-0000-0000EB3E0000}"/>
    <cellStyle name="Heading 4 2 6 2" xfId="16335" xr:uid="{00000000-0005-0000-0000-0000EC3E0000}"/>
    <cellStyle name="Heading 4 2 7" xfId="16336" xr:uid="{00000000-0005-0000-0000-0000ED3E0000}"/>
    <cellStyle name="Heading 4 2 7 2" xfId="16337" xr:uid="{00000000-0005-0000-0000-0000EE3E0000}"/>
    <cellStyle name="Heading 4 2 8" xfId="16338" xr:uid="{00000000-0005-0000-0000-0000EF3E0000}"/>
    <cellStyle name="Heading 4 2 9" xfId="16339" xr:uid="{00000000-0005-0000-0000-0000F03E0000}"/>
    <cellStyle name="Heading 4 3" xfId="16340" xr:uid="{00000000-0005-0000-0000-0000F13E0000}"/>
    <cellStyle name="Heading 4 3 2" xfId="16341" xr:uid="{00000000-0005-0000-0000-0000F23E0000}"/>
    <cellStyle name="Heading 4 3 2 2" xfId="16342" xr:uid="{00000000-0005-0000-0000-0000F33E0000}"/>
    <cellStyle name="Heading 4 3 2 2 2" xfId="16343" xr:uid="{00000000-0005-0000-0000-0000F43E0000}"/>
    <cellStyle name="Heading 4 3 2 3" xfId="16344" xr:uid="{00000000-0005-0000-0000-0000F53E0000}"/>
    <cellStyle name="Heading 4 3 2 4" xfId="16345" xr:uid="{00000000-0005-0000-0000-0000F63E0000}"/>
    <cellStyle name="Heading 4 3 3" xfId="16346" xr:uid="{00000000-0005-0000-0000-0000F73E0000}"/>
    <cellStyle name="Heading 4 3 3 2" xfId="16347" xr:uid="{00000000-0005-0000-0000-0000F83E0000}"/>
    <cellStyle name="Heading 4 3 3 3" xfId="16348" xr:uid="{00000000-0005-0000-0000-0000F93E0000}"/>
    <cellStyle name="Heading 4 3 4" xfId="16349" xr:uid="{00000000-0005-0000-0000-0000FA3E0000}"/>
    <cellStyle name="Heading 4 3 4 2" xfId="16350" xr:uid="{00000000-0005-0000-0000-0000FB3E0000}"/>
    <cellStyle name="Heading 4 3 5" xfId="16351" xr:uid="{00000000-0005-0000-0000-0000FC3E0000}"/>
    <cellStyle name="Heading 4 3 5 2" xfId="16352" xr:uid="{00000000-0005-0000-0000-0000FD3E0000}"/>
    <cellStyle name="Heading 4 3 6" xfId="16353" xr:uid="{00000000-0005-0000-0000-0000FE3E0000}"/>
    <cellStyle name="Heading 4 3 7" xfId="16354" xr:uid="{00000000-0005-0000-0000-0000FF3E0000}"/>
    <cellStyle name="Heading 4 4" xfId="16355" xr:uid="{00000000-0005-0000-0000-0000003F0000}"/>
    <cellStyle name="Heading 4 4 2" xfId="16356" xr:uid="{00000000-0005-0000-0000-0000013F0000}"/>
    <cellStyle name="Heading 4 4 3" xfId="16357" xr:uid="{00000000-0005-0000-0000-0000023F0000}"/>
    <cellStyle name="Heading 4 4 4" xfId="16358" xr:uid="{00000000-0005-0000-0000-0000033F0000}"/>
    <cellStyle name="Heading 4 4 5" xfId="16359" xr:uid="{00000000-0005-0000-0000-0000043F0000}"/>
    <cellStyle name="Heading 4 5" xfId="16360" xr:uid="{00000000-0005-0000-0000-0000053F0000}"/>
    <cellStyle name="Heading 4 5 2" xfId="16361" xr:uid="{00000000-0005-0000-0000-0000063F0000}"/>
    <cellStyle name="Heading 4 5 3" xfId="16362" xr:uid="{00000000-0005-0000-0000-0000073F0000}"/>
    <cellStyle name="Heading 4 5 4" xfId="16363" xr:uid="{00000000-0005-0000-0000-0000083F0000}"/>
    <cellStyle name="Heading 4 6" xfId="16364" xr:uid="{00000000-0005-0000-0000-0000093F0000}"/>
    <cellStyle name="Heading 4 6 2" xfId="16365" xr:uid="{00000000-0005-0000-0000-00000A3F0000}"/>
    <cellStyle name="Heading 4 7" xfId="16366" xr:uid="{00000000-0005-0000-0000-00000B3F0000}"/>
    <cellStyle name="Heading 4 8" xfId="16367" xr:uid="{00000000-0005-0000-0000-00000C3F0000}"/>
    <cellStyle name="Heading 4 9" xfId="16368" xr:uid="{00000000-0005-0000-0000-00000D3F0000}"/>
    <cellStyle name="Heading1" xfId="41" xr:uid="{00000000-0005-0000-0000-00000E3F0000}"/>
    <cellStyle name="Heading1 2" xfId="242" xr:uid="{00000000-0005-0000-0000-00000F3F0000}"/>
    <cellStyle name="Heading1 2 2" xfId="16369" xr:uid="{00000000-0005-0000-0000-0000103F0000}"/>
    <cellStyle name="Heading1 3" xfId="16370" xr:uid="{00000000-0005-0000-0000-0000113F0000}"/>
    <cellStyle name="Heading1 4" xfId="16371" xr:uid="{00000000-0005-0000-0000-0000123F0000}"/>
    <cellStyle name="Heading1 5" xfId="16372" xr:uid="{00000000-0005-0000-0000-0000133F0000}"/>
    <cellStyle name="Heading1_2010-2012 Program Workbook_Incent_FS" xfId="16373" xr:uid="{00000000-0005-0000-0000-0000143F0000}"/>
    <cellStyle name="Heading2" xfId="42" xr:uid="{00000000-0005-0000-0000-0000153F0000}"/>
    <cellStyle name="Heading2 2" xfId="243" xr:uid="{00000000-0005-0000-0000-0000163F0000}"/>
    <cellStyle name="Heading2 2 2" xfId="16374" xr:uid="{00000000-0005-0000-0000-0000173F0000}"/>
    <cellStyle name="Heading2 3" xfId="16375" xr:uid="{00000000-0005-0000-0000-0000183F0000}"/>
    <cellStyle name="Heading2 4" xfId="16376" xr:uid="{00000000-0005-0000-0000-0000193F0000}"/>
    <cellStyle name="Heading2 5" xfId="16377" xr:uid="{00000000-0005-0000-0000-00001A3F0000}"/>
    <cellStyle name="Heading2_2010-2012 Program Workbook_Incent_FS" xfId="16378" xr:uid="{00000000-0005-0000-0000-00001B3F0000}"/>
    <cellStyle name="Hidden" xfId="43" xr:uid="{00000000-0005-0000-0000-00001C3F0000}"/>
    <cellStyle name="Hidden 2" xfId="244" xr:uid="{00000000-0005-0000-0000-00001D3F0000}"/>
    <cellStyle name="Hidden 2 2" xfId="16379" xr:uid="{00000000-0005-0000-0000-00001E3F0000}"/>
    <cellStyle name="Hidden 3" xfId="16380" xr:uid="{00000000-0005-0000-0000-00001F3F0000}"/>
    <cellStyle name="HIGHLIGHT" xfId="44" xr:uid="{00000000-0005-0000-0000-0000203F0000}"/>
    <cellStyle name="HIGHLIGHT 2" xfId="16381" xr:uid="{00000000-0005-0000-0000-0000213F0000}"/>
    <cellStyle name="HIGHLIGHT 2 2" xfId="16382" xr:uid="{00000000-0005-0000-0000-0000223F0000}"/>
    <cellStyle name="HIGHLIGHT 2 2 2" xfId="16383" xr:uid="{00000000-0005-0000-0000-0000233F0000}"/>
    <cellStyle name="HIGHLIGHT 2 3" xfId="16384" xr:uid="{00000000-0005-0000-0000-0000243F0000}"/>
    <cellStyle name="HIGHLIGHT 2 4" xfId="16385" xr:uid="{00000000-0005-0000-0000-0000253F0000}"/>
    <cellStyle name="HIGHLIGHT 2 5" xfId="16386" xr:uid="{00000000-0005-0000-0000-0000263F0000}"/>
    <cellStyle name="HIGHLIGHT 3" xfId="16387" xr:uid="{00000000-0005-0000-0000-0000273F0000}"/>
    <cellStyle name="HIGHLIGHT 3 2" xfId="16388" xr:uid="{00000000-0005-0000-0000-0000283F0000}"/>
    <cellStyle name="HIGHLIGHT 3 3" xfId="16389" xr:uid="{00000000-0005-0000-0000-0000293F0000}"/>
    <cellStyle name="HIGHLIGHT 4" xfId="16390" xr:uid="{00000000-0005-0000-0000-00002A3F0000}"/>
    <cellStyle name="HIGHLIGHT 5" xfId="16391" xr:uid="{00000000-0005-0000-0000-00002B3F0000}"/>
    <cellStyle name="HIGHLIGHT 6" xfId="16392" xr:uid="{00000000-0005-0000-0000-00002C3F0000}"/>
    <cellStyle name="highlite" xfId="16393" xr:uid="{00000000-0005-0000-0000-00002D3F0000}"/>
    <cellStyle name="hilite" xfId="16394" xr:uid="{00000000-0005-0000-0000-00002E3F0000}"/>
    <cellStyle name="Hyperlink 2" xfId="16395" xr:uid="{00000000-0005-0000-0000-00002F3F0000}"/>
    <cellStyle name="Hyperlink 2 2" xfId="16396" xr:uid="{00000000-0005-0000-0000-0000303F0000}"/>
    <cellStyle name="Hyperlink 2 2 2" xfId="16397" xr:uid="{00000000-0005-0000-0000-0000313F0000}"/>
    <cellStyle name="Hyperlink 2 2 2 2" xfId="16398" xr:uid="{00000000-0005-0000-0000-0000323F0000}"/>
    <cellStyle name="Hyperlink 2 2 3" xfId="16399" xr:uid="{00000000-0005-0000-0000-0000333F0000}"/>
    <cellStyle name="Hyperlink 2 2 4" xfId="16400" xr:uid="{00000000-0005-0000-0000-0000343F0000}"/>
    <cellStyle name="Hyperlink 2 3" xfId="16401" xr:uid="{00000000-0005-0000-0000-0000353F0000}"/>
    <cellStyle name="Hyperlink 2 3 2" xfId="16402" xr:uid="{00000000-0005-0000-0000-0000363F0000}"/>
    <cellStyle name="Hyperlink 2 3 3" xfId="16403" xr:uid="{00000000-0005-0000-0000-0000373F0000}"/>
    <cellStyle name="Hyperlink 2 4" xfId="16404" xr:uid="{00000000-0005-0000-0000-0000383F0000}"/>
    <cellStyle name="Hyperlink 2 5" xfId="16405" xr:uid="{00000000-0005-0000-0000-0000393F0000}"/>
    <cellStyle name="Hyperlink 3" xfId="16406" xr:uid="{00000000-0005-0000-0000-00003A3F0000}"/>
    <cellStyle name="Hyperlink 3 2" xfId="16407" xr:uid="{00000000-0005-0000-0000-00003B3F0000}"/>
    <cellStyle name="Hyperlink 3 2 2" xfId="16408" xr:uid="{00000000-0005-0000-0000-00003C3F0000}"/>
    <cellStyle name="Hyperlink 3 2 2 2" xfId="16409" xr:uid="{00000000-0005-0000-0000-00003D3F0000}"/>
    <cellStyle name="Hyperlink 3 2 3" xfId="16410" xr:uid="{00000000-0005-0000-0000-00003E3F0000}"/>
    <cellStyle name="Hyperlink 3 3" xfId="16411" xr:uid="{00000000-0005-0000-0000-00003F3F0000}"/>
    <cellStyle name="Hyperlink 3 3 2" xfId="16412" xr:uid="{00000000-0005-0000-0000-0000403F0000}"/>
    <cellStyle name="Hyperlink 3 4" xfId="16413" xr:uid="{00000000-0005-0000-0000-0000413F0000}"/>
    <cellStyle name="Hyperlink 3 5" xfId="16414" xr:uid="{00000000-0005-0000-0000-0000423F0000}"/>
    <cellStyle name="Hyperlink 4" xfId="16415" xr:uid="{00000000-0005-0000-0000-0000433F0000}"/>
    <cellStyle name="Hyperlink 4 2" xfId="16416" xr:uid="{00000000-0005-0000-0000-0000443F0000}"/>
    <cellStyle name="Hyperlink 4 2 2" xfId="16417" xr:uid="{00000000-0005-0000-0000-0000453F0000}"/>
    <cellStyle name="Hyperlink 4 2 2 2" xfId="16418" xr:uid="{00000000-0005-0000-0000-0000463F0000}"/>
    <cellStyle name="Hyperlink 4 2 3" xfId="16419" xr:uid="{00000000-0005-0000-0000-0000473F0000}"/>
    <cellStyle name="Hyperlink 4 3" xfId="16420" xr:uid="{00000000-0005-0000-0000-0000483F0000}"/>
    <cellStyle name="Hyperlink 4 3 2" xfId="16421" xr:uid="{00000000-0005-0000-0000-0000493F0000}"/>
    <cellStyle name="Hyperlink 4 3 2 2" xfId="16422" xr:uid="{00000000-0005-0000-0000-00004A3F0000}"/>
    <cellStyle name="Hyperlink 4 3 3" xfId="16423" xr:uid="{00000000-0005-0000-0000-00004B3F0000}"/>
    <cellStyle name="Hyperlink 4 4" xfId="16424" xr:uid="{00000000-0005-0000-0000-00004C3F0000}"/>
    <cellStyle name="Hyperlink 4 4 2" xfId="16425" xr:uid="{00000000-0005-0000-0000-00004D3F0000}"/>
    <cellStyle name="Hyperlink 4 5" xfId="16426" xr:uid="{00000000-0005-0000-0000-00004E3F0000}"/>
    <cellStyle name="Hyperlink 5" xfId="16427" xr:uid="{00000000-0005-0000-0000-00004F3F0000}"/>
    <cellStyle name="Hyperlink 5 2" xfId="16428" xr:uid="{00000000-0005-0000-0000-0000503F0000}"/>
    <cellStyle name="Hyperlink 5 2 2" xfId="16429" xr:uid="{00000000-0005-0000-0000-0000513F0000}"/>
    <cellStyle name="Hyperlink 5 2 2 2" xfId="16430" xr:uid="{00000000-0005-0000-0000-0000523F0000}"/>
    <cellStyle name="Hyperlink 5 2 3" xfId="16431" xr:uid="{00000000-0005-0000-0000-0000533F0000}"/>
    <cellStyle name="Hyperlink 5 3" xfId="16432" xr:uid="{00000000-0005-0000-0000-0000543F0000}"/>
    <cellStyle name="Hyperlink 5 3 2" xfId="16433" xr:uid="{00000000-0005-0000-0000-0000553F0000}"/>
    <cellStyle name="Hyperlink 5 4" xfId="16434" xr:uid="{00000000-0005-0000-0000-0000563F0000}"/>
    <cellStyle name="Input" xfId="61194" builtinId="20" customBuiltin="1"/>
    <cellStyle name="Input [yellow]" xfId="45" xr:uid="{00000000-0005-0000-0000-0000573F0000}"/>
    <cellStyle name="Input [yellow] 2" xfId="16435" xr:uid="{00000000-0005-0000-0000-0000583F0000}"/>
    <cellStyle name="Input [yellow] 2 2" xfId="16436" xr:uid="{00000000-0005-0000-0000-0000593F0000}"/>
    <cellStyle name="Input [yellow] 2 2 2" xfId="16437" xr:uid="{00000000-0005-0000-0000-00005A3F0000}"/>
    <cellStyle name="Input [yellow] 2 2 2 2" xfId="16438" xr:uid="{00000000-0005-0000-0000-00005B3F0000}"/>
    <cellStyle name="Input [yellow] 2 2 2 3" xfId="16439" xr:uid="{00000000-0005-0000-0000-00005C3F0000}"/>
    <cellStyle name="Input [yellow] 2 2 3" xfId="16440" xr:uid="{00000000-0005-0000-0000-00005D3F0000}"/>
    <cellStyle name="Input [yellow] 2 3" xfId="16441" xr:uid="{00000000-0005-0000-0000-00005E3F0000}"/>
    <cellStyle name="Input [yellow] 2 3 2" xfId="16442" xr:uid="{00000000-0005-0000-0000-00005F3F0000}"/>
    <cellStyle name="Input [yellow] 2 3 3" xfId="16443" xr:uid="{00000000-0005-0000-0000-0000603F0000}"/>
    <cellStyle name="Input [yellow] 2 4" xfId="16444" xr:uid="{00000000-0005-0000-0000-0000613F0000}"/>
    <cellStyle name="Input [yellow] 2 5" xfId="16445" xr:uid="{00000000-0005-0000-0000-0000623F0000}"/>
    <cellStyle name="Input [yellow] 3" xfId="16446" xr:uid="{00000000-0005-0000-0000-0000633F0000}"/>
    <cellStyle name="Input [yellow] 3 2" xfId="16447" xr:uid="{00000000-0005-0000-0000-0000643F0000}"/>
    <cellStyle name="Input [yellow] 3 2 2" xfId="16448" xr:uid="{00000000-0005-0000-0000-0000653F0000}"/>
    <cellStyle name="Input [yellow] 3 2 3" xfId="16449" xr:uid="{00000000-0005-0000-0000-0000663F0000}"/>
    <cellStyle name="Input [yellow] 3 3" xfId="16450" xr:uid="{00000000-0005-0000-0000-0000673F0000}"/>
    <cellStyle name="Input [yellow] 4" xfId="16451" xr:uid="{00000000-0005-0000-0000-0000683F0000}"/>
    <cellStyle name="Input [yellow] 4 2" xfId="16452" xr:uid="{00000000-0005-0000-0000-0000693F0000}"/>
    <cellStyle name="Input [yellow] 4 3" xfId="16453" xr:uid="{00000000-0005-0000-0000-00006A3F0000}"/>
    <cellStyle name="Input [yellow] 5" xfId="16454" xr:uid="{00000000-0005-0000-0000-00006B3F0000}"/>
    <cellStyle name="Input [yellow] 6" xfId="16455" xr:uid="{00000000-0005-0000-0000-00006C3F0000}"/>
    <cellStyle name="Input [yellow]_2010-2012 Program Workbook Completed_Incent_V2" xfId="16456" xr:uid="{00000000-0005-0000-0000-00006D3F0000}"/>
    <cellStyle name="Input 10" xfId="16457" xr:uid="{00000000-0005-0000-0000-00006E3F0000}"/>
    <cellStyle name="Input 10 2" xfId="16458" xr:uid="{00000000-0005-0000-0000-00006F3F0000}"/>
    <cellStyle name="Input 10 2 2" xfId="16459" xr:uid="{00000000-0005-0000-0000-0000703F0000}"/>
    <cellStyle name="Input 10 2 2 2" xfId="16460" xr:uid="{00000000-0005-0000-0000-0000713F0000}"/>
    <cellStyle name="Input 10 2 2 3" xfId="16461" xr:uid="{00000000-0005-0000-0000-0000723F0000}"/>
    <cellStyle name="Input 10 2 2 4" xfId="16462" xr:uid="{00000000-0005-0000-0000-0000733F0000}"/>
    <cellStyle name="Input 10 2 3" xfId="16463" xr:uid="{00000000-0005-0000-0000-0000743F0000}"/>
    <cellStyle name="Input 10 2 3 2" xfId="16464" xr:uid="{00000000-0005-0000-0000-0000753F0000}"/>
    <cellStyle name="Input 10 2 4" xfId="16465" xr:uid="{00000000-0005-0000-0000-0000763F0000}"/>
    <cellStyle name="Input 10 2 4 2" xfId="16466" xr:uid="{00000000-0005-0000-0000-0000773F0000}"/>
    <cellStyle name="Input 10 2 5" xfId="16467" xr:uid="{00000000-0005-0000-0000-0000783F0000}"/>
    <cellStyle name="Input 10 2 6" xfId="16468" xr:uid="{00000000-0005-0000-0000-0000793F0000}"/>
    <cellStyle name="Input 10 2 7" xfId="16469" xr:uid="{00000000-0005-0000-0000-00007A3F0000}"/>
    <cellStyle name="Input 10 3" xfId="16470" xr:uid="{00000000-0005-0000-0000-00007B3F0000}"/>
    <cellStyle name="Input 10 3 2" xfId="16471" xr:uid="{00000000-0005-0000-0000-00007C3F0000}"/>
    <cellStyle name="Input 10 3 3" xfId="16472" xr:uid="{00000000-0005-0000-0000-00007D3F0000}"/>
    <cellStyle name="Input 10 3 4" xfId="16473" xr:uid="{00000000-0005-0000-0000-00007E3F0000}"/>
    <cellStyle name="Input 10 4" xfId="16474" xr:uid="{00000000-0005-0000-0000-00007F3F0000}"/>
    <cellStyle name="Input 10 4 2" xfId="16475" xr:uid="{00000000-0005-0000-0000-0000803F0000}"/>
    <cellStyle name="Input 10 5" xfId="16476" xr:uid="{00000000-0005-0000-0000-0000813F0000}"/>
    <cellStyle name="Input 10 5 2" xfId="16477" xr:uid="{00000000-0005-0000-0000-0000823F0000}"/>
    <cellStyle name="Input 10 5 3" xfId="16478" xr:uid="{00000000-0005-0000-0000-0000833F0000}"/>
    <cellStyle name="Input 10 6" xfId="16479" xr:uid="{00000000-0005-0000-0000-0000843F0000}"/>
    <cellStyle name="Input 10 6 2" xfId="16480" xr:uid="{00000000-0005-0000-0000-0000853F0000}"/>
    <cellStyle name="Input 10 7" xfId="16481" xr:uid="{00000000-0005-0000-0000-0000863F0000}"/>
    <cellStyle name="Input 10 8" xfId="16482" xr:uid="{00000000-0005-0000-0000-0000873F0000}"/>
    <cellStyle name="Input 10 9" xfId="16483" xr:uid="{00000000-0005-0000-0000-0000883F0000}"/>
    <cellStyle name="Input 100" xfId="16484" xr:uid="{00000000-0005-0000-0000-0000893F0000}"/>
    <cellStyle name="Input 100 2" xfId="16485" xr:uid="{00000000-0005-0000-0000-00008A3F0000}"/>
    <cellStyle name="Input 100 3" xfId="16486" xr:uid="{00000000-0005-0000-0000-00008B3F0000}"/>
    <cellStyle name="Input 101" xfId="16487" xr:uid="{00000000-0005-0000-0000-00008C3F0000}"/>
    <cellStyle name="Input 101 2" xfId="16488" xr:uid="{00000000-0005-0000-0000-00008D3F0000}"/>
    <cellStyle name="Input 101 3" xfId="16489" xr:uid="{00000000-0005-0000-0000-00008E3F0000}"/>
    <cellStyle name="Input 102" xfId="16490" xr:uid="{00000000-0005-0000-0000-00008F3F0000}"/>
    <cellStyle name="Input 102 2" xfId="16491" xr:uid="{00000000-0005-0000-0000-0000903F0000}"/>
    <cellStyle name="Input 102 3" xfId="16492" xr:uid="{00000000-0005-0000-0000-0000913F0000}"/>
    <cellStyle name="Input 103" xfId="16493" xr:uid="{00000000-0005-0000-0000-0000923F0000}"/>
    <cellStyle name="Input 103 2" xfId="16494" xr:uid="{00000000-0005-0000-0000-0000933F0000}"/>
    <cellStyle name="Input 104" xfId="16495" xr:uid="{00000000-0005-0000-0000-0000943F0000}"/>
    <cellStyle name="Input 104 2" xfId="16496" xr:uid="{00000000-0005-0000-0000-0000953F0000}"/>
    <cellStyle name="Input 105" xfId="16497" xr:uid="{00000000-0005-0000-0000-0000963F0000}"/>
    <cellStyle name="Input 105 2" xfId="16498" xr:uid="{00000000-0005-0000-0000-0000973F0000}"/>
    <cellStyle name="Input 106" xfId="16499" xr:uid="{00000000-0005-0000-0000-0000983F0000}"/>
    <cellStyle name="Input 106 2" xfId="16500" xr:uid="{00000000-0005-0000-0000-0000993F0000}"/>
    <cellStyle name="Input 107" xfId="16501" xr:uid="{00000000-0005-0000-0000-00009A3F0000}"/>
    <cellStyle name="Input 107 2" xfId="16502" xr:uid="{00000000-0005-0000-0000-00009B3F0000}"/>
    <cellStyle name="Input 108" xfId="16503" xr:uid="{00000000-0005-0000-0000-00009C3F0000}"/>
    <cellStyle name="Input 108 2" xfId="16504" xr:uid="{00000000-0005-0000-0000-00009D3F0000}"/>
    <cellStyle name="Input 109" xfId="16505" xr:uid="{00000000-0005-0000-0000-00009E3F0000}"/>
    <cellStyle name="Input 109 2" xfId="16506" xr:uid="{00000000-0005-0000-0000-00009F3F0000}"/>
    <cellStyle name="Input 11" xfId="16507" xr:uid="{00000000-0005-0000-0000-0000A03F0000}"/>
    <cellStyle name="Input 11 2" xfId="16508" xr:uid="{00000000-0005-0000-0000-0000A13F0000}"/>
    <cellStyle name="Input 11 2 2" xfId="16509" xr:uid="{00000000-0005-0000-0000-0000A23F0000}"/>
    <cellStyle name="Input 11 2 2 2" xfId="16510" xr:uid="{00000000-0005-0000-0000-0000A33F0000}"/>
    <cellStyle name="Input 11 2 2 3" xfId="16511" xr:uid="{00000000-0005-0000-0000-0000A43F0000}"/>
    <cellStyle name="Input 11 2 2 4" xfId="16512" xr:uid="{00000000-0005-0000-0000-0000A53F0000}"/>
    <cellStyle name="Input 11 2 3" xfId="16513" xr:uid="{00000000-0005-0000-0000-0000A63F0000}"/>
    <cellStyle name="Input 11 2 3 2" xfId="16514" xr:uid="{00000000-0005-0000-0000-0000A73F0000}"/>
    <cellStyle name="Input 11 2 4" xfId="16515" xr:uid="{00000000-0005-0000-0000-0000A83F0000}"/>
    <cellStyle name="Input 11 2 4 2" xfId="16516" xr:uid="{00000000-0005-0000-0000-0000A93F0000}"/>
    <cellStyle name="Input 11 2 5" xfId="16517" xr:uid="{00000000-0005-0000-0000-0000AA3F0000}"/>
    <cellStyle name="Input 11 2 6" xfId="16518" xr:uid="{00000000-0005-0000-0000-0000AB3F0000}"/>
    <cellStyle name="Input 11 2 7" xfId="16519" xr:uid="{00000000-0005-0000-0000-0000AC3F0000}"/>
    <cellStyle name="Input 11 3" xfId="16520" xr:uid="{00000000-0005-0000-0000-0000AD3F0000}"/>
    <cellStyle name="Input 11 3 2" xfId="16521" xr:uid="{00000000-0005-0000-0000-0000AE3F0000}"/>
    <cellStyle name="Input 11 3 3" xfId="16522" xr:uid="{00000000-0005-0000-0000-0000AF3F0000}"/>
    <cellStyle name="Input 11 3 4" xfId="16523" xr:uid="{00000000-0005-0000-0000-0000B03F0000}"/>
    <cellStyle name="Input 11 4" xfId="16524" xr:uid="{00000000-0005-0000-0000-0000B13F0000}"/>
    <cellStyle name="Input 11 4 2" xfId="16525" xr:uid="{00000000-0005-0000-0000-0000B23F0000}"/>
    <cellStyle name="Input 11 5" xfId="16526" xr:uid="{00000000-0005-0000-0000-0000B33F0000}"/>
    <cellStyle name="Input 11 5 2" xfId="16527" xr:uid="{00000000-0005-0000-0000-0000B43F0000}"/>
    <cellStyle name="Input 11 5 3" xfId="16528" xr:uid="{00000000-0005-0000-0000-0000B53F0000}"/>
    <cellStyle name="Input 11 6" xfId="16529" xr:uid="{00000000-0005-0000-0000-0000B63F0000}"/>
    <cellStyle name="Input 11 7" xfId="16530" xr:uid="{00000000-0005-0000-0000-0000B73F0000}"/>
    <cellStyle name="Input 11 8" xfId="16531" xr:uid="{00000000-0005-0000-0000-0000B83F0000}"/>
    <cellStyle name="Input 110" xfId="16532" xr:uid="{00000000-0005-0000-0000-0000B93F0000}"/>
    <cellStyle name="Input 110 2" xfId="16533" xr:uid="{00000000-0005-0000-0000-0000BA3F0000}"/>
    <cellStyle name="Input 111" xfId="16534" xr:uid="{00000000-0005-0000-0000-0000BB3F0000}"/>
    <cellStyle name="Input 112" xfId="16535" xr:uid="{00000000-0005-0000-0000-0000BC3F0000}"/>
    <cellStyle name="Input 113" xfId="16536" xr:uid="{00000000-0005-0000-0000-0000BD3F0000}"/>
    <cellStyle name="Input 114" xfId="16537" xr:uid="{00000000-0005-0000-0000-0000BE3F0000}"/>
    <cellStyle name="Input 115" xfId="16538" xr:uid="{00000000-0005-0000-0000-0000BF3F0000}"/>
    <cellStyle name="Input 116" xfId="16539" xr:uid="{00000000-0005-0000-0000-0000C03F0000}"/>
    <cellStyle name="Input 117" xfId="16540" xr:uid="{00000000-0005-0000-0000-0000C13F0000}"/>
    <cellStyle name="Input 118" xfId="16541" xr:uid="{00000000-0005-0000-0000-0000C23F0000}"/>
    <cellStyle name="Input 119" xfId="16542" xr:uid="{00000000-0005-0000-0000-0000C33F0000}"/>
    <cellStyle name="Input 12" xfId="16543" xr:uid="{00000000-0005-0000-0000-0000C43F0000}"/>
    <cellStyle name="Input 12 2" xfId="16544" xr:uid="{00000000-0005-0000-0000-0000C53F0000}"/>
    <cellStyle name="Input 12 2 2" xfId="16545" xr:uid="{00000000-0005-0000-0000-0000C63F0000}"/>
    <cellStyle name="Input 12 2 2 2" xfId="16546" xr:uid="{00000000-0005-0000-0000-0000C73F0000}"/>
    <cellStyle name="Input 12 2 2 3" xfId="16547" xr:uid="{00000000-0005-0000-0000-0000C83F0000}"/>
    <cellStyle name="Input 12 2 2 4" xfId="16548" xr:uid="{00000000-0005-0000-0000-0000C93F0000}"/>
    <cellStyle name="Input 12 2 3" xfId="16549" xr:uid="{00000000-0005-0000-0000-0000CA3F0000}"/>
    <cellStyle name="Input 12 2 3 2" xfId="16550" xr:uid="{00000000-0005-0000-0000-0000CB3F0000}"/>
    <cellStyle name="Input 12 2 4" xfId="16551" xr:uid="{00000000-0005-0000-0000-0000CC3F0000}"/>
    <cellStyle name="Input 12 2 4 2" xfId="16552" xr:uid="{00000000-0005-0000-0000-0000CD3F0000}"/>
    <cellStyle name="Input 12 2 5" xfId="16553" xr:uid="{00000000-0005-0000-0000-0000CE3F0000}"/>
    <cellStyle name="Input 12 2 6" xfId="16554" xr:uid="{00000000-0005-0000-0000-0000CF3F0000}"/>
    <cellStyle name="Input 12 2 7" xfId="16555" xr:uid="{00000000-0005-0000-0000-0000D03F0000}"/>
    <cellStyle name="Input 12 3" xfId="16556" xr:uid="{00000000-0005-0000-0000-0000D13F0000}"/>
    <cellStyle name="Input 12 3 2" xfId="16557" xr:uid="{00000000-0005-0000-0000-0000D23F0000}"/>
    <cellStyle name="Input 12 3 3" xfId="16558" xr:uid="{00000000-0005-0000-0000-0000D33F0000}"/>
    <cellStyle name="Input 12 3 4" xfId="16559" xr:uid="{00000000-0005-0000-0000-0000D43F0000}"/>
    <cellStyle name="Input 12 4" xfId="16560" xr:uid="{00000000-0005-0000-0000-0000D53F0000}"/>
    <cellStyle name="Input 12 4 2" xfId="16561" xr:uid="{00000000-0005-0000-0000-0000D63F0000}"/>
    <cellStyle name="Input 12 5" xfId="16562" xr:uid="{00000000-0005-0000-0000-0000D73F0000}"/>
    <cellStyle name="Input 12 5 2" xfId="16563" xr:uid="{00000000-0005-0000-0000-0000D83F0000}"/>
    <cellStyle name="Input 12 5 3" xfId="16564" xr:uid="{00000000-0005-0000-0000-0000D93F0000}"/>
    <cellStyle name="Input 12 6" xfId="16565" xr:uid="{00000000-0005-0000-0000-0000DA3F0000}"/>
    <cellStyle name="Input 12 7" xfId="16566" xr:uid="{00000000-0005-0000-0000-0000DB3F0000}"/>
    <cellStyle name="Input 12 8" xfId="16567" xr:uid="{00000000-0005-0000-0000-0000DC3F0000}"/>
    <cellStyle name="Input 120" xfId="16568" xr:uid="{00000000-0005-0000-0000-0000DD3F0000}"/>
    <cellStyle name="Input 121" xfId="16569" xr:uid="{00000000-0005-0000-0000-0000DE3F0000}"/>
    <cellStyle name="Input 122" xfId="16570" xr:uid="{00000000-0005-0000-0000-0000DF3F0000}"/>
    <cellStyle name="Input 123" xfId="16571" xr:uid="{00000000-0005-0000-0000-0000E03F0000}"/>
    <cellStyle name="Input 124" xfId="16572" xr:uid="{00000000-0005-0000-0000-0000E13F0000}"/>
    <cellStyle name="Input 125" xfId="16573" xr:uid="{00000000-0005-0000-0000-0000E23F0000}"/>
    <cellStyle name="Input 126" xfId="16574" xr:uid="{00000000-0005-0000-0000-0000E33F0000}"/>
    <cellStyle name="Input 127" xfId="16575" xr:uid="{00000000-0005-0000-0000-0000E43F0000}"/>
    <cellStyle name="Input 128" xfId="16576" xr:uid="{00000000-0005-0000-0000-0000E53F0000}"/>
    <cellStyle name="Input 129" xfId="16577" xr:uid="{00000000-0005-0000-0000-0000E63F0000}"/>
    <cellStyle name="Input 13" xfId="16578" xr:uid="{00000000-0005-0000-0000-0000E73F0000}"/>
    <cellStyle name="Input 13 2" xfId="16579" xr:uid="{00000000-0005-0000-0000-0000E83F0000}"/>
    <cellStyle name="Input 13 2 2" xfId="16580" xr:uid="{00000000-0005-0000-0000-0000E93F0000}"/>
    <cellStyle name="Input 13 2 2 2" xfId="16581" xr:uid="{00000000-0005-0000-0000-0000EA3F0000}"/>
    <cellStyle name="Input 13 2 2 3" xfId="16582" xr:uid="{00000000-0005-0000-0000-0000EB3F0000}"/>
    <cellStyle name="Input 13 2 2 4" xfId="16583" xr:uid="{00000000-0005-0000-0000-0000EC3F0000}"/>
    <cellStyle name="Input 13 2 3" xfId="16584" xr:uid="{00000000-0005-0000-0000-0000ED3F0000}"/>
    <cellStyle name="Input 13 2 3 2" xfId="16585" xr:uid="{00000000-0005-0000-0000-0000EE3F0000}"/>
    <cellStyle name="Input 13 2 4" xfId="16586" xr:uid="{00000000-0005-0000-0000-0000EF3F0000}"/>
    <cellStyle name="Input 13 2 4 2" xfId="16587" xr:uid="{00000000-0005-0000-0000-0000F03F0000}"/>
    <cellStyle name="Input 13 2 5" xfId="16588" xr:uid="{00000000-0005-0000-0000-0000F13F0000}"/>
    <cellStyle name="Input 13 2 6" xfId="16589" xr:uid="{00000000-0005-0000-0000-0000F23F0000}"/>
    <cellStyle name="Input 13 2 7" xfId="16590" xr:uid="{00000000-0005-0000-0000-0000F33F0000}"/>
    <cellStyle name="Input 13 3" xfId="16591" xr:uid="{00000000-0005-0000-0000-0000F43F0000}"/>
    <cellStyle name="Input 13 3 2" xfId="16592" xr:uid="{00000000-0005-0000-0000-0000F53F0000}"/>
    <cellStyle name="Input 13 3 3" xfId="16593" xr:uid="{00000000-0005-0000-0000-0000F63F0000}"/>
    <cellStyle name="Input 13 3 4" xfId="16594" xr:uid="{00000000-0005-0000-0000-0000F73F0000}"/>
    <cellStyle name="Input 13 4" xfId="16595" xr:uid="{00000000-0005-0000-0000-0000F83F0000}"/>
    <cellStyle name="Input 13 4 2" xfId="16596" xr:uid="{00000000-0005-0000-0000-0000F93F0000}"/>
    <cellStyle name="Input 13 5" xfId="16597" xr:uid="{00000000-0005-0000-0000-0000FA3F0000}"/>
    <cellStyle name="Input 13 5 2" xfId="16598" xr:uid="{00000000-0005-0000-0000-0000FB3F0000}"/>
    <cellStyle name="Input 13 5 3" xfId="16599" xr:uid="{00000000-0005-0000-0000-0000FC3F0000}"/>
    <cellStyle name="Input 13 6" xfId="16600" xr:uid="{00000000-0005-0000-0000-0000FD3F0000}"/>
    <cellStyle name="Input 13 7" xfId="16601" xr:uid="{00000000-0005-0000-0000-0000FE3F0000}"/>
    <cellStyle name="Input 13 8" xfId="16602" xr:uid="{00000000-0005-0000-0000-0000FF3F0000}"/>
    <cellStyle name="Input 130" xfId="16603" xr:uid="{00000000-0005-0000-0000-000000400000}"/>
    <cellStyle name="Input 130 2" xfId="16604" xr:uid="{00000000-0005-0000-0000-000001400000}"/>
    <cellStyle name="Input 130 2 2" xfId="16605" xr:uid="{00000000-0005-0000-0000-000002400000}"/>
    <cellStyle name="Input 130 3" xfId="16606" xr:uid="{00000000-0005-0000-0000-000003400000}"/>
    <cellStyle name="Input 130 3 2" xfId="16607" xr:uid="{00000000-0005-0000-0000-000004400000}"/>
    <cellStyle name="Input 130 4" xfId="16608" xr:uid="{00000000-0005-0000-0000-000005400000}"/>
    <cellStyle name="Input 131" xfId="16609" xr:uid="{00000000-0005-0000-0000-000006400000}"/>
    <cellStyle name="Input 131 2" xfId="16610" xr:uid="{00000000-0005-0000-0000-000007400000}"/>
    <cellStyle name="Input 131 2 2" xfId="16611" xr:uid="{00000000-0005-0000-0000-000008400000}"/>
    <cellStyle name="Input 131 3" xfId="16612" xr:uid="{00000000-0005-0000-0000-000009400000}"/>
    <cellStyle name="Input 131 3 2" xfId="16613" xr:uid="{00000000-0005-0000-0000-00000A400000}"/>
    <cellStyle name="Input 131 4" xfId="16614" xr:uid="{00000000-0005-0000-0000-00000B400000}"/>
    <cellStyle name="Input 132" xfId="16615" xr:uid="{00000000-0005-0000-0000-00000C400000}"/>
    <cellStyle name="Input 132 2" xfId="16616" xr:uid="{00000000-0005-0000-0000-00000D400000}"/>
    <cellStyle name="Input 132 2 2" xfId="16617" xr:uid="{00000000-0005-0000-0000-00000E400000}"/>
    <cellStyle name="Input 132 3" xfId="16618" xr:uid="{00000000-0005-0000-0000-00000F400000}"/>
    <cellStyle name="Input 132 3 2" xfId="16619" xr:uid="{00000000-0005-0000-0000-000010400000}"/>
    <cellStyle name="Input 132 4" xfId="16620" xr:uid="{00000000-0005-0000-0000-000011400000}"/>
    <cellStyle name="Input 133" xfId="16621" xr:uid="{00000000-0005-0000-0000-000012400000}"/>
    <cellStyle name="Input 133 2" xfId="16622" xr:uid="{00000000-0005-0000-0000-000013400000}"/>
    <cellStyle name="Input 133 2 2" xfId="16623" xr:uid="{00000000-0005-0000-0000-000014400000}"/>
    <cellStyle name="Input 133 3" xfId="16624" xr:uid="{00000000-0005-0000-0000-000015400000}"/>
    <cellStyle name="Input 133 3 2" xfId="16625" xr:uid="{00000000-0005-0000-0000-000016400000}"/>
    <cellStyle name="Input 133 4" xfId="16626" xr:uid="{00000000-0005-0000-0000-000017400000}"/>
    <cellStyle name="Input 134" xfId="16627" xr:uid="{00000000-0005-0000-0000-000018400000}"/>
    <cellStyle name="Input 134 2" xfId="16628" xr:uid="{00000000-0005-0000-0000-000019400000}"/>
    <cellStyle name="Input 134 2 2" xfId="16629" xr:uid="{00000000-0005-0000-0000-00001A400000}"/>
    <cellStyle name="Input 134 3" xfId="16630" xr:uid="{00000000-0005-0000-0000-00001B400000}"/>
    <cellStyle name="Input 134 3 2" xfId="16631" xr:uid="{00000000-0005-0000-0000-00001C400000}"/>
    <cellStyle name="Input 134 4" xfId="16632" xr:uid="{00000000-0005-0000-0000-00001D400000}"/>
    <cellStyle name="Input 135" xfId="16633" xr:uid="{00000000-0005-0000-0000-00001E400000}"/>
    <cellStyle name="Input 135 2" xfId="16634" xr:uid="{00000000-0005-0000-0000-00001F400000}"/>
    <cellStyle name="Input 135 2 2" xfId="16635" xr:uid="{00000000-0005-0000-0000-000020400000}"/>
    <cellStyle name="Input 135 3" xfId="16636" xr:uid="{00000000-0005-0000-0000-000021400000}"/>
    <cellStyle name="Input 135 3 2" xfId="16637" xr:uid="{00000000-0005-0000-0000-000022400000}"/>
    <cellStyle name="Input 135 4" xfId="16638" xr:uid="{00000000-0005-0000-0000-000023400000}"/>
    <cellStyle name="Input 136" xfId="16639" xr:uid="{00000000-0005-0000-0000-000024400000}"/>
    <cellStyle name="Input 136 2" xfId="16640" xr:uid="{00000000-0005-0000-0000-000025400000}"/>
    <cellStyle name="Input 136 2 2" xfId="16641" xr:uid="{00000000-0005-0000-0000-000026400000}"/>
    <cellStyle name="Input 136 3" xfId="16642" xr:uid="{00000000-0005-0000-0000-000027400000}"/>
    <cellStyle name="Input 136 3 2" xfId="16643" xr:uid="{00000000-0005-0000-0000-000028400000}"/>
    <cellStyle name="Input 136 4" xfId="16644" xr:uid="{00000000-0005-0000-0000-000029400000}"/>
    <cellStyle name="Input 137" xfId="16645" xr:uid="{00000000-0005-0000-0000-00002A400000}"/>
    <cellStyle name="Input 137 2" xfId="16646" xr:uid="{00000000-0005-0000-0000-00002B400000}"/>
    <cellStyle name="Input 137 2 2" xfId="16647" xr:uid="{00000000-0005-0000-0000-00002C400000}"/>
    <cellStyle name="Input 137 3" xfId="16648" xr:uid="{00000000-0005-0000-0000-00002D400000}"/>
    <cellStyle name="Input 137 3 2" xfId="16649" xr:uid="{00000000-0005-0000-0000-00002E400000}"/>
    <cellStyle name="Input 137 4" xfId="16650" xr:uid="{00000000-0005-0000-0000-00002F400000}"/>
    <cellStyle name="Input 138" xfId="16651" xr:uid="{00000000-0005-0000-0000-000030400000}"/>
    <cellStyle name="Input 138 2" xfId="16652" xr:uid="{00000000-0005-0000-0000-000031400000}"/>
    <cellStyle name="Input 138 2 2" xfId="16653" xr:uid="{00000000-0005-0000-0000-000032400000}"/>
    <cellStyle name="Input 138 3" xfId="16654" xr:uid="{00000000-0005-0000-0000-000033400000}"/>
    <cellStyle name="Input 138 3 2" xfId="16655" xr:uid="{00000000-0005-0000-0000-000034400000}"/>
    <cellStyle name="Input 138 4" xfId="16656" xr:uid="{00000000-0005-0000-0000-000035400000}"/>
    <cellStyle name="Input 139" xfId="16657" xr:uid="{00000000-0005-0000-0000-000036400000}"/>
    <cellStyle name="Input 139 2" xfId="16658" xr:uid="{00000000-0005-0000-0000-000037400000}"/>
    <cellStyle name="Input 139 2 2" xfId="16659" xr:uid="{00000000-0005-0000-0000-000038400000}"/>
    <cellStyle name="Input 139 3" xfId="16660" xr:uid="{00000000-0005-0000-0000-000039400000}"/>
    <cellStyle name="Input 139 3 2" xfId="16661" xr:uid="{00000000-0005-0000-0000-00003A400000}"/>
    <cellStyle name="Input 139 4" xfId="16662" xr:uid="{00000000-0005-0000-0000-00003B400000}"/>
    <cellStyle name="Input 14" xfId="16663" xr:uid="{00000000-0005-0000-0000-00003C400000}"/>
    <cellStyle name="Input 14 2" xfId="16664" xr:uid="{00000000-0005-0000-0000-00003D400000}"/>
    <cellStyle name="Input 14 2 2" xfId="16665" xr:uid="{00000000-0005-0000-0000-00003E400000}"/>
    <cellStyle name="Input 14 2 2 2" xfId="16666" xr:uid="{00000000-0005-0000-0000-00003F400000}"/>
    <cellStyle name="Input 14 2 2 3" xfId="16667" xr:uid="{00000000-0005-0000-0000-000040400000}"/>
    <cellStyle name="Input 14 2 2 4" xfId="16668" xr:uid="{00000000-0005-0000-0000-000041400000}"/>
    <cellStyle name="Input 14 2 3" xfId="16669" xr:uid="{00000000-0005-0000-0000-000042400000}"/>
    <cellStyle name="Input 14 2 3 2" xfId="16670" xr:uid="{00000000-0005-0000-0000-000043400000}"/>
    <cellStyle name="Input 14 2 4" xfId="16671" xr:uid="{00000000-0005-0000-0000-000044400000}"/>
    <cellStyle name="Input 14 2 4 2" xfId="16672" xr:uid="{00000000-0005-0000-0000-000045400000}"/>
    <cellStyle name="Input 14 2 5" xfId="16673" xr:uid="{00000000-0005-0000-0000-000046400000}"/>
    <cellStyle name="Input 14 2 6" xfId="16674" xr:uid="{00000000-0005-0000-0000-000047400000}"/>
    <cellStyle name="Input 14 2 7" xfId="16675" xr:uid="{00000000-0005-0000-0000-000048400000}"/>
    <cellStyle name="Input 14 3" xfId="16676" xr:uid="{00000000-0005-0000-0000-000049400000}"/>
    <cellStyle name="Input 14 3 2" xfId="16677" xr:uid="{00000000-0005-0000-0000-00004A400000}"/>
    <cellStyle name="Input 14 3 3" xfId="16678" xr:uid="{00000000-0005-0000-0000-00004B400000}"/>
    <cellStyle name="Input 14 3 4" xfId="16679" xr:uid="{00000000-0005-0000-0000-00004C400000}"/>
    <cellStyle name="Input 14 4" xfId="16680" xr:uid="{00000000-0005-0000-0000-00004D400000}"/>
    <cellStyle name="Input 14 4 2" xfId="16681" xr:uid="{00000000-0005-0000-0000-00004E400000}"/>
    <cellStyle name="Input 14 5" xfId="16682" xr:uid="{00000000-0005-0000-0000-00004F400000}"/>
    <cellStyle name="Input 14 5 2" xfId="16683" xr:uid="{00000000-0005-0000-0000-000050400000}"/>
    <cellStyle name="Input 14 5 3" xfId="16684" xr:uid="{00000000-0005-0000-0000-000051400000}"/>
    <cellStyle name="Input 14 6" xfId="16685" xr:uid="{00000000-0005-0000-0000-000052400000}"/>
    <cellStyle name="Input 14 7" xfId="16686" xr:uid="{00000000-0005-0000-0000-000053400000}"/>
    <cellStyle name="Input 140" xfId="16687" xr:uid="{00000000-0005-0000-0000-000054400000}"/>
    <cellStyle name="Input 140 2" xfId="16688" xr:uid="{00000000-0005-0000-0000-000055400000}"/>
    <cellStyle name="Input 140 2 2" xfId="16689" xr:uid="{00000000-0005-0000-0000-000056400000}"/>
    <cellStyle name="Input 140 3" xfId="16690" xr:uid="{00000000-0005-0000-0000-000057400000}"/>
    <cellStyle name="Input 140 3 2" xfId="16691" xr:uid="{00000000-0005-0000-0000-000058400000}"/>
    <cellStyle name="Input 140 4" xfId="16692" xr:uid="{00000000-0005-0000-0000-000059400000}"/>
    <cellStyle name="Input 141" xfId="16693" xr:uid="{00000000-0005-0000-0000-00005A400000}"/>
    <cellStyle name="Input 141 2" xfId="16694" xr:uid="{00000000-0005-0000-0000-00005B400000}"/>
    <cellStyle name="Input 141 2 2" xfId="16695" xr:uid="{00000000-0005-0000-0000-00005C400000}"/>
    <cellStyle name="Input 141 3" xfId="16696" xr:uid="{00000000-0005-0000-0000-00005D400000}"/>
    <cellStyle name="Input 141 3 2" xfId="16697" xr:uid="{00000000-0005-0000-0000-00005E400000}"/>
    <cellStyle name="Input 141 4" xfId="16698" xr:uid="{00000000-0005-0000-0000-00005F400000}"/>
    <cellStyle name="Input 142" xfId="16699" xr:uid="{00000000-0005-0000-0000-000060400000}"/>
    <cellStyle name="Input 142 2" xfId="16700" xr:uid="{00000000-0005-0000-0000-000061400000}"/>
    <cellStyle name="Input 142 2 2" xfId="16701" xr:uid="{00000000-0005-0000-0000-000062400000}"/>
    <cellStyle name="Input 142 3" xfId="16702" xr:uid="{00000000-0005-0000-0000-000063400000}"/>
    <cellStyle name="Input 142 3 2" xfId="16703" xr:uid="{00000000-0005-0000-0000-000064400000}"/>
    <cellStyle name="Input 142 4" xfId="16704" xr:uid="{00000000-0005-0000-0000-000065400000}"/>
    <cellStyle name="Input 143" xfId="16705" xr:uid="{00000000-0005-0000-0000-000066400000}"/>
    <cellStyle name="Input 143 2" xfId="16706" xr:uid="{00000000-0005-0000-0000-000067400000}"/>
    <cellStyle name="Input 143 2 2" xfId="16707" xr:uid="{00000000-0005-0000-0000-000068400000}"/>
    <cellStyle name="Input 143 3" xfId="16708" xr:uid="{00000000-0005-0000-0000-000069400000}"/>
    <cellStyle name="Input 143 3 2" xfId="16709" xr:uid="{00000000-0005-0000-0000-00006A400000}"/>
    <cellStyle name="Input 143 4" xfId="16710" xr:uid="{00000000-0005-0000-0000-00006B400000}"/>
    <cellStyle name="Input 144" xfId="16711" xr:uid="{00000000-0005-0000-0000-00006C400000}"/>
    <cellStyle name="Input 144 2" xfId="16712" xr:uid="{00000000-0005-0000-0000-00006D400000}"/>
    <cellStyle name="Input 144 2 2" xfId="16713" xr:uid="{00000000-0005-0000-0000-00006E400000}"/>
    <cellStyle name="Input 144 3" xfId="16714" xr:uid="{00000000-0005-0000-0000-00006F400000}"/>
    <cellStyle name="Input 144 3 2" xfId="16715" xr:uid="{00000000-0005-0000-0000-000070400000}"/>
    <cellStyle name="Input 144 4" xfId="16716" xr:uid="{00000000-0005-0000-0000-000071400000}"/>
    <cellStyle name="Input 145" xfId="16717" xr:uid="{00000000-0005-0000-0000-000072400000}"/>
    <cellStyle name="Input 145 2" xfId="16718" xr:uid="{00000000-0005-0000-0000-000073400000}"/>
    <cellStyle name="Input 145 2 2" xfId="16719" xr:uid="{00000000-0005-0000-0000-000074400000}"/>
    <cellStyle name="Input 145 3" xfId="16720" xr:uid="{00000000-0005-0000-0000-000075400000}"/>
    <cellStyle name="Input 145 3 2" xfId="16721" xr:uid="{00000000-0005-0000-0000-000076400000}"/>
    <cellStyle name="Input 145 4" xfId="16722" xr:uid="{00000000-0005-0000-0000-000077400000}"/>
    <cellStyle name="Input 146" xfId="16723" xr:uid="{00000000-0005-0000-0000-000078400000}"/>
    <cellStyle name="Input 146 2" xfId="16724" xr:uid="{00000000-0005-0000-0000-000079400000}"/>
    <cellStyle name="Input 146 2 2" xfId="16725" xr:uid="{00000000-0005-0000-0000-00007A400000}"/>
    <cellStyle name="Input 146 3" xfId="16726" xr:uid="{00000000-0005-0000-0000-00007B400000}"/>
    <cellStyle name="Input 146 3 2" xfId="16727" xr:uid="{00000000-0005-0000-0000-00007C400000}"/>
    <cellStyle name="Input 146 4" xfId="16728" xr:uid="{00000000-0005-0000-0000-00007D400000}"/>
    <cellStyle name="Input 147" xfId="16729" xr:uid="{00000000-0005-0000-0000-00007E400000}"/>
    <cellStyle name="Input 147 2" xfId="16730" xr:uid="{00000000-0005-0000-0000-00007F400000}"/>
    <cellStyle name="Input 147 2 2" xfId="16731" xr:uid="{00000000-0005-0000-0000-000080400000}"/>
    <cellStyle name="Input 147 3" xfId="16732" xr:uid="{00000000-0005-0000-0000-000081400000}"/>
    <cellStyle name="Input 147 3 2" xfId="16733" xr:uid="{00000000-0005-0000-0000-000082400000}"/>
    <cellStyle name="Input 147 4" xfId="16734" xr:uid="{00000000-0005-0000-0000-000083400000}"/>
    <cellStyle name="Input 148" xfId="16735" xr:uid="{00000000-0005-0000-0000-000084400000}"/>
    <cellStyle name="Input 148 2" xfId="16736" xr:uid="{00000000-0005-0000-0000-000085400000}"/>
    <cellStyle name="Input 148 2 2" xfId="16737" xr:uid="{00000000-0005-0000-0000-000086400000}"/>
    <cellStyle name="Input 148 3" xfId="16738" xr:uid="{00000000-0005-0000-0000-000087400000}"/>
    <cellStyle name="Input 148 3 2" xfId="16739" xr:uid="{00000000-0005-0000-0000-000088400000}"/>
    <cellStyle name="Input 148 4" xfId="16740" xr:uid="{00000000-0005-0000-0000-000089400000}"/>
    <cellStyle name="Input 149" xfId="16741" xr:uid="{00000000-0005-0000-0000-00008A400000}"/>
    <cellStyle name="Input 149 2" xfId="16742" xr:uid="{00000000-0005-0000-0000-00008B400000}"/>
    <cellStyle name="Input 149 2 2" xfId="16743" xr:uid="{00000000-0005-0000-0000-00008C400000}"/>
    <cellStyle name="Input 149 3" xfId="16744" xr:uid="{00000000-0005-0000-0000-00008D400000}"/>
    <cellStyle name="Input 149 3 2" xfId="16745" xr:uid="{00000000-0005-0000-0000-00008E400000}"/>
    <cellStyle name="Input 149 4" xfId="16746" xr:uid="{00000000-0005-0000-0000-00008F400000}"/>
    <cellStyle name="Input 15" xfId="16747" xr:uid="{00000000-0005-0000-0000-000090400000}"/>
    <cellStyle name="Input 15 2" xfId="16748" xr:uid="{00000000-0005-0000-0000-000091400000}"/>
    <cellStyle name="Input 15 2 2" xfId="16749" xr:uid="{00000000-0005-0000-0000-000092400000}"/>
    <cellStyle name="Input 15 2 2 2" xfId="16750" xr:uid="{00000000-0005-0000-0000-000093400000}"/>
    <cellStyle name="Input 15 2 2 3" xfId="16751" xr:uid="{00000000-0005-0000-0000-000094400000}"/>
    <cellStyle name="Input 15 2 2 4" xfId="16752" xr:uid="{00000000-0005-0000-0000-000095400000}"/>
    <cellStyle name="Input 15 2 3" xfId="16753" xr:uid="{00000000-0005-0000-0000-000096400000}"/>
    <cellStyle name="Input 15 2 3 2" xfId="16754" xr:uid="{00000000-0005-0000-0000-000097400000}"/>
    <cellStyle name="Input 15 2 4" xfId="16755" xr:uid="{00000000-0005-0000-0000-000098400000}"/>
    <cellStyle name="Input 15 2 4 2" xfId="16756" xr:uid="{00000000-0005-0000-0000-000099400000}"/>
    <cellStyle name="Input 15 2 5" xfId="16757" xr:uid="{00000000-0005-0000-0000-00009A400000}"/>
    <cellStyle name="Input 15 2 6" xfId="16758" xr:uid="{00000000-0005-0000-0000-00009B400000}"/>
    <cellStyle name="Input 15 2 7" xfId="16759" xr:uid="{00000000-0005-0000-0000-00009C400000}"/>
    <cellStyle name="Input 15 3" xfId="16760" xr:uid="{00000000-0005-0000-0000-00009D400000}"/>
    <cellStyle name="Input 15 3 2" xfId="16761" xr:uid="{00000000-0005-0000-0000-00009E400000}"/>
    <cellStyle name="Input 15 3 3" xfId="16762" xr:uid="{00000000-0005-0000-0000-00009F400000}"/>
    <cellStyle name="Input 15 3 4" xfId="16763" xr:uid="{00000000-0005-0000-0000-0000A0400000}"/>
    <cellStyle name="Input 15 4" xfId="16764" xr:uid="{00000000-0005-0000-0000-0000A1400000}"/>
    <cellStyle name="Input 15 4 2" xfId="16765" xr:uid="{00000000-0005-0000-0000-0000A2400000}"/>
    <cellStyle name="Input 15 5" xfId="16766" xr:uid="{00000000-0005-0000-0000-0000A3400000}"/>
    <cellStyle name="Input 15 5 2" xfId="16767" xr:uid="{00000000-0005-0000-0000-0000A4400000}"/>
    <cellStyle name="Input 15 5 3" xfId="16768" xr:uid="{00000000-0005-0000-0000-0000A5400000}"/>
    <cellStyle name="Input 15 6" xfId="16769" xr:uid="{00000000-0005-0000-0000-0000A6400000}"/>
    <cellStyle name="Input 15 7" xfId="16770" xr:uid="{00000000-0005-0000-0000-0000A7400000}"/>
    <cellStyle name="Input 150" xfId="16771" xr:uid="{00000000-0005-0000-0000-0000A8400000}"/>
    <cellStyle name="Input 150 2" xfId="16772" xr:uid="{00000000-0005-0000-0000-0000A9400000}"/>
    <cellStyle name="Input 150 2 2" xfId="16773" xr:uid="{00000000-0005-0000-0000-0000AA400000}"/>
    <cellStyle name="Input 150 3" xfId="16774" xr:uid="{00000000-0005-0000-0000-0000AB400000}"/>
    <cellStyle name="Input 150 3 2" xfId="16775" xr:uid="{00000000-0005-0000-0000-0000AC400000}"/>
    <cellStyle name="Input 150 4" xfId="16776" xr:uid="{00000000-0005-0000-0000-0000AD400000}"/>
    <cellStyle name="Input 151" xfId="16777" xr:uid="{00000000-0005-0000-0000-0000AE400000}"/>
    <cellStyle name="Input 151 2" xfId="16778" xr:uid="{00000000-0005-0000-0000-0000AF400000}"/>
    <cellStyle name="Input 151 2 2" xfId="16779" xr:uid="{00000000-0005-0000-0000-0000B0400000}"/>
    <cellStyle name="Input 151 3" xfId="16780" xr:uid="{00000000-0005-0000-0000-0000B1400000}"/>
    <cellStyle name="Input 151 3 2" xfId="16781" xr:uid="{00000000-0005-0000-0000-0000B2400000}"/>
    <cellStyle name="Input 151 4" xfId="16782" xr:uid="{00000000-0005-0000-0000-0000B3400000}"/>
    <cellStyle name="Input 152" xfId="16783" xr:uid="{00000000-0005-0000-0000-0000B4400000}"/>
    <cellStyle name="Input 152 2" xfId="16784" xr:uid="{00000000-0005-0000-0000-0000B5400000}"/>
    <cellStyle name="Input 152 2 2" xfId="16785" xr:uid="{00000000-0005-0000-0000-0000B6400000}"/>
    <cellStyle name="Input 152 3" xfId="16786" xr:uid="{00000000-0005-0000-0000-0000B7400000}"/>
    <cellStyle name="Input 152 3 2" xfId="16787" xr:uid="{00000000-0005-0000-0000-0000B8400000}"/>
    <cellStyle name="Input 152 4" xfId="16788" xr:uid="{00000000-0005-0000-0000-0000B9400000}"/>
    <cellStyle name="Input 153" xfId="16789" xr:uid="{00000000-0005-0000-0000-0000BA400000}"/>
    <cellStyle name="Input 153 2" xfId="16790" xr:uid="{00000000-0005-0000-0000-0000BB400000}"/>
    <cellStyle name="Input 153 2 2" xfId="16791" xr:uid="{00000000-0005-0000-0000-0000BC400000}"/>
    <cellStyle name="Input 153 3" xfId="16792" xr:uid="{00000000-0005-0000-0000-0000BD400000}"/>
    <cellStyle name="Input 153 3 2" xfId="16793" xr:uid="{00000000-0005-0000-0000-0000BE400000}"/>
    <cellStyle name="Input 153 4" xfId="16794" xr:uid="{00000000-0005-0000-0000-0000BF400000}"/>
    <cellStyle name="Input 154" xfId="16795" xr:uid="{00000000-0005-0000-0000-0000C0400000}"/>
    <cellStyle name="Input 154 2" xfId="16796" xr:uid="{00000000-0005-0000-0000-0000C1400000}"/>
    <cellStyle name="Input 154 2 2" xfId="16797" xr:uid="{00000000-0005-0000-0000-0000C2400000}"/>
    <cellStyle name="Input 154 3" xfId="16798" xr:uid="{00000000-0005-0000-0000-0000C3400000}"/>
    <cellStyle name="Input 154 3 2" xfId="16799" xr:uid="{00000000-0005-0000-0000-0000C4400000}"/>
    <cellStyle name="Input 154 4" xfId="16800" xr:uid="{00000000-0005-0000-0000-0000C5400000}"/>
    <cellStyle name="Input 155" xfId="16801" xr:uid="{00000000-0005-0000-0000-0000C6400000}"/>
    <cellStyle name="Input 155 2" xfId="16802" xr:uid="{00000000-0005-0000-0000-0000C7400000}"/>
    <cellStyle name="Input 155 2 2" xfId="16803" xr:uid="{00000000-0005-0000-0000-0000C8400000}"/>
    <cellStyle name="Input 155 3" xfId="16804" xr:uid="{00000000-0005-0000-0000-0000C9400000}"/>
    <cellStyle name="Input 155 3 2" xfId="16805" xr:uid="{00000000-0005-0000-0000-0000CA400000}"/>
    <cellStyle name="Input 155 4" xfId="16806" xr:uid="{00000000-0005-0000-0000-0000CB400000}"/>
    <cellStyle name="Input 156" xfId="16807" xr:uid="{00000000-0005-0000-0000-0000CC400000}"/>
    <cellStyle name="Input 156 2" xfId="16808" xr:uid="{00000000-0005-0000-0000-0000CD400000}"/>
    <cellStyle name="Input 156 2 2" xfId="16809" xr:uid="{00000000-0005-0000-0000-0000CE400000}"/>
    <cellStyle name="Input 156 3" xfId="16810" xr:uid="{00000000-0005-0000-0000-0000CF400000}"/>
    <cellStyle name="Input 156 3 2" xfId="16811" xr:uid="{00000000-0005-0000-0000-0000D0400000}"/>
    <cellStyle name="Input 156 4" xfId="16812" xr:uid="{00000000-0005-0000-0000-0000D1400000}"/>
    <cellStyle name="Input 157" xfId="16813" xr:uid="{00000000-0005-0000-0000-0000D2400000}"/>
    <cellStyle name="Input 157 2" xfId="16814" xr:uid="{00000000-0005-0000-0000-0000D3400000}"/>
    <cellStyle name="Input 157 2 2" xfId="16815" xr:uid="{00000000-0005-0000-0000-0000D4400000}"/>
    <cellStyle name="Input 157 3" xfId="16816" xr:uid="{00000000-0005-0000-0000-0000D5400000}"/>
    <cellStyle name="Input 157 3 2" xfId="16817" xr:uid="{00000000-0005-0000-0000-0000D6400000}"/>
    <cellStyle name="Input 157 4" xfId="16818" xr:uid="{00000000-0005-0000-0000-0000D7400000}"/>
    <cellStyle name="Input 158" xfId="16819" xr:uid="{00000000-0005-0000-0000-0000D8400000}"/>
    <cellStyle name="Input 158 2" xfId="16820" xr:uid="{00000000-0005-0000-0000-0000D9400000}"/>
    <cellStyle name="Input 158 2 2" xfId="16821" xr:uid="{00000000-0005-0000-0000-0000DA400000}"/>
    <cellStyle name="Input 158 3" xfId="16822" xr:uid="{00000000-0005-0000-0000-0000DB400000}"/>
    <cellStyle name="Input 158 3 2" xfId="16823" xr:uid="{00000000-0005-0000-0000-0000DC400000}"/>
    <cellStyle name="Input 158 4" xfId="16824" xr:uid="{00000000-0005-0000-0000-0000DD400000}"/>
    <cellStyle name="Input 159" xfId="16825" xr:uid="{00000000-0005-0000-0000-0000DE400000}"/>
    <cellStyle name="Input 159 2" xfId="16826" xr:uid="{00000000-0005-0000-0000-0000DF400000}"/>
    <cellStyle name="Input 159 2 2" xfId="16827" xr:uid="{00000000-0005-0000-0000-0000E0400000}"/>
    <cellStyle name="Input 159 3" xfId="16828" xr:uid="{00000000-0005-0000-0000-0000E1400000}"/>
    <cellStyle name="Input 159 3 2" xfId="16829" xr:uid="{00000000-0005-0000-0000-0000E2400000}"/>
    <cellStyle name="Input 159 4" xfId="16830" xr:uid="{00000000-0005-0000-0000-0000E3400000}"/>
    <cellStyle name="Input 16" xfId="16831" xr:uid="{00000000-0005-0000-0000-0000E4400000}"/>
    <cellStyle name="Input 16 2" xfId="16832" xr:uid="{00000000-0005-0000-0000-0000E5400000}"/>
    <cellStyle name="Input 16 2 2" xfId="16833" xr:uid="{00000000-0005-0000-0000-0000E6400000}"/>
    <cellStyle name="Input 16 2 2 2" xfId="16834" xr:uid="{00000000-0005-0000-0000-0000E7400000}"/>
    <cellStyle name="Input 16 2 2 3" xfId="16835" xr:uid="{00000000-0005-0000-0000-0000E8400000}"/>
    <cellStyle name="Input 16 2 2 4" xfId="16836" xr:uid="{00000000-0005-0000-0000-0000E9400000}"/>
    <cellStyle name="Input 16 2 3" xfId="16837" xr:uid="{00000000-0005-0000-0000-0000EA400000}"/>
    <cellStyle name="Input 16 2 3 2" xfId="16838" xr:uid="{00000000-0005-0000-0000-0000EB400000}"/>
    <cellStyle name="Input 16 2 4" xfId="16839" xr:uid="{00000000-0005-0000-0000-0000EC400000}"/>
    <cellStyle name="Input 16 2 4 2" xfId="16840" xr:uid="{00000000-0005-0000-0000-0000ED400000}"/>
    <cellStyle name="Input 16 2 5" xfId="16841" xr:uid="{00000000-0005-0000-0000-0000EE400000}"/>
    <cellStyle name="Input 16 2 6" xfId="16842" xr:uid="{00000000-0005-0000-0000-0000EF400000}"/>
    <cellStyle name="Input 16 2 7" xfId="16843" xr:uid="{00000000-0005-0000-0000-0000F0400000}"/>
    <cellStyle name="Input 16 3" xfId="16844" xr:uid="{00000000-0005-0000-0000-0000F1400000}"/>
    <cellStyle name="Input 16 3 2" xfId="16845" xr:uid="{00000000-0005-0000-0000-0000F2400000}"/>
    <cellStyle name="Input 16 3 3" xfId="16846" xr:uid="{00000000-0005-0000-0000-0000F3400000}"/>
    <cellStyle name="Input 16 3 4" xfId="16847" xr:uid="{00000000-0005-0000-0000-0000F4400000}"/>
    <cellStyle name="Input 16 4" xfId="16848" xr:uid="{00000000-0005-0000-0000-0000F5400000}"/>
    <cellStyle name="Input 16 4 2" xfId="16849" xr:uid="{00000000-0005-0000-0000-0000F6400000}"/>
    <cellStyle name="Input 16 5" xfId="16850" xr:uid="{00000000-0005-0000-0000-0000F7400000}"/>
    <cellStyle name="Input 16 5 2" xfId="16851" xr:uid="{00000000-0005-0000-0000-0000F8400000}"/>
    <cellStyle name="Input 16 5 3" xfId="16852" xr:uid="{00000000-0005-0000-0000-0000F9400000}"/>
    <cellStyle name="Input 16 6" xfId="16853" xr:uid="{00000000-0005-0000-0000-0000FA400000}"/>
    <cellStyle name="Input 16 7" xfId="16854" xr:uid="{00000000-0005-0000-0000-0000FB400000}"/>
    <cellStyle name="Input 16 8" xfId="16855" xr:uid="{00000000-0005-0000-0000-0000FC400000}"/>
    <cellStyle name="Input 160" xfId="16856" xr:uid="{00000000-0005-0000-0000-0000FD400000}"/>
    <cellStyle name="Input 160 2" xfId="16857" xr:uid="{00000000-0005-0000-0000-0000FE400000}"/>
    <cellStyle name="Input 160 2 2" xfId="16858" xr:uid="{00000000-0005-0000-0000-0000FF400000}"/>
    <cellStyle name="Input 160 3" xfId="16859" xr:uid="{00000000-0005-0000-0000-000000410000}"/>
    <cellStyle name="Input 160 3 2" xfId="16860" xr:uid="{00000000-0005-0000-0000-000001410000}"/>
    <cellStyle name="Input 160 4" xfId="16861" xr:uid="{00000000-0005-0000-0000-000002410000}"/>
    <cellStyle name="Input 161" xfId="16862" xr:uid="{00000000-0005-0000-0000-000003410000}"/>
    <cellStyle name="Input 161 2" xfId="16863" xr:uid="{00000000-0005-0000-0000-000004410000}"/>
    <cellStyle name="Input 161 2 2" xfId="16864" xr:uid="{00000000-0005-0000-0000-000005410000}"/>
    <cellStyle name="Input 161 3" xfId="16865" xr:uid="{00000000-0005-0000-0000-000006410000}"/>
    <cellStyle name="Input 161 3 2" xfId="16866" xr:uid="{00000000-0005-0000-0000-000007410000}"/>
    <cellStyle name="Input 161 4" xfId="16867" xr:uid="{00000000-0005-0000-0000-000008410000}"/>
    <cellStyle name="Input 162" xfId="16868" xr:uid="{00000000-0005-0000-0000-000009410000}"/>
    <cellStyle name="Input 162 2" xfId="16869" xr:uid="{00000000-0005-0000-0000-00000A410000}"/>
    <cellStyle name="Input 162 2 2" xfId="16870" xr:uid="{00000000-0005-0000-0000-00000B410000}"/>
    <cellStyle name="Input 162 3" xfId="16871" xr:uid="{00000000-0005-0000-0000-00000C410000}"/>
    <cellStyle name="Input 162 3 2" xfId="16872" xr:uid="{00000000-0005-0000-0000-00000D410000}"/>
    <cellStyle name="Input 162 4" xfId="16873" xr:uid="{00000000-0005-0000-0000-00000E410000}"/>
    <cellStyle name="Input 163" xfId="16874" xr:uid="{00000000-0005-0000-0000-00000F410000}"/>
    <cellStyle name="Input 163 2" xfId="16875" xr:uid="{00000000-0005-0000-0000-000010410000}"/>
    <cellStyle name="Input 163 2 2" xfId="16876" xr:uid="{00000000-0005-0000-0000-000011410000}"/>
    <cellStyle name="Input 163 3" xfId="16877" xr:uid="{00000000-0005-0000-0000-000012410000}"/>
    <cellStyle name="Input 163 3 2" xfId="16878" xr:uid="{00000000-0005-0000-0000-000013410000}"/>
    <cellStyle name="Input 163 4" xfId="16879" xr:uid="{00000000-0005-0000-0000-000014410000}"/>
    <cellStyle name="Input 164" xfId="16880" xr:uid="{00000000-0005-0000-0000-000015410000}"/>
    <cellStyle name="Input 164 2" xfId="16881" xr:uid="{00000000-0005-0000-0000-000016410000}"/>
    <cellStyle name="Input 164 2 2" xfId="16882" xr:uid="{00000000-0005-0000-0000-000017410000}"/>
    <cellStyle name="Input 164 3" xfId="16883" xr:uid="{00000000-0005-0000-0000-000018410000}"/>
    <cellStyle name="Input 164 3 2" xfId="16884" xr:uid="{00000000-0005-0000-0000-000019410000}"/>
    <cellStyle name="Input 164 4" xfId="16885" xr:uid="{00000000-0005-0000-0000-00001A410000}"/>
    <cellStyle name="Input 165" xfId="16886" xr:uid="{00000000-0005-0000-0000-00001B410000}"/>
    <cellStyle name="Input 165 2" xfId="16887" xr:uid="{00000000-0005-0000-0000-00001C410000}"/>
    <cellStyle name="Input 165 2 2" xfId="16888" xr:uid="{00000000-0005-0000-0000-00001D410000}"/>
    <cellStyle name="Input 165 3" xfId="16889" xr:uid="{00000000-0005-0000-0000-00001E410000}"/>
    <cellStyle name="Input 165 3 2" xfId="16890" xr:uid="{00000000-0005-0000-0000-00001F410000}"/>
    <cellStyle name="Input 165 4" xfId="16891" xr:uid="{00000000-0005-0000-0000-000020410000}"/>
    <cellStyle name="Input 166" xfId="16892" xr:uid="{00000000-0005-0000-0000-000021410000}"/>
    <cellStyle name="Input 166 2" xfId="16893" xr:uid="{00000000-0005-0000-0000-000022410000}"/>
    <cellStyle name="Input 166 2 2" xfId="16894" xr:uid="{00000000-0005-0000-0000-000023410000}"/>
    <cellStyle name="Input 166 3" xfId="16895" xr:uid="{00000000-0005-0000-0000-000024410000}"/>
    <cellStyle name="Input 166 3 2" xfId="16896" xr:uid="{00000000-0005-0000-0000-000025410000}"/>
    <cellStyle name="Input 166 4" xfId="16897" xr:uid="{00000000-0005-0000-0000-000026410000}"/>
    <cellStyle name="Input 167" xfId="16898" xr:uid="{00000000-0005-0000-0000-000027410000}"/>
    <cellStyle name="Input 167 2" xfId="16899" xr:uid="{00000000-0005-0000-0000-000028410000}"/>
    <cellStyle name="Input 167 2 2" xfId="16900" xr:uid="{00000000-0005-0000-0000-000029410000}"/>
    <cellStyle name="Input 167 3" xfId="16901" xr:uid="{00000000-0005-0000-0000-00002A410000}"/>
    <cellStyle name="Input 167 3 2" xfId="16902" xr:uid="{00000000-0005-0000-0000-00002B410000}"/>
    <cellStyle name="Input 167 4" xfId="16903" xr:uid="{00000000-0005-0000-0000-00002C410000}"/>
    <cellStyle name="Input 168" xfId="16904" xr:uid="{00000000-0005-0000-0000-00002D410000}"/>
    <cellStyle name="Input 168 2" xfId="16905" xr:uid="{00000000-0005-0000-0000-00002E410000}"/>
    <cellStyle name="Input 168 2 2" xfId="16906" xr:uid="{00000000-0005-0000-0000-00002F410000}"/>
    <cellStyle name="Input 168 3" xfId="16907" xr:uid="{00000000-0005-0000-0000-000030410000}"/>
    <cellStyle name="Input 168 3 2" xfId="16908" xr:uid="{00000000-0005-0000-0000-000031410000}"/>
    <cellStyle name="Input 168 4" xfId="16909" xr:uid="{00000000-0005-0000-0000-000032410000}"/>
    <cellStyle name="Input 169" xfId="16910" xr:uid="{00000000-0005-0000-0000-000033410000}"/>
    <cellStyle name="Input 169 2" xfId="16911" xr:uid="{00000000-0005-0000-0000-000034410000}"/>
    <cellStyle name="Input 169 2 2" xfId="16912" xr:uid="{00000000-0005-0000-0000-000035410000}"/>
    <cellStyle name="Input 169 3" xfId="16913" xr:uid="{00000000-0005-0000-0000-000036410000}"/>
    <cellStyle name="Input 169 3 2" xfId="16914" xr:uid="{00000000-0005-0000-0000-000037410000}"/>
    <cellStyle name="Input 169 4" xfId="16915" xr:uid="{00000000-0005-0000-0000-000038410000}"/>
    <cellStyle name="Input 17" xfId="16916" xr:uid="{00000000-0005-0000-0000-000039410000}"/>
    <cellStyle name="Input 17 2" xfId="16917" xr:uid="{00000000-0005-0000-0000-00003A410000}"/>
    <cellStyle name="Input 17 2 2" xfId="16918" xr:uid="{00000000-0005-0000-0000-00003B410000}"/>
    <cellStyle name="Input 17 2 2 2" xfId="16919" xr:uid="{00000000-0005-0000-0000-00003C410000}"/>
    <cellStyle name="Input 17 2 2 3" xfId="16920" xr:uid="{00000000-0005-0000-0000-00003D410000}"/>
    <cellStyle name="Input 17 2 2 4" xfId="16921" xr:uid="{00000000-0005-0000-0000-00003E410000}"/>
    <cellStyle name="Input 17 2 3" xfId="16922" xr:uid="{00000000-0005-0000-0000-00003F410000}"/>
    <cellStyle name="Input 17 2 3 2" xfId="16923" xr:uid="{00000000-0005-0000-0000-000040410000}"/>
    <cellStyle name="Input 17 2 4" xfId="16924" xr:uid="{00000000-0005-0000-0000-000041410000}"/>
    <cellStyle name="Input 17 2 4 2" xfId="16925" xr:uid="{00000000-0005-0000-0000-000042410000}"/>
    <cellStyle name="Input 17 2 5" xfId="16926" xr:uid="{00000000-0005-0000-0000-000043410000}"/>
    <cellStyle name="Input 17 2 6" xfId="16927" xr:uid="{00000000-0005-0000-0000-000044410000}"/>
    <cellStyle name="Input 17 2 7" xfId="16928" xr:uid="{00000000-0005-0000-0000-000045410000}"/>
    <cellStyle name="Input 17 3" xfId="16929" xr:uid="{00000000-0005-0000-0000-000046410000}"/>
    <cellStyle name="Input 17 3 2" xfId="16930" xr:uid="{00000000-0005-0000-0000-000047410000}"/>
    <cellStyle name="Input 17 3 3" xfId="16931" xr:uid="{00000000-0005-0000-0000-000048410000}"/>
    <cellStyle name="Input 17 3 4" xfId="16932" xr:uid="{00000000-0005-0000-0000-000049410000}"/>
    <cellStyle name="Input 17 4" xfId="16933" xr:uid="{00000000-0005-0000-0000-00004A410000}"/>
    <cellStyle name="Input 17 4 2" xfId="16934" xr:uid="{00000000-0005-0000-0000-00004B410000}"/>
    <cellStyle name="Input 17 5" xfId="16935" xr:uid="{00000000-0005-0000-0000-00004C410000}"/>
    <cellStyle name="Input 17 5 2" xfId="16936" xr:uid="{00000000-0005-0000-0000-00004D410000}"/>
    <cellStyle name="Input 17 5 3" xfId="16937" xr:uid="{00000000-0005-0000-0000-00004E410000}"/>
    <cellStyle name="Input 17 6" xfId="16938" xr:uid="{00000000-0005-0000-0000-00004F410000}"/>
    <cellStyle name="Input 17 7" xfId="16939" xr:uid="{00000000-0005-0000-0000-000050410000}"/>
    <cellStyle name="Input 17 8" xfId="16940" xr:uid="{00000000-0005-0000-0000-000051410000}"/>
    <cellStyle name="Input 170" xfId="16941" xr:uid="{00000000-0005-0000-0000-000052410000}"/>
    <cellStyle name="Input 170 2" xfId="16942" xr:uid="{00000000-0005-0000-0000-000053410000}"/>
    <cellStyle name="Input 170 2 2" xfId="16943" xr:uid="{00000000-0005-0000-0000-000054410000}"/>
    <cellStyle name="Input 170 3" xfId="16944" xr:uid="{00000000-0005-0000-0000-000055410000}"/>
    <cellStyle name="Input 170 3 2" xfId="16945" xr:uid="{00000000-0005-0000-0000-000056410000}"/>
    <cellStyle name="Input 170 4" xfId="16946" xr:uid="{00000000-0005-0000-0000-000057410000}"/>
    <cellStyle name="Input 171" xfId="16947" xr:uid="{00000000-0005-0000-0000-000058410000}"/>
    <cellStyle name="Input 171 2" xfId="16948" xr:uid="{00000000-0005-0000-0000-000059410000}"/>
    <cellStyle name="Input 171 2 2" xfId="16949" xr:uid="{00000000-0005-0000-0000-00005A410000}"/>
    <cellStyle name="Input 171 3" xfId="16950" xr:uid="{00000000-0005-0000-0000-00005B410000}"/>
    <cellStyle name="Input 171 3 2" xfId="16951" xr:uid="{00000000-0005-0000-0000-00005C410000}"/>
    <cellStyle name="Input 171 4" xfId="16952" xr:uid="{00000000-0005-0000-0000-00005D410000}"/>
    <cellStyle name="Input 172" xfId="16953" xr:uid="{00000000-0005-0000-0000-00005E410000}"/>
    <cellStyle name="Input 172 2" xfId="16954" xr:uid="{00000000-0005-0000-0000-00005F410000}"/>
    <cellStyle name="Input 172 2 2" xfId="16955" xr:uid="{00000000-0005-0000-0000-000060410000}"/>
    <cellStyle name="Input 172 3" xfId="16956" xr:uid="{00000000-0005-0000-0000-000061410000}"/>
    <cellStyle name="Input 172 3 2" xfId="16957" xr:uid="{00000000-0005-0000-0000-000062410000}"/>
    <cellStyle name="Input 172 4" xfId="16958" xr:uid="{00000000-0005-0000-0000-000063410000}"/>
    <cellStyle name="Input 173" xfId="16959" xr:uid="{00000000-0005-0000-0000-000064410000}"/>
    <cellStyle name="Input 173 2" xfId="16960" xr:uid="{00000000-0005-0000-0000-000065410000}"/>
    <cellStyle name="Input 173 2 2" xfId="16961" xr:uid="{00000000-0005-0000-0000-000066410000}"/>
    <cellStyle name="Input 173 3" xfId="16962" xr:uid="{00000000-0005-0000-0000-000067410000}"/>
    <cellStyle name="Input 173 3 2" xfId="16963" xr:uid="{00000000-0005-0000-0000-000068410000}"/>
    <cellStyle name="Input 173 4" xfId="16964" xr:uid="{00000000-0005-0000-0000-000069410000}"/>
    <cellStyle name="Input 174" xfId="16965" xr:uid="{00000000-0005-0000-0000-00006A410000}"/>
    <cellStyle name="Input 174 2" xfId="16966" xr:uid="{00000000-0005-0000-0000-00006B410000}"/>
    <cellStyle name="Input 174 2 2" xfId="16967" xr:uid="{00000000-0005-0000-0000-00006C410000}"/>
    <cellStyle name="Input 174 3" xfId="16968" xr:uid="{00000000-0005-0000-0000-00006D410000}"/>
    <cellStyle name="Input 174 3 2" xfId="16969" xr:uid="{00000000-0005-0000-0000-00006E410000}"/>
    <cellStyle name="Input 174 4" xfId="16970" xr:uid="{00000000-0005-0000-0000-00006F410000}"/>
    <cellStyle name="Input 175" xfId="16971" xr:uid="{00000000-0005-0000-0000-000070410000}"/>
    <cellStyle name="Input 175 2" xfId="16972" xr:uid="{00000000-0005-0000-0000-000071410000}"/>
    <cellStyle name="Input 175 2 2" xfId="16973" xr:uid="{00000000-0005-0000-0000-000072410000}"/>
    <cellStyle name="Input 175 3" xfId="16974" xr:uid="{00000000-0005-0000-0000-000073410000}"/>
    <cellStyle name="Input 175 3 2" xfId="16975" xr:uid="{00000000-0005-0000-0000-000074410000}"/>
    <cellStyle name="Input 175 4" xfId="16976" xr:uid="{00000000-0005-0000-0000-000075410000}"/>
    <cellStyle name="Input 176" xfId="16977" xr:uid="{00000000-0005-0000-0000-000076410000}"/>
    <cellStyle name="Input 176 2" xfId="16978" xr:uid="{00000000-0005-0000-0000-000077410000}"/>
    <cellStyle name="Input 176 2 2" xfId="16979" xr:uid="{00000000-0005-0000-0000-000078410000}"/>
    <cellStyle name="Input 176 3" xfId="16980" xr:uid="{00000000-0005-0000-0000-000079410000}"/>
    <cellStyle name="Input 176 3 2" xfId="16981" xr:uid="{00000000-0005-0000-0000-00007A410000}"/>
    <cellStyle name="Input 176 4" xfId="16982" xr:uid="{00000000-0005-0000-0000-00007B410000}"/>
    <cellStyle name="Input 177" xfId="16983" xr:uid="{00000000-0005-0000-0000-00007C410000}"/>
    <cellStyle name="Input 177 2" xfId="16984" xr:uid="{00000000-0005-0000-0000-00007D410000}"/>
    <cellStyle name="Input 177 2 2" xfId="16985" xr:uid="{00000000-0005-0000-0000-00007E410000}"/>
    <cellStyle name="Input 177 3" xfId="16986" xr:uid="{00000000-0005-0000-0000-00007F410000}"/>
    <cellStyle name="Input 177 3 2" xfId="16987" xr:uid="{00000000-0005-0000-0000-000080410000}"/>
    <cellStyle name="Input 177 4" xfId="16988" xr:uid="{00000000-0005-0000-0000-000081410000}"/>
    <cellStyle name="Input 178" xfId="16989" xr:uid="{00000000-0005-0000-0000-000082410000}"/>
    <cellStyle name="Input 178 2" xfId="16990" xr:uid="{00000000-0005-0000-0000-000083410000}"/>
    <cellStyle name="Input 178 2 2" xfId="16991" xr:uid="{00000000-0005-0000-0000-000084410000}"/>
    <cellStyle name="Input 178 3" xfId="16992" xr:uid="{00000000-0005-0000-0000-000085410000}"/>
    <cellStyle name="Input 178 3 2" xfId="16993" xr:uid="{00000000-0005-0000-0000-000086410000}"/>
    <cellStyle name="Input 178 4" xfId="16994" xr:uid="{00000000-0005-0000-0000-000087410000}"/>
    <cellStyle name="Input 179" xfId="16995" xr:uid="{00000000-0005-0000-0000-000088410000}"/>
    <cellStyle name="Input 179 2" xfId="16996" xr:uid="{00000000-0005-0000-0000-000089410000}"/>
    <cellStyle name="Input 179 2 2" xfId="16997" xr:uid="{00000000-0005-0000-0000-00008A410000}"/>
    <cellStyle name="Input 179 3" xfId="16998" xr:uid="{00000000-0005-0000-0000-00008B410000}"/>
    <cellStyle name="Input 179 3 2" xfId="16999" xr:uid="{00000000-0005-0000-0000-00008C410000}"/>
    <cellStyle name="Input 179 4" xfId="17000" xr:uid="{00000000-0005-0000-0000-00008D410000}"/>
    <cellStyle name="Input 18" xfId="17001" xr:uid="{00000000-0005-0000-0000-00008E410000}"/>
    <cellStyle name="Input 18 2" xfId="17002" xr:uid="{00000000-0005-0000-0000-00008F410000}"/>
    <cellStyle name="Input 18 2 2" xfId="17003" xr:uid="{00000000-0005-0000-0000-000090410000}"/>
    <cellStyle name="Input 18 2 2 2" xfId="17004" xr:uid="{00000000-0005-0000-0000-000091410000}"/>
    <cellStyle name="Input 18 2 2 3" xfId="17005" xr:uid="{00000000-0005-0000-0000-000092410000}"/>
    <cellStyle name="Input 18 2 2 4" xfId="17006" xr:uid="{00000000-0005-0000-0000-000093410000}"/>
    <cellStyle name="Input 18 2 3" xfId="17007" xr:uid="{00000000-0005-0000-0000-000094410000}"/>
    <cellStyle name="Input 18 2 3 2" xfId="17008" xr:uid="{00000000-0005-0000-0000-000095410000}"/>
    <cellStyle name="Input 18 2 4" xfId="17009" xr:uid="{00000000-0005-0000-0000-000096410000}"/>
    <cellStyle name="Input 18 2 4 2" xfId="17010" xr:uid="{00000000-0005-0000-0000-000097410000}"/>
    <cellStyle name="Input 18 2 5" xfId="17011" xr:uid="{00000000-0005-0000-0000-000098410000}"/>
    <cellStyle name="Input 18 2 6" xfId="17012" xr:uid="{00000000-0005-0000-0000-000099410000}"/>
    <cellStyle name="Input 18 2 7" xfId="17013" xr:uid="{00000000-0005-0000-0000-00009A410000}"/>
    <cellStyle name="Input 18 3" xfId="17014" xr:uid="{00000000-0005-0000-0000-00009B410000}"/>
    <cellStyle name="Input 18 3 2" xfId="17015" xr:uid="{00000000-0005-0000-0000-00009C410000}"/>
    <cellStyle name="Input 18 3 3" xfId="17016" xr:uid="{00000000-0005-0000-0000-00009D410000}"/>
    <cellStyle name="Input 18 3 4" xfId="17017" xr:uid="{00000000-0005-0000-0000-00009E410000}"/>
    <cellStyle name="Input 18 4" xfId="17018" xr:uid="{00000000-0005-0000-0000-00009F410000}"/>
    <cellStyle name="Input 18 4 2" xfId="17019" xr:uid="{00000000-0005-0000-0000-0000A0410000}"/>
    <cellStyle name="Input 18 5" xfId="17020" xr:uid="{00000000-0005-0000-0000-0000A1410000}"/>
    <cellStyle name="Input 18 5 2" xfId="17021" xr:uid="{00000000-0005-0000-0000-0000A2410000}"/>
    <cellStyle name="Input 18 5 3" xfId="17022" xr:uid="{00000000-0005-0000-0000-0000A3410000}"/>
    <cellStyle name="Input 18 6" xfId="17023" xr:uid="{00000000-0005-0000-0000-0000A4410000}"/>
    <cellStyle name="Input 18 7" xfId="17024" xr:uid="{00000000-0005-0000-0000-0000A5410000}"/>
    <cellStyle name="Input 18 8" xfId="17025" xr:uid="{00000000-0005-0000-0000-0000A6410000}"/>
    <cellStyle name="Input 180" xfId="17026" xr:uid="{00000000-0005-0000-0000-0000A7410000}"/>
    <cellStyle name="Input 180 2" xfId="17027" xr:uid="{00000000-0005-0000-0000-0000A8410000}"/>
    <cellStyle name="Input 180 2 2" xfId="17028" xr:uid="{00000000-0005-0000-0000-0000A9410000}"/>
    <cellStyle name="Input 180 3" xfId="17029" xr:uid="{00000000-0005-0000-0000-0000AA410000}"/>
    <cellStyle name="Input 180 3 2" xfId="17030" xr:uid="{00000000-0005-0000-0000-0000AB410000}"/>
    <cellStyle name="Input 180 4" xfId="17031" xr:uid="{00000000-0005-0000-0000-0000AC410000}"/>
    <cellStyle name="Input 181" xfId="17032" xr:uid="{00000000-0005-0000-0000-0000AD410000}"/>
    <cellStyle name="Input 181 2" xfId="17033" xr:uid="{00000000-0005-0000-0000-0000AE410000}"/>
    <cellStyle name="Input 181 2 2" xfId="17034" xr:uid="{00000000-0005-0000-0000-0000AF410000}"/>
    <cellStyle name="Input 181 3" xfId="17035" xr:uid="{00000000-0005-0000-0000-0000B0410000}"/>
    <cellStyle name="Input 181 3 2" xfId="17036" xr:uid="{00000000-0005-0000-0000-0000B1410000}"/>
    <cellStyle name="Input 181 4" xfId="17037" xr:uid="{00000000-0005-0000-0000-0000B2410000}"/>
    <cellStyle name="Input 182" xfId="17038" xr:uid="{00000000-0005-0000-0000-0000B3410000}"/>
    <cellStyle name="Input 182 2" xfId="17039" xr:uid="{00000000-0005-0000-0000-0000B4410000}"/>
    <cellStyle name="Input 182 2 2" xfId="17040" xr:uid="{00000000-0005-0000-0000-0000B5410000}"/>
    <cellStyle name="Input 182 3" xfId="17041" xr:uid="{00000000-0005-0000-0000-0000B6410000}"/>
    <cellStyle name="Input 182 3 2" xfId="17042" xr:uid="{00000000-0005-0000-0000-0000B7410000}"/>
    <cellStyle name="Input 182 4" xfId="17043" xr:uid="{00000000-0005-0000-0000-0000B8410000}"/>
    <cellStyle name="Input 183" xfId="17044" xr:uid="{00000000-0005-0000-0000-0000B9410000}"/>
    <cellStyle name="Input 183 2" xfId="17045" xr:uid="{00000000-0005-0000-0000-0000BA410000}"/>
    <cellStyle name="Input 183 2 2" xfId="17046" xr:uid="{00000000-0005-0000-0000-0000BB410000}"/>
    <cellStyle name="Input 183 3" xfId="17047" xr:uid="{00000000-0005-0000-0000-0000BC410000}"/>
    <cellStyle name="Input 183 3 2" xfId="17048" xr:uid="{00000000-0005-0000-0000-0000BD410000}"/>
    <cellStyle name="Input 183 4" xfId="17049" xr:uid="{00000000-0005-0000-0000-0000BE410000}"/>
    <cellStyle name="Input 184" xfId="17050" xr:uid="{00000000-0005-0000-0000-0000BF410000}"/>
    <cellStyle name="Input 184 2" xfId="17051" xr:uid="{00000000-0005-0000-0000-0000C0410000}"/>
    <cellStyle name="Input 184 2 2" xfId="17052" xr:uid="{00000000-0005-0000-0000-0000C1410000}"/>
    <cellStyle name="Input 184 3" xfId="17053" xr:uid="{00000000-0005-0000-0000-0000C2410000}"/>
    <cellStyle name="Input 184 3 2" xfId="17054" xr:uid="{00000000-0005-0000-0000-0000C3410000}"/>
    <cellStyle name="Input 184 4" xfId="17055" xr:uid="{00000000-0005-0000-0000-0000C4410000}"/>
    <cellStyle name="Input 185" xfId="17056" xr:uid="{00000000-0005-0000-0000-0000C5410000}"/>
    <cellStyle name="Input 185 2" xfId="17057" xr:uid="{00000000-0005-0000-0000-0000C6410000}"/>
    <cellStyle name="Input 185 2 2" xfId="17058" xr:uid="{00000000-0005-0000-0000-0000C7410000}"/>
    <cellStyle name="Input 185 3" xfId="17059" xr:uid="{00000000-0005-0000-0000-0000C8410000}"/>
    <cellStyle name="Input 185 3 2" xfId="17060" xr:uid="{00000000-0005-0000-0000-0000C9410000}"/>
    <cellStyle name="Input 185 4" xfId="17061" xr:uid="{00000000-0005-0000-0000-0000CA410000}"/>
    <cellStyle name="Input 186" xfId="17062" xr:uid="{00000000-0005-0000-0000-0000CB410000}"/>
    <cellStyle name="Input 186 2" xfId="17063" xr:uid="{00000000-0005-0000-0000-0000CC410000}"/>
    <cellStyle name="Input 187" xfId="17064" xr:uid="{00000000-0005-0000-0000-0000CD410000}"/>
    <cellStyle name="Input 187 2" xfId="17065" xr:uid="{00000000-0005-0000-0000-0000CE410000}"/>
    <cellStyle name="Input 188" xfId="17066" xr:uid="{00000000-0005-0000-0000-0000CF410000}"/>
    <cellStyle name="Input 189" xfId="17067" xr:uid="{00000000-0005-0000-0000-0000D0410000}"/>
    <cellStyle name="Input 19" xfId="17068" xr:uid="{00000000-0005-0000-0000-0000D1410000}"/>
    <cellStyle name="Input 19 2" xfId="17069" xr:uid="{00000000-0005-0000-0000-0000D2410000}"/>
    <cellStyle name="Input 19 2 2" xfId="17070" xr:uid="{00000000-0005-0000-0000-0000D3410000}"/>
    <cellStyle name="Input 19 2 2 2" xfId="17071" xr:uid="{00000000-0005-0000-0000-0000D4410000}"/>
    <cellStyle name="Input 19 2 2 3" xfId="17072" xr:uid="{00000000-0005-0000-0000-0000D5410000}"/>
    <cellStyle name="Input 19 2 2 4" xfId="17073" xr:uid="{00000000-0005-0000-0000-0000D6410000}"/>
    <cellStyle name="Input 19 2 3" xfId="17074" xr:uid="{00000000-0005-0000-0000-0000D7410000}"/>
    <cellStyle name="Input 19 2 3 2" xfId="17075" xr:uid="{00000000-0005-0000-0000-0000D8410000}"/>
    <cellStyle name="Input 19 2 4" xfId="17076" xr:uid="{00000000-0005-0000-0000-0000D9410000}"/>
    <cellStyle name="Input 19 2 4 2" xfId="17077" xr:uid="{00000000-0005-0000-0000-0000DA410000}"/>
    <cellStyle name="Input 19 2 5" xfId="17078" xr:uid="{00000000-0005-0000-0000-0000DB410000}"/>
    <cellStyle name="Input 19 2 6" xfId="17079" xr:uid="{00000000-0005-0000-0000-0000DC410000}"/>
    <cellStyle name="Input 19 2 7" xfId="17080" xr:uid="{00000000-0005-0000-0000-0000DD410000}"/>
    <cellStyle name="Input 19 3" xfId="17081" xr:uid="{00000000-0005-0000-0000-0000DE410000}"/>
    <cellStyle name="Input 19 3 2" xfId="17082" xr:uid="{00000000-0005-0000-0000-0000DF410000}"/>
    <cellStyle name="Input 19 3 3" xfId="17083" xr:uid="{00000000-0005-0000-0000-0000E0410000}"/>
    <cellStyle name="Input 19 3 4" xfId="17084" xr:uid="{00000000-0005-0000-0000-0000E1410000}"/>
    <cellStyle name="Input 19 4" xfId="17085" xr:uid="{00000000-0005-0000-0000-0000E2410000}"/>
    <cellStyle name="Input 19 4 2" xfId="17086" xr:uid="{00000000-0005-0000-0000-0000E3410000}"/>
    <cellStyle name="Input 19 5" xfId="17087" xr:uid="{00000000-0005-0000-0000-0000E4410000}"/>
    <cellStyle name="Input 19 5 2" xfId="17088" xr:uid="{00000000-0005-0000-0000-0000E5410000}"/>
    <cellStyle name="Input 19 5 3" xfId="17089" xr:uid="{00000000-0005-0000-0000-0000E6410000}"/>
    <cellStyle name="Input 19 6" xfId="17090" xr:uid="{00000000-0005-0000-0000-0000E7410000}"/>
    <cellStyle name="Input 19 7" xfId="17091" xr:uid="{00000000-0005-0000-0000-0000E8410000}"/>
    <cellStyle name="Input 19 8" xfId="17092" xr:uid="{00000000-0005-0000-0000-0000E9410000}"/>
    <cellStyle name="Input 2" xfId="17093" xr:uid="{00000000-0005-0000-0000-0000EA410000}"/>
    <cellStyle name="Input 2 10" xfId="17094" xr:uid="{00000000-0005-0000-0000-0000EB410000}"/>
    <cellStyle name="Input 2 10 2" xfId="17095" xr:uid="{00000000-0005-0000-0000-0000EC410000}"/>
    <cellStyle name="Input 2 11" xfId="17096" xr:uid="{00000000-0005-0000-0000-0000ED410000}"/>
    <cellStyle name="Input 2 11 2" xfId="17097" xr:uid="{00000000-0005-0000-0000-0000EE410000}"/>
    <cellStyle name="Input 2 12" xfId="17098" xr:uid="{00000000-0005-0000-0000-0000EF410000}"/>
    <cellStyle name="Input 2 12 2" xfId="17099" xr:uid="{00000000-0005-0000-0000-0000F0410000}"/>
    <cellStyle name="Input 2 13" xfId="17100" xr:uid="{00000000-0005-0000-0000-0000F1410000}"/>
    <cellStyle name="Input 2 13 2" xfId="17101" xr:uid="{00000000-0005-0000-0000-0000F2410000}"/>
    <cellStyle name="Input 2 14" xfId="17102" xr:uid="{00000000-0005-0000-0000-0000F3410000}"/>
    <cellStyle name="Input 2 15" xfId="17103" xr:uid="{00000000-0005-0000-0000-0000F4410000}"/>
    <cellStyle name="Input 2 16" xfId="17104" xr:uid="{00000000-0005-0000-0000-0000F5410000}"/>
    <cellStyle name="Input 2 2" xfId="17105" xr:uid="{00000000-0005-0000-0000-0000F6410000}"/>
    <cellStyle name="Input 2 2 10" xfId="17106" xr:uid="{00000000-0005-0000-0000-0000F7410000}"/>
    <cellStyle name="Input 2 2 11" xfId="17107" xr:uid="{00000000-0005-0000-0000-0000F8410000}"/>
    <cellStyle name="Input 2 2 2" xfId="17108" xr:uid="{00000000-0005-0000-0000-0000F9410000}"/>
    <cellStyle name="Input 2 2 2 2" xfId="17109" xr:uid="{00000000-0005-0000-0000-0000FA410000}"/>
    <cellStyle name="Input 2 2 2 2 2" xfId="17110" xr:uid="{00000000-0005-0000-0000-0000FB410000}"/>
    <cellStyle name="Input 2 2 2 2 2 2" xfId="17111" xr:uid="{00000000-0005-0000-0000-0000FC410000}"/>
    <cellStyle name="Input 2 2 2 2 3" xfId="17112" xr:uid="{00000000-0005-0000-0000-0000FD410000}"/>
    <cellStyle name="Input 2 2 2 2 3 2" xfId="17113" xr:uid="{00000000-0005-0000-0000-0000FE410000}"/>
    <cellStyle name="Input 2 2 2 2 4" xfId="17114" xr:uid="{00000000-0005-0000-0000-0000FF410000}"/>
    <cellStyle name="Input 2 2 2 2 4 2" xfId="17115" xr:uid="{00000000-0005-0000-0000-000000420000}"/>
    <cellStyle name="Input 2 2 2 2 5" xfId="17116" xr:uid="{00000000-0005-0000-0000-000001420000}"/>
    <cellStyle name="Input 2 2 2 3" xfId="17117" xr:uid="{00000000-0005-0000-0000-000002420000}"/>
    <cellStyle name="Input 2 2 2 3 2" xfId="17118" xr:uid="{00000000-0005-0000-0000-000003420000}"/>
    <cellStyle name="Input 2 2 2 3 2 2" xfId="17119" xr:uid="{00000000-0005-0000-0000-000004420000}"/>
    <cellStyle name="Input 2 2 2 3 3" xfId="17120" xr:uid="{00000000-0005-0000-0000-000005420000}"/>
    <cellStyle name="Input 2 2 2 3 3 2" xfId="17121" xr:uid="{00000000-0005-0000-0000-000006420000}"/>
    <cellStyle name="Input 2 2 2 3 4" xfId="17122" xr:uid="{00000000-0005-0000-0000-000007420000}"/>
    <cellStyle name="Input 2 2 2 4" xfId="17123" xr:uid="{00000000-0005-0000-0000-000008420000}"/>
    <cellStyle name="Input 2 2 2 4 2" xfId="17124" xr:uid="{00000000-0005-0000-0000-000009420000}"/>
    <cellStyle name="Input 2 2 2 5" xfId="17125" xr:uid="{00000000-0005-0000-0000-00000A420000}"/>
    <cellStyle name="Input 2 2 2 5 2" xfId="17126" xr:uid="{00000000-0005-0000-0000-00000B420000}"/>
    <cellStyle name="Input 2 2 2 6" xfId="17127" xr:uid="{00000000-0005-0000-0000-00000C420000}"/>
    <cellStyle name="Input 2 2 2 6 2" xfId="17128" xr:uid="{00000000-0005-0000-0000-00000D420000}"/>
    <cellStyle name="Input 2 2 2 7" xfId="17129" xr:uid="{00000000-0005-0000-0000-00000E420000}"/>
    <cellStyle name="Input 2 2 2 8" xfId="17130" xr:uid="{00000000-0005-0000-0000-00000F420000}"/>
    <cellStyle name="Input 2 2 2 9" xfId="17131" xr:uid="{00000000-0005-0000-0000-000010420000}"/>
    <cellStyle name="Input 2 2 3" xfId="17132" xr:uid="{00000000-0005-0000-0000-000011420000}"/>
    <cellStyle name="Input 2 2 3 2" xfId="17133" xr:uid="{00000000-0005-0000-0000-000012420000}"/>
    <cellStyle name="Input 2 2 3 2 2" xfId="17134" xr:uid="{00000000-0005-0000-0000-000013420000}"/>
    <cellStyle name="Input 2 2 3 3" xfId="17135" xr:uid="{00000000-0005-0000-0000-000014420000}"/>
    <cellStyle name="Input 2 2 3 3 2" xfId="17136" xr:uid="{00000000-0005-0000-0000-000015420000}"/>
    <cellStyle name="Input 2 2 3 4" xfId="17137" xr:uid="{00000000-0005-0000-0000-000016420000}"/>
    <cellStyle name="Input 2 2 3 4 2" xfId="17138" xr:uid="{00000000-0005-0000-0000-000017420000}"/>
    <cellStyle name="Input 2 2 4" xfId="17139" xr:uid="{00000000-0005-0000-0000-000018420000}"/>
    <cellStyle name="Input 2 2 4 2" xfId="17140" xr:uid="{00000000-0005-0000-0000-000019420000}"/>
    <cellStyle name="Input 2 2 4 2 2" xfId="17141" xr:uid="{00000000-0005-0000-0000-00001A420000}"/>
    <cellStyle name="Input 2 2 4 3" xfId="17142" xr:uid="{00000000-0005-0000-0000-00001B420000}"/>
    <cellStyle name="Input 2 2 4 3 2" xfId="17143" xr:uid="{00000000-0005-0000-0000-00001C420000}"/>
    <cellStyle name="Input 2 2 4 4" xfId="17144" xr:uid="{00000000-0005-0000-0000-00001D420000}"/>
    <cellStyle name="Input 2 2 4 4 2" xfId="17145" xr:uid="{00000000-0005-0000-0000-00001E420000}"/>
    <cellStyle name="Input 2 2 4 5" xfId="17146" xr:uid="{00000000-0005-0000-0000-00001F420000}"/>
    <cellStyle name="Input 2 2 5" xfId="17147" xr:uid="{00000000-0005-0000-0000-000020420000}"/>
    <cellStyle name="Input 2 2 5 2" xfId="17148" xr:uid="{00000000-0005-0000-0000-000021420000}"/>
    <cellStyle name="Input 2 2 5 2 2" xfId="17149" xr:uid="{00000000-0005-0000-0000-000022420000}"/>
    <cellStyle name="Input 2 2 5 3" xfId="17150" xr:uid="{00000000-0005-0000-0000-000023420000}"/>
    <cellStyle name="Input 2 2 5 3 2" xfId="17151" xr:uid="{00000000-0005-0000-0000-000024420000}"/>
    <cellStyle name="Input 2 2 5 4" xfId="17152" xr:uid="{00000000-0005-0000-0000-000025420000}"/>
    <cellStyle name="Input 2 2 6" xfId="17153" xr:uid="{00000000-0005-0000-0000-000026420000}"/>
    <cellStyle name="Input 2 2 6 2" xfId="17154" xr:uid="{00000000-0005-0000-0000-000027420000}"/>
    <cellStyle name="Input 2 2 7" xfId="17155" xr:uid="{00000000-0005-0000-0000-000028420000}"/>
    <cellStyle name="Input 2 2 7 2" xfId="17156" xr:uid="{00000000-0005-0000-0000-000029420000}"/>
    <cellStyle name="Input 2 2 8" xfId="17157" xr:uid="{00000000-0005-0000-0000-00002A420000}"/>
    <cellStyle name="Input 2 2 8 2" xfId="17158" xr:uid="{00000000-0005-0000-0000-00002B420000}"/>
    <cellStyle name="Input 2 2 9" xfId="17159" xr:uid="{00000000-0005-0000-0000-00002C420000}"/>
    <cellStyle name="Input 2 2 9 2" xfId="17160" xr:uid="{00000000-0005-0000-0000-00002D420000}"/>
    <cellStyle name="Input 2 3" xfId="17161" xr:uid="{00000000-0005-0000-0000-00002E420000}"/>
    <cellStyle name="Input 2 3 2" xfId="17162" xr:uid="{00000000-0005-0000-0000-00002F420000}"/>
    <cellStyle name="Input 2 3 2 2" xfId="17163" xr:uid="{00000000-0005-0000-0000-000030420000}"/>
    <cellStyle name="Input 2 3 2 2 2" xfId="17164" xr:uid="{00000000-0005-0000-0000-000031420000}"/>
    <cellStyle name="Input 2 3 2 3" xfId="17165" xr:uid="{00000000-0005-0000-0000-000032420000}"/>
    <cellStyle name="Input 2 3 2 3 2" xfId="17166" xr:uid="{00000000-0005-0000-0000-000033420000}"/>
    <cellStyle name="Input 2 3 2 4" xfId="17167" xr:uid="{00000000-0005-0000-0000-000034420000}"/>
    <cellStyle name="Input 2 3 2 4 2" xfId="17168" xr:uid="{00000000-0005-0000-0000-000035420000}"/>
    <cellStyle name="Input 2 3 2 5" xfId="17169" xr:uid="{00000000-0005-0000-0000-000036420000}"/>
    <cellStyle name="Input 2 3 3" xfId="17170" xr:uid="{00000000-0005-0000-0000-000037420000}"/>
    <cellStyle name="Input 2 3 3 2" xfId="17171" xr:uid="{00000000-0005-0000-0000-000038420000}"/>
    <cellStyle name="Input 2 3 3 2 2" xfId="17172" xr:uid="{00000000-0005-0000-0000-000039420000}"/>
    <cellStyle name="Input 2 3 3 3" xfId="17173" xr:uid="{00000000-0005-0000-0000-00003A420000}"/>
    <cellStyle name="Input 2 3 3 3 2" xfId="17174" xr:uid="{00000000-0005-0000-0000-00003B420000}"/>
    <cellStyle name="Input 2 3 3 4" xfId="17175" xr:uid="{00000000-0005-0000-0000-00003C420000}"/>
    <cellStyle name="Input 2 3 3 4 2" xfId="17176" xr:uid="{00000000-0005-0000-0000-00003D420000}"/>
    <cellStyle name="Input 2 3 4" xfId="17177" xr:uid="{00000000-0005-0000-0000-00003E420000}"/>
    <cellStyle name="Input 2 3 4 2" xfId="17178" xr:uid="{00000000-0005-0000-0000-00003F420000}"/>
    <cellStyle name="Input 2 3 5" xfId="17179" xr:uid="{00000000-0005-0000-0000-000040420000}"/>
    <cellStyle name="Input 2 3 5 2" xfId="17180" xr:uid="{00000000-0005-0000-0000-000041420000}"/>
    <cellStyle name="Input 2 3 6" xfId="17181" xr:uid="{00000000-0005-0000-0000-000042420000}"/>
    <cellStyle name="Input 2 3 6 2" xfId="17182" xr:uid="{00000000-0005-0000-0000-000043420000}"/>
    <cellStyle name="Input 2 3 7" xfId="17183" xr:uid="{00000000-0005-0000-0000-000044420000}"/>
    <cellStyle name="Input 2 3 8" xfId="17184" xr:uid="{00000000-0005-0000-0000-000045420000}"/>
    <cellStyle name="Input 2 3 9" xfId="17185" xr:uid="{00000000-0005-0000-0000-000046420000}"/>
    <cellStyle name="Input 2 4" xfId="17186" xr:uid="{00000000-0005-0000-0000-000047420000}"/>
    <cellStyle name="Input 2 4 2" xfId="17187" xr:uid="{00000000-0005-0000-0000-000048420000}"/>
    <cellStyle name="Input 2 4 3" xfId="17188" xr:uid="{00000000-0005-0000-0000-000049420000}"/>
    <cellStyle name="Input 2 4 3 2" xfId="17189" xr:uid="{00000000-0005-0000-0000-00004A420000}"/>
    <cellStyle name="Input 2 4 4" xfId="17190" xr:uid="{00000000-0005-0000-0000-00004B420000}"/>
    <cellStyle name="Input 2 4 4 2" xfId="17191" xr:uid="{00000000-0005-0000-0000-00004C420000}"/>
    <cellStyle name="Input 2 4 5" xfId="17192" xr:uid="{00000000-0005-0000-0000-00004D420000}"/>
    <cellStyle name="Input 2 4 5 2" xfId="17193" xr:uid="{00000000-0005-0000-0000-00004E420000}"/>
    <cellStyle name="Input 2 4 6" xfId="17194" xr:uid="{00000000-0005-0000-0000-00004F420000}"/>
    <cellStyle name="Input 2 4 7" xfId="17195" xr:uid="{00000000-0005-0000-0000-000050420000}"/>
    <cellStyle name="Input 2 5" xfId="17196" xr:uid="{00000000-0005-0000-0000-000051420000}"/>
    <cellStyle name="Input 2 5 2" xfId="17197" xr:uid="{00000000-0005-0000-0000-000052420000}"/>
    <cellStyle name="Input 2 5 2 2" xfId="17198" xr:uid="{00000000-0005-0000-0000-000053420000}"/>
    <cellStyle name="Input 2 5 3" xfId="17199" xr:uid="{00000000-0005-0000-0000-000054420000}"/>
    <cellStyle name="Input 2 5 3 2" xfId="17200" xr:uid="{00000000-0005-0000-0000-000055420000}"/>
    <cellStyle name="Input 2 5 4" xfId="17201" xr:uid="{00000000-0005-0000-0000-000056420000}"/>
    <cellStyle name="Input 2 5 4 2" xfId="17202" xr:uid="{00000000-0005-0000-0000-000057420000}"/>
    <cellStyle name="Input 2 5 5" xfId="17203" xr:uid="{00000000-0005-0000-0000-000058420000}"/>
    <cellStyle name="Input 2 5 5 2" xfId="17204" xr:uid="{00000000-0005-0000-0000-000059420000}"/>
    <cellStyle name="Input 2 5 6" xfId="17205" xr:uid="{00000000-0005-0000-0000-00005A420000}"/>
    <cellStyle name="Input 2 6" xfId="17206" xr:uid="{00000000-0005-0000-0000-00005B420000}"/>
    <cellStyle name="Input 2 6 2" xfId="17207" xr:uid="{00000000-0005-0000-0000-00005C420000}"/>
    <cellStyle name="Input 2 6 3" xfId="17208" xr:uid="{00000000-0005-0000-0000-00005D420000}"/>
    <cellStyle name="Input 2 6 3 2" xfId="17209" xr:uid="{00000000-0005-0000-0000-00005E420000}"/>
    <cellStyle name="Input 2 6 4" xfId="17210" xr:uid="{00000000-0005-0000-0000-00005F420000}"/>
    <cellStyle name="Input 2 6 4 2" xfId="17211" xr:uid="{00000000-0005-0000-0000-000060420000}"/>
    <cellStyle name="Input 2 6 5" xfId="17212" xr:uid="{00000000-0005-0000-0000-000061420000}"/>
    <cellStyle name="Input 2 6 5 2" xfId="17213" xr:uid="{00000000-0005-0000-0000-000062420000}"/>
    <cellStyle name="Input 2 7" xfId="17214" xr:uid="{00000000-0005-0000-0000-000063420000}"/>
    <cellStyle name="Input 2 7 2" xfId="17215" xr:uid="{00000000-0005-0000-0000-000064420000}"/>
    <cellStyle name="Input 2 7 2 2" xfId="17216" xr:uid="{00000000-0005-0000-0000-000065420000}"/>
    <cellStyle name="Input 2 8" xfId="17217" xr:uid="{00000000-0005-0000-0000-000066420000}"/>
    <cellStyle name="Input 2 8 2" xfId="17218" xr:uid="{00000000-0005-0000-0000-000067420000}"/>
    <cellStyle name="Input 2 9" xfId="17219" xr:uid="{00000000-0005-0000-0000-000068420000}"/>
    <cellStyle name="Input 2 9 2" xfId="17220" xr:uid="{00000000-0005-0000-0000-000069420000}"/>
    <cellStyle name="Input 20" xfId="17221" xr:uid="{00000000-0005-0000-0000-00006A420000}"/>
    <cellStyle name="Input 20 2" xfId="17222" xr:uid="{00000000-0005-0000-0000-00006B420000}"/>
    <cellStyle name="Input 20 2 2" xfId="17223" xr:uid="{00000000-0005-0000-0000-00006C420000}"/>
    <cellStyle name="Input 20 2 2 2" xfId="17224" xr:uid="{00000000-0005-0000-0000-00006D420000}"/>
    <cellStyle name="Input 20 2 2 3" xfId="17225" xr:uid="{00000000-0005-0000-0000-00006E420000}"/>
    <cellStyle name="Input 20 2 2 4" xfId="17226" xr:uid="{00000000-0005-0000-0000-00006F420000}"/>
    <cellStyle name="Input 20 2 3" xfId="17227" xr:uid="{00000000-0005-0000-0000-000070420000}"/>
    <cellStyle name="Input 20 2 3 2" xfId="17228" xr:uid="{00000000-0005-0000-0000-000071420000}"/>
    <cellStyle name="Input 20 2 4" xfId="17229" xr:uid="{00000000-0005-0000-0000-000072420000}"/>
    <cellStyle name="Input 20 2 4 2" xfId="17230" xr:uid="{00000000-0005-0000-0000-000073420000}"/>
    <cellStyle name="Input 20 2 5" xfId="17231" xr:uid="{00000000-0005-0000-0000-000074420000}"/>
    <cellStyle name="Input 20 2 6" xfId="17232" xr:uid="{00000000-0005-0000-0000-000075420000}"/>
    <cellStyle name="Input 20 2 7" xfId="17233" xr:uid="{00000000-0005-0000-0000-000076420000}"/>
    <cellStyle name="Input 20 3" xfId="17234" xr:uid="{00000000-0005-0000-0000-000077420000}"/>
    <cellStyle name="Input 20 3 2" xfId="17235" xr:uid="{00000000-0005-0000-0000-000078420000}"/>
    <cellStyle name="Input 20 3 3" xfId="17236" xr:uid="{00000000-0005-0000-0000-000079420000}"/>
    <cellStyle name="Input 20 3 4" xfId="17237" xr:uid="{00000000-0005-0000-0000-00007A420000}"/>
    <cellStyle name="Input 20 4" xfId="17238" xr:uid="{00000000-0005-0000-0000-00007B420000}"/>
    <cellStyle name="Input 20 4 2" xfId="17239" xr:uid="{00000000-0005-0000-0000-00007C420000}"/>
    <cellStyle name="Input 20 5" xfId="17240" xr:uid="{00000000-0005-0000-0000-00007D420000}"/>
    <cellStyle name="Input 20 5 2" xfId="17241" xr:uid="{00000000-0005-0000-0000-00007E420000}"/>
    <cellStyle name="Input 20 5 3" xfId="17242" xr:uid="{00000000-0005-0000-0000-00007F420000}"/>
    <cellStyle name="Input 20 6" xfId="17243" xr:uid="{00000000-0005-0000-0000-000080420000}"/>
    <cellStyle name="Input 20 7" xfId="17244" xr:uid="{00000000-0005-0000-0000-000081420000}"/>
    <cellStyle name="Input 20 8" xfId="17245" xr:uid="{00000000-0005-0000-0000-000082420000}"/>
    <cellStyle name="Input 21" xfId="17246" xr:uid="{00000000-0005-0000-0000-000083420000}"/>
    <cellStyle name="Input 21 2" xfId="17247" xr:uid="{00000000-0005-0000-0000-000084420000}"/>
    <cellStyle name="Input 21 2 2" xfId="17248" xr:uid="{00000000-0005-0000-0000-000085420000}"/>
    <cellStyle name="Input 21 2 2 2" xfId="17249" xr:uid="{00000000-0005-0000-0000-000086420000}"/>
    <cellStyle name="Input 21 2 2 3" xfId="17250" xr:uid="{00000000-0005-0000-0000-000087420000}"/>
    <cellStyle name="Input 21 2 2 4" xfId="17251" xr:uid="{00000000-0005-0000-0000-000088420000}"/>
    <cellStyle name="Input 21 2 3" xfId="17252" xr:uid="{00000000-0005-0000-0000-000089420000}"/>
    <cellStyle name="Input 21 2 3 2" xfId="17253" xr:uid="{00000000-0005-0000-0000-00008A420000}"/>
    <cellStyle name="Input 21 2 4" xfId="17254" xr:uid="{00000000-0005-0000-0000-00008B420000}"/>
    <cellStyle name="Input 21 2 4 2" xfId="17255" xr:uid="{00000000-0005-0000-0000-00008C420000}"/>
    <cellStyle name="Input 21 2 5" xfId="17256" xr:uid="{00000000-0005-0000-0000-00008D420000}"/>
    <cellStyle name="Input 21 2 6" xfId="17257" xr:uid="{00000000-0005-0000-0000-00008E420000}"/>
    <cellStyle name="Input 21 2 7" xfId="17258" xr:uid="{00000000-0005-0000-0000-00008F420000}"/>
    <cellStyle name="Input 21 3" xfId="17259" xr:uid="{00000000-0005-0000-0000-000090420000}"/>
    <cellStyle name="Input 21 3 2" xfId="17260" xr:uid="{00000000-0005-0000-0000-000091420000}"/>
    <cellStyle name="Input 21 3 3" xfId="17261" xr:uid="{00000000-0005-0000-0000-000092420000}"/>
    <cellStyle name="Input 21 3 4" xfId="17262" xr:uid="{00000000-0005-0000-0000-000093420000}"/>
    <cellStyle name="Input 21 4" xfId="17263" xr:uid="{00000000-0005-0000-0000-000094420000}"/>
    <cellStyle name="Input 21 4 2" xfId="17264" xr:uid="{00000000-0005-0000-0000-000095420000}"/>
    <cellStyle name="Input 21 5" xfId="17265" xr:uid="{00000000-0005-0000-0000-000096420000}"/>
    <cellStyle name="Input 21 5 2" xfId="17266" xr:uid="{00000000-0005-0000-0000-000097420000}"/>
    <cellStyle name="Input 21 5 3" xfId="17267" xr:uid="{00000000-0005-0000-0000-000098420000}"/>
    <cellStyle name="Input 21 6" xfId="17268" xr:uid="{00000000-0005-0000-0000-000099420000}"/>
    <cellStyle name="Input 21 7" xfId="17269" xr:uid="{00000000-0005-0000-0000-00009A420000}"/>
    <cellStyle name="Input 21 8" xfId="17270" xr:uid="{00000000-0005-0000-0000-00009B420000}"/>
    <cellStyle name="Input 22" xfId="17271" xr:uid="{00000000-0005-0000-0000-00009C420000}"/>
    <cellStyle name="Input 22 2" xfId="17272" xr:uid="{00000000-0005-0000-0000-00009D420000}"/>
    <cellStyle name="Input 22 2 2" xfId="17273" xr:uid="{00000000-0005-0000-0000-00009E420000}"/>
    <cellStyle name="Input 22 2 2 2" xfId="17274" xr:uid="{00000000-0005-0000-0000-00009F420000}"/>
    <cellStyle name="Input 22 2 2 3" xfId="17275" xr:uid="{00000000-0005-0000-0000-0000A0420000}"/>
    <cellStyle name="Input 22 2 2 4" xfId="17276" xr:uid="{00000000-0005-0000-0000-0000A1420000}"/>
    <cellStyle name="Input 22 2 3" xfId="17277" xr:uid="{00000000-0005-0000-0000-0000A2420000}"/>
    <cellStyle name="Input 22 2 3 2" xfId="17278" xr:uid="{00000000-0005-0000-0000-0000A3420000}"/>
    <cellStyle name="Input 22 2 4" xfId="17279" xr:uid="{00000000-0005-0000-0000-0000A4420000}"/>
    <cellStyle name="Input 22 2 4 2" xfId="17280" xr:uid="{00000000-0005-0000-0000-0000A5420000}"/>
    <cellStyle name="Input 22 2 5" xfId="17281" xr:uid="{00000000-0005-0000-0000-0000A6420000}"/>
    <cellStyle name="Input 22 2 6" xfId="17282" xr:uid="{00000000-0005-0000-0000-0000A7420000}"/>
    <cellStyle name="Input 22 2 7" xfId="17283" xr:uid="{00000000-0005-0000-0000-0000A8420000}"/>
    <cellStyle name="Input 22 3" xfId="17284" xr:uid="{00000000-0005-0000-0000-0000A9420000}"/>
    <cellStyle name="Input 22 3 2" xfId="17285" xr:uid="{00000000-0005-0000-0000-0000AA420000}"/>
    <cellStyle name="Input 22 3 3" xfId="17286" xr:uid="{00000000-0005-0000-0000-0000AB420000}"/>
    <cellStyle name="Input 22 3 4" xfId="17287" xr:uid="{00000000-0005-0000-0000-0000AC420000}"/>
    <cellStyle name="Input 22 4" xfId="17288" xr:uid="{00000000-0005-0000-0000-0000AD420000}"/>
    <cellStyle name="Input 22 4 2" xfId="17289" xr:uid="{00000000-0005-0000-0000-0000AE420000}"/>
    <cellStyle name="Input 22 5" xfId="17290" xr:uid="{00000000-0005-0000-0000-0000AF420000}"/>
    <cellStyle name="Input 22 5 2" xfId="17291" xr:uid="{00000000-0005-0000-0000-0000B0420000}"/>
    <cellStyle name="Input 22 5 3" xfId="17292" xr:uid="{00000000-0005-0000-0000-0000B1420000}"/>
    <cellStyle name="Input 22 6" xfId="17293" xr:uid="{00000000-0005-0000-0000-0000B2420000}"/>
    <cellStyle name="Input 22 7" xfId="17294" xr:uid="{00000000-0005-0000-0000-0000B3420000}"/>
    <cellStyle name="Input 22 8" xfId="17295" xr:uid="{00000000-0005-0000-0000-0000B4420000}"/>
    <cellStyle name="Input 23" xfId="17296" xr:uid="{00000000-0005-0000-0000-0000B5420000}"/>
    <cellStyle name="Input 23 2" xfId="17297" xr:uid="{00000000-0005-0000-0000-0000B6420000}"/>
    <cellStyle name="Input 23 2 2" xfId="17298" xr:uid="{00000000-0005-0000-0000-0000B7420000}"/>
    <cellStyle name="Input 23 2 2 2" xfId="17299" xr:uid="{00000000-0005-0000-0000-0000B8420000}"/>
    <cellStyle name="Input 23 2 2 3" xfId="17300" xr:uid="{00000000-0005-0000-0000-0000B9420000}"/>
    <cellStyle name="Input 23 2 2 4" xfId="17301" xr:uid="{00000000-0005-0000-0000-0000BA420000}"/>
    <cellStyle name="Input 23 2 3" xfId="17302" xr:uid="{00000000-0005-0000-0000-0000BB420000}"/>
    <cellStyle name="Input 23 2 3 2" xfId="17303" xr:uid="{00000000-0005-0000-0000-0000BC420000}"/>
    <cellStyle name="Input 23 2 4" xfId="17304" xr:uid="{00000000-0005-0000-0000-0000BD420000}"/>
    <cellStyle name="Input 23 2 4 2" xfId="17305" xr:uid="{00000000-0005-0000-0000-0000BE420000}"/>
    <cellStyle name="Input 23 2 5" xfId="17306" xr:uid="{00000000-0005-0000-0000-0000BF420000}"/>
    <cellStyle name="Input 23 2 6" xfId="17307" xr:uid="{00000000-0005-0000-0000-0000C0420000}"/>
    <cellStyle name="Input 23 2 7" xfId="17308" xr:uid="{00000000-0005-0000-0000-0000C1420000}"/>
    <cellStyle name="Input 23 3" xfId="17309" xr:uid="{00000000-0005-0000-0000-0000C2420000}"/>
    <cellStyle name="Input 23 3 2" xfId="17310" xr:uid="{00000000-0005-0000-0000-0000C3420000}"/>
    <cellStyle name="Input 23 3 3" xfId="17311" xr:uid="{00000000-0005-0000-0000-0000C4420000}"/>
    <cellStyle name="Input 23 3 4" xfId="17312" xr:uid="{00000000-0005-0000-0000-0000C5420000}"/>
    <cellStyle name="Input 23 4" xfId="17313" xr:uid="{00000000-0005-0000-0000-0000C6420000}"/>
    <cellStyle name="Input 23 4 2" xfId="17314" xr:uid="{00000000-0005-0000-0000-0000C7420000}"/>
    <cellStyle name="Input 23 5" xfId="17315" xr:uid="{00000000-0005-0000-0000-0000C8420000}"/>
    <cellStyle name="Input 23 5 2" xfId="17316" xr:uid="{00000000-0005-0000-0000-0000C9420000}"/>
    <cellStyle name="Input 23 5 3" xfId="17317" xr:uid="{00000000-0005-0000-0000-0000CA420000}"/>
    <cellStyle name="Input 23 6" xfId="17318" xr:uid="{00000000-0005-0000-0000-0000CB420000}"/>
    <cellStyle name="Input 23 7" xfId="17319" xr:uid="{00000000-0005-0000-0000-0000CC420000}"/>
    <cellStyle name="Input 23 8" xfId="17320" xr:uid="{00000000-0005-0000-0000-0000CD420000}"/>
    <cellStyle name="Input 24" xfId="17321" xr:uid="{00000000-0005-0000-0000-0000CE420000}"/>
    <cellStyle name="Input 24 2" xfId="17322" xr:uid="{00000000-0005-0000-0000-0000CF420000}"/>
    <cellStyle name="Input 24 2 2" xfId="17323" xr:uid="{00000000-0005-0000-0000-0000D0420000}"/>
    <cellStyle name="Input 24 2 2 2" xfId="17324" xr:uid="{00000000-0005-0000-0000-0000D1420000}"/>
    <cellStyle name="Input 24 2 2 3" xfId="17325" xr:uid="{00000000-0005-0000-0000-0000D2420000}"/>
    <cellStyle name="Input 24 2 2 4" xfId="17326" xr:uid="{00000000-0005-0000-0000-0000D3420000}"/>
    <cellStyle name="Input 24 2 3" xfId="17327" xr:uid="{00000000-0005-0000-0000-0000D4420000}"/>
    <cellStyle name="Input 24 2 3 2" xfId="17328" xr:uid="{00000000-0005-0000-0000-0000D5420000}"/>
    <cellStyle name="Input 24 2 4" xfId="17329" xr:uid="{00000000-0005-0000-0000-0000D6420000}"/>
    <cellStyle name="Input 24 2 5" xfId="17330" xr:uid="{00000000-0005-0000-0000-0000D7420000}"/>
    <cellStyle name="Input 24 2 6" xfId="17331" xr:uid="{00000000-0005-0000-0000-0000D8420000}"/>
    <cellStyle name="Input 24 3" xfId="17332" xr:uid="{00000000-0005-0000-0000-0000D9420000}"/>
    <cellStyle name="Input 24 3 2" xfId="17333" xr:uid="{00000000-0005-0000-0000-0000DA420000}"/>
    <cellStyle name="Input 24 3 3" xfId="17334" xr:uid="{00000000-0005-0000-0000-0000DB420000}"/>
    <cellStyle name="Input 24 3 4" xfId="17335" xr:uid="{00000000-0005-0000-0000-0000DC420000}"/>
    <cellStyle name="Input 24 4" xfId="17336" xr:uid="{00000000-0005-0000-0000-0000DD420000}"/>
    <cellStyle name="Input 24 4 2" xfId="17337" xr:uid="{00000000-0005-0000-0000-0000DE420000}"/>
    <cellStyle name="Input 24 5" xfId="17338" xr:uid="{00000000-0005-0000-0000-0000DF420000}"/>
    <cellStyle name="Input 24 5 2" xfId="17339" xr:uid="{00000000-0005-0000-0000-0000E0420000}"/>
    <cellStyle name="Input 24 5 3" xfId="17340" xr:uid="{00000000-0005-0000-0000-0000E1420000}"/>
    <cellStyle name="Input 24 6" xfId="17341" xr:uid="{00000000-0005-0000-0000-0000E2420000}"/>
    <cellStyle name="Input 24 7" xfId="17342" xr:uid="{00000000-0005-0000-0000-0000E3420000}"/>
    <cellStyle name="Input 24 8" xfId="17343" xr:uid="{00000000-0005-0000-0000-0000E4420000}"/>
    <cellStyle name="Input 25" xfId="17344" xr:uid="{00000000-0005-0000-0000-0000E5420000}"/>
    <cellStyle name="Input 25 2" xfId="17345" xr:uid="{00000000-0005-0000-0000-0000E6420000}"/>
    <cellStyle name="Input 25 2 2" xfId="17346" xr:uid="{00000000-0005-0000-0000-0000E7420000}"/>
    <cellStyle name="Input 25 2 2 2" xfId="17347" xr:uid="{00000000-0005-0000-0000-0000E8420000}"/>
    <cellStyle name="Input 25 2 2 3" xfId="17348" xr:uid="{00000000-0005-0000-0000-0000E9420000}"/>
    <cellStyle name="Input 25 2 2 4" xfId="17349" xr:uid="{00000000-0005-0000-0000-0000EA420000}"/>
    <cellStyle name="Input 25 2 3" xfId="17350" xr:uid="{00000000-0005-0000-0000-0000EB420000}"/>
    <cellStyle name="Input 25 2 3 2" xfId="17351" xr:uid="{00000000-0005-0000-0000-0000EC420000}"/>
    <cellStyle name="Input 25 2 4" xfId="17352" xr:uid="{00000000-0005-0000-0000-0000ED420000}"/>
    <cellStyle name="Input 25 2 5" xfId="17353" xr:uid="{00000000-0005-0000-0000-0000EE420000}"/>
    <cellStyle name="Input 25 2 6" xfId="17354" xr:uid="{00000000-0005-0000-0000-0000EF420000}"/>
    <cellStyle name="Input 25 3" xfId="17355" xr:uid="{00000000-0005-0000-0000-0000F0420000}"/>
    <cellStyle name="Input 25 3 2" xfId="17356" xr:uid="{00000000-0005-0000-0000-0000F1420000}"/>
    <cellStyle name="Input 25 3 3" xfId="17357" xr:uid="{00000000-0005-0000-0000-0000F2420000}"/>
    <cellStyle name="Input 25 3 4" xfId="17358" xr:uid="{00000000-0005-0000-0000-0000F3420000}"/>
    <cellStyle name="Input 25 4" xfId="17359" xr:uid="{00000000-0005-0000-0000-0000F4420000}"/>
    <cellStyle name="Input 25 4 2" xfId="17360" xr:uid="{00000000-0005-0000-0000-0000F5420000}"/>
    <cellStyle name="Input 25 5" xfId="17361" xr:uid="{00000000-0005-0000-0000-0000F6420000}"/>
    <cellStyle name="Input 25 5 2" xfId="17362" xr:uid="{00000000-0005-0000-0000-0000F7420000}"/>
    <cellStyle name="Input 25 5 3" xfId="17363" xr:uid="{00000000-0005-0000-0000-0000F8420000}"/>
    <cellStyle name="Input 25 6" xfId="17364" xr:uid="{00000000-0005-0000-0000-0000F9420000}"/>
    <cellStyle name="Input 25 7" xfId="17365" xr:uid="{00000000-0005-0000-0000-0000FA420000}"/>
    <cellStyle name="Input 25 8" xfId="17366" xr:uid="{00000000-0005-0000-0000-0000FB420000}"/>
    <cellStyle name="Input 26" xfId="17367" xr:uid="{00000000-0005-0000-0000-0000FC420000}"/>
    <cellStyle name="Input 26 2" xfId="17368" xr:uid="{00000000-0005-0000-0000-0000FD420000}"/>
    <cellStyle name="Input 26 2 2" xfId="17369" xr:uid="{00000000-0005-0000-0000-0000FE420000}"/>
    <cellStyle name="Input 26 2 2 2" xfId="17370" xr:uid="{00000000-0005-0000-0000-0000FF420000}"/>
    <cellStyle name="Input 26 2 2 3" xfId="17371" xr:uid="{00000000-0005-0000-0000-000000430000}"/>
    <cellStyle name="Input 26 2 2 4" xfId="17372" xr:uid="{00000000-0005-0000-0000-000001430000}"/>
    <cellStyle name="Input 26 2 3" xfId="17373" xr:uid="{00000000-0005-0000-0000-000002430000}"/>
    <cellStyle name="Input 26 2 3 2" xfId="17374" xr:uid="{00000000-0005-0000-0000-000003430000}"/>
    <cellStyle name="Input 26 2 4" xfId="17375" xr:uid="{00000000-0005-0000-0000-000004430000}"/>
    <cellStyle name="Input 26 2 5" xfId="17376" xr:uid="{00000000-0005-0000-0000-000005430000}"/>
    <cellStyle name="Input 26 2 6" xfId="17377" xr:uid="{00000000-0005-0000-0000-000006430000}"/>
    <cellStyle name="Input 26 3" xfId="17378" xr:uid="{00000000-0005-0000-0000-000007430000}"/>
    <cellStyle name="Input 26 3 2" xfId="17379" xr:uid="{00000000-0005-0000-0000-000008430000}"/>
    <cellStyle name="Input 26 3 3" xfId="17380" xr:uid="{00000000-0005-0000-0000-000009430000}"/>
    <cellStyle name="Input 26 3 4" xfId="17381" xr:uid="{00000000-0005-0000-0000-00000A430000}"/>
    <cellStyle name="Input 26 4" xfId="17382" xr:uid="{00000000-0005-0000-0000-00000B430000}"/>
    <cellStyle name="Input 26 4 2" xfId="17383" xr:uid="{00000000-0005-0000-0000-00000C430000}"/>
    <cellStyle name="Input 26 5" xfId="17384" xr:uid="{00000000-0005-0000-0000-00000D430000}"/>
    <cellStyle name="Input 26 5 2" xfId="17385" xr:uid="{00000000-0005-0000-0000-00000E430000}"/>
    <cellStyle name="Input 26 5 3" xfId="17386" xr:uid="{00000000-0005-0000-0000-00000F430000}"/>
    <cellStyle name="Input 26 6" xfId="17387" xr:uid="{00000000-0005-0000-0000-000010430000}"/>
    <cellStyle name="Input 26 7" xfId="17388" xr:uid="{00000000-0005-0000-0000-000011430000}"/>
    <cellStyle name="Input 26 8" xfId="17389" xr:uid="{00000000-0005-0000-0000-000012430000}"/>
    <cellStyle name="Input 27" xfId="17390" xr:uid="{00000000-0005-0000-0000-000013430000}"/>
    <cellStyle name="Input 27 2" xfId="17391" xr:uid="{00000000-0005-0000-0000-000014430000}"/>
    <cellStyle name="Input 27 2 2" xfId="17392" xr:uid="{00000000-0005-0000-0000-000015430000}"/>
    <cellStyle name="Input 27 2 2 2" xfId="17393" xr:uid="{00000000-0005-0000-0000-000016430000}"/>
    <cellStyle name="Input 27 2 2 3" xfId="17394" xr:uid="{00000000-0005-0000-0000-000017430000}"/>
    <cellStyle name="Input 27 2 2 4" xfId="17395" xr:uid="{00000000-0005-0000-0000-000018430000}"/>
    <cellStyle name="Input 27 2 3" xfId="17396" xr:uid="{00000000-0005-0000-0000-000019430000}"/>
    <cellStyle name="Input 27 2 3 2" xfId="17397" xr:uid="{00000000-0005-0000-0000-00001A430000}"/>
    <cellStyle name="Input 27 2 4" xfId="17398" xr:uid="{00000000-0005-0000-0000-00001B430000}"/>
    <cellStyle name="Input 27 2 5" xfId="17399" xr:uid="{00000000-0005-0000-0000-00001C430000}"/>
    <cellStyle name="Input 27 2 6" xfId="17400" xr:uid="{00000000-0005-0000-0000-00001D430000}"/>
    <cellStyle name="Input 27 3" xfId="17401" xr:uid="{00000000-0005-0000-0000-00001E430000}"/>
    <cellStyle name="Input 27 3 2" xfId="17402" xr:uid="{00000000-0005-0000-0000-00001F430000}"/>
    <cellStyle name="Input 27 3 3" xfId="17403" xr:uid="{00000000-0005-0000-0000-000020430000}"/>
    <cellStyle name="Input 27 3 4" xfId="17404" xr:uid="{00000000-0005-0000-0000-000021430000}"/>
    <cellStyle name="Input 27 4" xfId="17405" xr:uid="{00000000-0005-0000-0000-000022430000}"/>
    <cellStyle name="Input 27 4 2" xfId="17406" xr:uid="{00000000-0005-0000-0000-000023430000}"/>
    <cellStyle name="Input 27 5" xfId="17407" xr:uid="{00000000-0005-0000-0000-000024430000}"/>
    <cellStyle name="Input 27 5 2" xfId="17408" xr:uid="{00000000-0005-0000-0000-000025430000}"/>
    <cellStyle name="Input 27 5 3" xfId="17409" xr:uid="{00000000-0005-0000-0000-000026430000}"/>
    <cellStyle name="Input 27 6" xfId="17410" xr:uid="{00000000-0005-0000-0000-000027430000}"/>
    <cellStyle name="Input 27 7" xfId="17411" xr:uid="{00000000-0005-0000-0000-000028430000}"/>
    <cellStyle name="Input 27 8" xfId="17412" xr:uid="{00000000-0005-0000-0000-000029430000}"/>
    <cellStyle name="Input 28" xfId="17413" xr:uid="{00000000-0005-0000-0000-00002A430000}"/>
    <cellStyle name="Input 28 2" xfId="17414" xr:uid="{00000000-0005-0000-0000-00002B430000}"/>
    <cellStyle name="Input 28 2 2" xfId="17415" xr:uid="{00000000-0005-0000-0000-00002C430000}"/>
    <cellStyle name="Input 28 2 2 2" xfId="17416" xr:uid="{00000000-0005-0000-0000-00002D430000}"/>
    <cellStyle name="Input 28 2 2 3" xfId="17417" xr:uid="{00000000-0005-0000-0000-00002E430000}"/>
    <cellStyle name="Input 28 2 2 4" xfId="17418" xr:uid="{00000000-0005-0000-0000-00002F430000}"/>
    <cellStyle name="Input 28 2 3" xfId="17419" xr:uid="{00000000-0005-0000-0000-000030430000}"/>
    <cellStyle name="Input 28 2 3 2" xfId="17420" xr:uid="{00000000-0005-0000-0000-000031430000}"/>
    <cellStyle name="Input 28 2 4" xfId="17421" xr:uid="{00000000-0005-0000-0000-000032430000}"/>
    <cellStyle name="Input 28 2 5" xfId="17422" xr:uid="{00000000-0005-0000-0000-000033430000}"/>
    <cellStyle name="Input 28 2 6" xfId="17423" xr:uid="{00000000-0005-0000-0000-000034430000}"/>
    <cellStyle name="Input 28 3" xfId="17424" xr:uid="{00000000-0005-0000-0000-000035430000}"/>
    <cellStyle name="Input 28 3 2" xfId="17425" xr:uid="{00000000-0005-0000-0000-000036430000}"/>
    <cellStyle name="Input 28 3 3" xfId="17426" xr:uid="{00000000-0005-0000-0000-000037430000}"/>
    <cellStyle name="Input 28 3 4" xfId="17427" xr:uid="{00000000-0005-0000-0000-000038430000}"/>
    <cellStyle name="Input 28 4" xfId="17428" xr:uid="{00000000-0005-0000-0000-000039430000}"/>
    <cellStyle name="Input 28 4 2" xfId="17429" xr:uid="{00000000-0005-0000-0000-00003A430000}"/>
    <cellStyle name="Input 28 5" xfId="17430" xr:uid="{00000000-0005-0000-0000-00003B430000}"/>
    <cellStyle name="Input 28 5 2" xfId="17431" xr:uid="{00000000-0005-0000-0000-00003C430000}"/>
    <cellStyle name="Input 28 5 3" xfId="17432" xr:uid="{00000000-0005-0000-0000-00003D430000}"/>
    <cellStyle name="Input 28 6" xfId="17433" xr:uid="{00000000-0005-0000-0000-00003E430000}"/>
    <cellStyle name="Input 28 7" xfId="17434" xr:uid="{00000000-0005-0000-0000-00003F430000}"/>
    <cellStyle name="Input 28 8" xfId="17435" xr:uid="{00000000-0005-0000-0000-000040430000}"/>
    <cellStyle name="Input 29" xfId="17436" xr:uid="{00000000-0005-0000-0000-000041430000}"/>
    <cellStyle name="Input 29 2" xfId="17437" xr:uid="{00000000-0005-0000-0000-000042430000}"/>
    <cellStyle name="Input 29 2 2" xfId="17438" xr:uid="{00000000-0005-0000-0000-000043430000}"/>
    <cellStyle name="Input 29 2 2 2" xfId="17439" xr:uid="{00000000-0005-0000-0000-000044430000}"/>
    <cellStyle name="Input 29 2 2 3" xfId="17440" xr:uid="{00000000-0005-0000-0000-000045430000}"/>
    <cellStyle name="Input 29 2 2 4" xfId="17441" xr:uid="{00000000-0005-0000-0000-000046430000}"/>
    <cellStyle name="Input 29 2 3" xfId="17442" xr:uid="{00000000-0005-0000-0000-000047430000}"/>
    <cellStyle name="Input 29 2 3 2" xfId="17443" xr:uid="{00000000-0005-0000-0000-000048430000}"/>
    <cellStyle name="Input 29 2 4" xfId="17444" xr:uid="{00000000-0005-0000-0000-000049430000}"/>
    <cellStyle name="Input 29 2 5" xfId="17445" xr:uid="{00000000-0005-0000-0000-00004A430000}"/>
    <cellStyle name="Input 29 2 6" xfId="17446" xr:uid="{00000000-0005-0000-0000-00004B430000}"/>
    <cellStyle name="Input 29 3" xfId="17447" xr:uid="{00000000-0005-0000-0000-00004C430000}"/>
    <cellStyle name="Input 29 3 2" xfId="17448" xr:uid="{00000000-0005-0000-0000-00004D430000}"/>
    <cellStyle name="Input 29 3 3" xfId="17449" xr:uid="{00000000-0005-0000-0000-00004E430000}"/>
    <cellStyle name="Input 29 3 4" xfId="17450" xr:uid="{00000000-0005-0000-0000-00004F430000}"/>
    <cellStyle name="Input 29 4" xfId="17451" xr:uid="{00000000-0005-0000-0000-000050430000}"/>
    <cellStyle name="Input 29 4 2" xfId="17452" xr:uid="{00000000-0005-0000-0000-000051430000}"/>
    <cellStyle name="Input 29 5" xfId="17453" xr:uid="{00000000-0005-0000-0000-000052430000}"/>
    <cellStyle name="Input 29 5 2" xfId="17454" xr:uid="{00000000-0005-0000-0000-000053430000}"/>
    <cellStyle name="Input 29 5 3" xfId="17455" xr:uid="{00000000-0005-0000-0000-000054430000}"/>
    <cellStyle name="Input 29 6" xfId="17456" xr:uid="{00000000-0005-0000-0000-000055430000}"/>
    <cellStyle name="Input 29 7" xfId="17457" xr:uid="{00000000-0005-0000-0000-000056430000}"/>
    <cellStyle name="Input 29 8" xfId="17458" xr:uid="{00000000-0005-0000-0000-000057430000}"/>
    <cellStyle name="Input 3" xfId="17459" xr:uid="{00000000-0005-0000-0000-000058430000}"/>
    <cellStyle name="Input 3 10" xfId="17460" xr:uid="{00000000-0005-0000-0000-000059430000}"/>
    <cellStyle name="Input 3 10 2" xfId="17461" xr:uid="{00000000-0005-0000-0000-00005A430000}"/>
    <cellStyle name="Input 3 11" xfId="17462" xr:uid="{00000000-0005-0000-0000-00005B430000}"/>
    <cellStyle name="Input 3 12" xfId="17463" xr:uid="{00000000-0005-0000-0000-00005C430000}"/>
    <cellStyle name="Input 3 13" xfId="17464" xr:uid="{00000000-0005-0000-0000-00005D430000}"/>
    <cellStyle name="Input 3 2" xfId="17465" xr:uid="{00000000-0005-0000-0000-00005E430000}"/>
    <cellStyle name="Input 3 2 2" xfId="17466" xr:uid="{00000000-0005-0000-0000-00005F430000}"/>
    <cellStyle name="Input 3 2 2 2" xfId="17467" xr:uid="{00000000-0005-0000-0000-000060430000}"/>
    <cellStyle name="Input 3 2 2 2 2" xfId="17468" xr:uid="{00000000-0005-0000-0000-000061430000}"/>
    <cellStyle name="Input 3 2 2 3" xfId="17469" xr:uid="{00000000-0005-0000-0000-000062430000}"/>
    <cellStyle name="Input 3 2 2 3 2" xfId="17470" xr:uid="{00000000-0005-0000-0000-000063430000}"/>
    <cellStyle name="Input 3 2 2 4" xfId="17471" xr:uid="{00000000-0005-0000-0000-000064430000}"/>
    <cellStyle name="Input 3 2 2 4 2" xfId="17472" xr:uid="{00000000-0005-0000-0000-000065430000}"/>
    <cellStyle name="Input 3 2 2 5" xfId="17473" xr:uid="{00000000-0005-0000-0000-000066430000}"/>
    <cellStyle name="Input 3 2 2 6" xfId="17474" xr:uid="{00000000-0005-0000-0000-000067430000}"/>
    <cellStyle name="Input 3 2 3" xfId="17475" xr:uid="{00000000-0005-0000-0000-000068430000}"/>
    <cellStyle name="Input 3 2 3 2" xfId="17476" xr:uid="{00000000-0005-0000-0000-000069430000}"/>
    <cellStyle name="Input 3 2 3 3" xfId="17477" xr:uid="{00000000-0005-0000-0000-00006A430000}"/>
    <cellStyle name="Input 3 2 4" xfId="17478" xr:uid="{00000000-0005-0000-0000-00006B430000}"/>
    <cellStyle name="Input 3 2 4 2" xfId="17479" xr:uid="{00000000-0005-0000-0000-00006C430000}"/>
    <cellStyle name="Input 3 2 5" xfId="17480" xr:uid="{00000000-0005-0000-0000-00006D430000}"/>
    <cellStyle name="Input 3 2 5 2" xfId="17481" xr:uid="{00000000-0005-0000-0000-00006E430000}"/>
    <cellStyle name="Input 3 2 6" xfId="17482" xr:uid="{00000000-0005-0000-0000-00006F430000}"/>
    <cellStyle name="Input 3 2 6 2" xfId="17483" xr:uid="{00000000-0005-0000-0000-000070430000}"/>
    <cellStyle name="Input 3 2 7" xfId="17484" xr:uid="{00000000-0005-0000-0000-000071430000}"/>
    <cellStyle name="Input 3 2 7 2" xfId="17485" xr:uid="{00000000-0005-0000-0000-000072430000}"/>
    <cellStyle name="Input 3 2 8" xfId="17486" xr:uid="{00000000-0005-0000-0000-000073430000}"/>
    <cellStyle name="Input 3 2 9" xfId="17487" xr:uid="{00000000-0005-0000-0000-000074430000}"/>
    <cellStyle name="Input 3 3" xfId="17488" xr:uid="{00000000-0005-0000-0000-000075430000}"/>
    <cellStyle name="Input 3 3 2" xfId="17489" xr:uid="{00000000-0005-0000-0000-000076430000}"/>
    <cellStyle name="Input 3 3 2 2" xfId="17490" xr:uid="{00000000-0005-0000-0000-000077430000}"/>
    <cellStyle name="Input 3 3 3" xfId="17491" xr:uid="{00000000-0005-0000-0000-000078430000}"/>
    <cellStyle name="Input 3 3 3 2" xfId="17492" xr:uid="{00000000-0005-0000-0000-000079430000}"/>
    <cellStyle name="Input 3 3 4" xfId="17493" xr:uid="{00000000-0005-0000-0000-00007A430000}"/>
    <cellStyle name="Input 3 3 4 2" xfId="17494" xr:uid="{00000000-0005-0000-0000-00007B430000}"/>
    <cellStyle name="Input 3 3 5" xfId="17495" xr:uid="{00000000-0005-0000-0000-00007C430000}"/>
    <cellStyle name="Input 3 3 5 2" xfId="17496" xr:uid="{00000000-0005-0000-0000-00007D430000}"/>
    <cellStyle name="Input 3 3 6" xfId="17497" xr:uid="{00000000-0005-0000-0000-00007E430000}"/>
    <cellStyle name="Input 3 3 7" xfId="17498" xr:uid="{00000000-0005-0000-0000-00007F430000}"/>
    <cellStyle name="Input 3 3 8" xfId="17499" xr:uid="{00000000-0005-0000-0000-000080430000}"/>
    <cellStyle name="Input 3 4" xfId="17500" xr:uid="{00000000-0005-0000-0000-000081430000}"/>
    <cellStyle name="Input 3 4 2" xfId="17501" xr:uid="{00000000-0005-0000-0000-000082430000}"/>
    <cellStyle name="Input 3 4 2 2" xfId="17502" xr:uid="{00000000-0005-0000-0000-000083430000}"/>
    <cellStyle name="Input 3 4 3" xfId="17503" xr:uid="{00000000-0005-0000-0000-000084430000}"/>
    <cellStyle name="Input 3 4 3 2" xfId="17504" xr:uid="{00000000-0005-0000-0000-000085430000}"/>
    <cellStyle name="Input 3 4 4" xfId="17505" xr:uid="{00000000-0005-0000-0000-000086430000}"/>
    <cellStyle name="Input 3 4 4 2" xfId="17506" xr:uid="{00000000-0005-0000-0000-000087430000}"/>
    <cellStyle name="Input 3 4 5" xfId="17507" xr:uid="{00000000-0005-0000-0000-000088430000}"/>
    <cellStyle name="Input 3 4 5 2" xfId="17508" xr:uid="{00000000-0005-0000-0000-000089430000}"/>
    <cellStyle name="Input 3 4 6" xfId="17509" xr:uid="{00000000-0005-0000-0000-00008A430000}"/>
    <cellStyle name="Input 3 4 7" xfId="17510" xr:uid="{00000000-0005-0000-0000-00008B430000}"/>
    <cellStyle name="Input 3 4 8" xfId="17511" xr:uid="{00000000-0005-0000-0000-00008C430000}"/>
    <cellStyle name="Input 3 5" xfId="17512" xr:uid="{00000000-0005-0000-0000-00008D430000}"/>
    <cellStyle name="Input 3 5 2" xfId="17513" xr:uid="{00000000-0005-0000-0000-00008E430000}"/>
    <cellStyle name="Input 3 5 2 2" xfId="17514" xr:uid="{00000000-0005-0000-0000-00008F430000}"/>
    <cellStyle name="Input 3 5 3" xfId="17515" xr:uid="{00000000-0005-0000-0000-000090430000}"/>
    <cellStyle name="Input 3 5 3 2" xfId="17516" xr:uid="{00000000-0005-0000-0000-000091430000}"/>
    <cellStyle name="Input 3 5 4" xfId="17517" xr:uid="{00000000-0005-0000-0000-000092430000}"/>
    <cellStyle name="Input 3 5 4 2" xfId="17518" xr:uid="{00000000-0005-0000-0000-000093430000}"/>
    <cellStyle name="Input 3 5 5" xfId="17519" xr:uid="{00000000-0005-0000-0000-000094430000}"/>
    <cellStyle name="Input 3 6" xfId="17520" xr:uid="{00000000-0005-0000-0000-000095430000}"/>
    <cellStyle name="Input 3 6 2" xfId="17521" xr:uid="{00000000-0005-0000-0000-000096430000}"/>
    <cellStyle name="Input 3 7" xfId="17522" xr:uid="{00000000-0005-0000-0000-000097430000}"/>
    <cellStyle name="Input 3 7 2" xfId="17523" xr:uid="{00000000-0005-0000-0000-000098430000}"/>
    <cellStyle name="Input 3 8" xfId="17524" xr:uid="{00000000-0005-0000-0000-000099430000}"/>
    <cellStyle name="Input 3 8 2" xfId="17525" xr:uid="{00000000-0005-0000-0000-00009A430000}"/>
    <cellStyle name="Input 3 9" xfId="17526" xr:uid="{00000000-0005-0000-0000-00009B430000}"/>
    <cellStyle name="Input 3 9 2" xfId="17527" xr:uid="{00000000-0005-0000-0000-00009C430000}"/>
    <cellStyle name="Input 30" xfId="17528" xr:uid="{00000000-0005-0000-0000-00009D430000}"/>
    <cellStyle name="Input 30 2" xfId="17529" xr:uid="{00000000-0005-0000-0000-00009E430000}"/>
    <cellStyle name="Input 30 2 2" xfId="17530" xr:uid="{00000000-0005-0000-0000-00009F430000}"/>
    <cellStyle name="Input 30 2 2 2" xfId="17531" xr:uid="{00000000-0005-0000-0000-0000A0430000}"/>
    <cellStyle name="Input 30 2 2 3" xfId="17532" xr:uid="{00000000-0005-0000-0000-0000A1430000}"/>
    <cellStyle name="Input 30 2 2 4" xfId="17533" xr:uid="{00000000-0005-0000-0000-0000A2430000}"/>
    <cellStyle name="Input 30 2 3" xfId="17534" xr:uid="{00000000-0005-0000-0000-0000A3430000}"/>
    <cellStyle name="Input 30 2 3 2" xfId="17535" xr:uid="{00000000-0005-0000-0000-0000A4430000}"/>
    <cellStyle name="Input 30 2 4" xfId="17536" xr:uid="{00000000-0005-0000-0000-0000A5430000}"/>
    <cellStyle name="Input 30 2 5" xfId="17537" xr:uid="{00000000-0005-0000-0000-0000A6430000}"/>
    <cellStyle name="Input 30 2 6" xfId="17538" xr:uid="{00000000-0005-0000-0000-0000A7430000}"/>
    <cellStyle name="Input 30 3" xfId="17539" xr:uid="{00000000-0005-0000-0000-0000A8430000}"/>
    <cellStyle name="Input 30 3 2" xfId="17540" xr:uid="{00000000-0005-0000-0000-0000A9430000}"/>
    <cellStyle name="Input 30 3 3" xfId="17541" xr:uid="{00000000-0005-0000-0000-0000AA430000}"/>
    <cellStyle name="Input 30 3 4" xfId="17542" xr:uid="{00000000-0005-0000-0000-0000AB430000}"/>
    <cellStyle name="Input 30 4" xfId="17543" xr:uid="{00000000-0005-0000-0000-0000AC430000}"/>
    <cellStyle name="Input 30 4 2" xfId="17544" xr:uid="{00000000-0005-0000-0000-0000AD430000}"/>
    <cellStyle name="Input 30 5" xfId="17545" xr:uid="{00000000-0005-0000-0000-0000AE430000}"/>
    <cellStyle name="Input 30 5 2" xfId="17546" xr:uid="{00000000-0005-0000-0000-0000AF430000}"/>
    <cellStyle name="Input 30 5 3" xfId="17547" xr:uid="{00000000-0005-0000-0000-0000B0430000}"/>
    <cellStyle name="Input 30 6" xfId="17548" xr:uid="{00000000-0005-0000-0000-0000B1430000}"/>
    <cellStyle name="Input 30 7" xfId="17549" xr:uid="{00000000-0005-0000-0000-0000B2430000}"/>
    <cellStyle name="Input 30 8" xfId="17550" xr:uid="{00000000-0005-0000-0000-0000B3430000}"/>
    <cellStyle name="Input 31" xfId="17551" xr:uid="{00000000-0005-0000-0000-0000B4430000}"/>
    <cellStyle name="Input 31 2" xfId="17552" xr:uid="{00000000-0005-0000-0000-0000B5430000}"/>
    <cellStyle name="Input 31 2 2" xfId="17553" xr:uid="{00000000-0005-0000-0000-0000B6430000}"/>
    <cellStyle name="Input 31 2 2 2" xfId="17554" xr:uid="{00000000-0005-0000-0000-0000B7430000}"/>
    <cellStyle name="Input 31 2 2 3" xfId="17555" xr:uid="{00000000-0005-0000-0000-0000B8430000}"/>
    <cellStyle name="Input 31 2 2 4" xfId="17556" xr:uid="{00000000-0005-0000-0000-0000B9430000}"/>
    <cellStyle name="Input 31 2 3" xfId="17557" xr:uid="{00000000-0005-0000-0000-0000BA430000}"/>
    <cellStyle name="Input 31 2 3 2" xfId="17558" xr:uid="{00000000-0005-0000-0000-0000BB430000}"/>
    <cellStyle name="Input 31 2 4" xfId="17559" xr:uid="{00000000-0005-0000-0000-0000BC430000}"/>
    <cellStyle name="Input 31 2 5" xfId="17560" xr:uid="{00000000-0005-0000-0000-0000BD430000}"/>
    <cellStyle name="Input 31 2 6" xfId="17561" xr:uid="{00000000-0005-0000-0000-0000BE430000}"/>
    <cellStyle name="Input 31 3" xfId="17562" xr:uid="{00000000-0005-0000-0000-0000BF430000}"/>
    <cellStyle name="Input 31 3 2" xfId="17563" xr:uid="{00000000-0005-0000-0000-0000C0430000}"/>
    <cellStyle name="Input 31 3 3" xfId="17564" xr:uid="{00000000-0005-0000-0000-0000C1430000}"/>
    <cellStyle name="Input 31 3 4" xfId="17565" xr:uid="{00000000-0005-0000-0000-0000C2430000}"/>
    <cellStyle name="Input 31 4" xfId="17566" xr:uid="{00000000-0005-0000-0000-0000C3430000}"/>
    <cellStyle name="Input 31 4 2" xfId="17567" xr:uid="{00000000-0005-0000-0000-0000C4430000}"/>
    <cellStyle name="Input 31 5" xfId="17568" xr:uid="{00000000-0005-0000-0000-0000C5430000}"/>
    <cellStyle name="Input 31 5 2" xfId="17569" xr:uid="{00000000-0005-0000-0000-0000C6430000}"/>
    <cellStyle name="Input 31 5 3" xfId="17570" xr:uid="{00000000-0005-0000-0000-0000C7430000}"/>
    <cellStyle name="Input 31 6" xfId="17571" xr:uid="{00000000-0005-0000-0000-0000C8430000}"/>
    <cellStyle name="Input 31 7" xfId="17572" xr:uid="{00000000-0005-0000-0000-0000C9430000}"/>
    <cellStyle name="Input 31 8" xfId="17573" xr:uid="{00000000-0005-0000-0000-0000CA430000}"/>
    <cellStyle name="Input 32" xfId="17574" xr:uid="{00000000-0005-0000-0000-0000CB430000}"/>
    <cellStyle name="Input 32 2" xfId="17575" xr:uid="{00000000-0005-0000-0000-0000CC430000}"/>
    <cellStyle name="Input 32 2 2" xfId="17576" xr:uid="{00000000-0005-0000-0000-0000CD430000}"/>
    <cellStyle name="Input 32 2 2 2" xfId="17577" xr:uid="{00000000-0005-0000-0000-0000CE430000}"/>
    <cellStyle name="Input 32 2 2 3" xfId="17578" xr:uid="{00000000-0005-0000-0000-0000CF430000}"/>
    <cellStyle name="Input 32 2 2 4" xfId="17579" xr:uid="{00000000-0005-0000-0000-0000D0430000}"/>
    <cellStyle name="Input 32 2 3" xfId="17580" xr:uid="{00000000-0005-0000-0000-0000D1430000}"/>
    <cellStyle name="Input 32 2 3 2" xfId="17581" xr:uid="{00000000-0005-0000-0000-0000D2430000}"/>
    <cellStyle name="Input 32 2 4" xfId="17582" xr:uid="{00000000-0005-0000-0000-0000D3430000}"/>
    <cellStyle name="Input 32 2 5" xfId="17583" xr:uid="{00000000-0005-0000-0000-0000D4430000}"/>
    <cellStyle name="Input 32 2 6" xfId="17584" xr:uid="{00000000-0005-0000-0000-0000D5430000}"/>
    <cellStyle name="Input 32 3" xfId="17585" xr:uid="{00000000-0005-0000-0000-0000D6430000}"/>
    <cellStyle name="Input 32 3 2" xfId="17586" xr:uid="{00000000-0005-0000-0000-0000D7430000}"/>
    <cellStyle name="Input 32 3 3" xfId="17587" xr:uid="{00000000-0005-0000-0000-0000D8430000}"/>
    <cellStyle name="Input 32 3 4" xfId="17588" xr:uid="{00000000-0005-0000-0000-0000D9430000}"/>
    <cellStyle name="Input 32 4" xfId="17589" xr:uid="{00000000-0005-0000-0000-0000DA430000}"/>
    <cellStyle name="Input 32 4 2" xfId="17590" xr:uid="{00000000-0005-0000-0000-0000DB430000}"/>
    <cellStyle name="Input 32 5" xfId="17591" xr:uid="{00000000-0005-0000-0000-0000DC430000}"/>
    <cellStyle name="Input 32 5 2" xfId="17592" xr:uid="{00000000-0005-0000-0000-0000DD430000}"/>
    <cellStyle name="Input 32 5 3" xfId="17593" xr:uid="{00000000-0005-0000-0000-0000DE430000}"/>
    <cellStyle name="Input 32 6" xfId="17594" xr:uid="{00000000-0005-0000-0000-0000DF430000}"/>
    <cellStyle name="Input 32 7" xfId="17595" xr:uid="{00000000-0005-0000-0000-0000E0430000}"/>
    <cellStyle name="Input 32 8" xfId="17596" xr:uid="{00000000-0005-0000-0000-0000E1430000}"/>
    <cellStyle name="Input 33" xfId="17597" xr:uid="{00000000-0005-0000-0000-0000E2430000}"/>
    <cellStyle name="Input 33 2" xfId="17598" xr:uid="{00000000-0005-0000-0000-0000E3430000}"/>
    <cellStyle name="Input 33 2 2" xfId="17599" xr:uid="{00000000-0005-0000-0000-0000E4430000}"/>
    <cellStyle name="Input 33 2 2 2" xfId="17600" xr:uid="{00000000-0005-0000-0000-0000E5430000}"/>
    <cellStyle name="Input 33 2 2 3" xfId="17601" xr:uid="{00000000-0005-0000-0000-0000E6430000}"/>
    <cellStyle name="Input 33 2 2 4" xfId="17602" xr:uid="{00000000-0005-0000-0000-0000E7430000}"/>
    <cellStyle name="Input 33 2 3" xfId="17603" xr:uid="{00000000-0005-0000-0000-0000E8430000}"/>
    <cellStyle name="Input 33 2 3 2" xfId="17604" xr:uid="{00000000-0005-0000-0000-0000E9430000}"/>
    <cellStyle name="Input 33 2 4" xfId="17605" xr:uid="{00000000-0005-0000-0000-0000EA430000}"/>
    <cellStyle name="Input 33 2 5" xfId="17606" xr:uid="{00000000-0005-0000-0000-0000EB430000}"/>
    <cellStyle name="Input 33 2 6" xfId="17607" xr:uid="{00000000-0005-0000-0000-0000EC430000}"/>
    <cellStyle name="Input 33 3" xfId="17608" xr:uid="{00000000-0005-0000-0000-0000ED430000}"/>
    <cellStyle name="Input 33 3 2" xfId="17609" xr:uid="{00000000-0005-0000-0000-0000EE430000}"/>
    <cellStyle name="Input 33 3 3" xfId="17610" xr:uid="{00000000-0005-0000-0000-0000EF430000}"/>
    <cellStyle name="Input 33 3 4" xfId="17611" xr:uid="{00000000-0005-0000-0000-0000F0430000}"/>
    <cellStyle name="Input 33 4" xfId="17612" xr:uid="{00000000-0005-0000-0000-0000F1430000}"/>
    <cellStyle name="Input 33 4 2" xfId="17613" xr:uid="{00000000-0005-0000-0000-0000F2430000}"/>
    <cellStyle name="Input 33 5" xfId="17614" xr:uid="{00000000-0005-0000-0000-0000F3430000}"/>
    <cellStyle name="Input 33 5 2" xfId="17615" xr:uid="{00000000-0005-0000-0000-0000F4430000}"/>
    <cellStyle name="Input 33 5 3" xfId="17616" xr:uid="{00000000-0005-0000-0000-0000F5430000}"/>
    <cellStyle name="Input 33 6" xfId="17617" xr:uid="{00000000-0005-0000-0000-0000F6430000}"/>
    <cellStyle name="Input 33 7" xfId="17618" xr:uid="{00000000-0005-0000-0000-0000F7430000}"/>
    <cellStyle name="Input 33 8" xfId="17619" xr:uid="{00000000-0005-0000-0000-0000F8430000}"/>
    <cellStyle name="Input 34" xfId="17620" xr:uid="{00000000-0005-0000-0000-0000F9430000}"/>
    <cellStyle name="Input 34 2" xfId="17621" xr:uid="{00000000-0005-0000-0000-0000FA430000}"/>
    <cellStyle name="Input 34 2 2" xfId="17622" xr:uid="{00000000-0005-0000-0000-0000FB430000}"/>
    <cellStyle name="Input 34 2 2 2" xfId="17623" xr:uid="{00000000-0005-0000-0000-0000FC430000}"/>
    <cellStyle name="Input 34 2 2 3" xfId="17624" xr:uid="{00000000-0005-0000-0000-0000FD430000}"/>
    <cellStyle name="Input 34 2 2 4" xfId="17625" xr:uid="{00000000-0005-0000-0000-0000FE430000}"/>
    <cellStyle name="Input 34 2 3" xfId="17626" xr:uid="{00000000-0005-0000-0000-0000FF430000}"/>
    <cellStyle name="Input 34 2 3 2" xfId="17627" xr:uid="{00000000-0005-0000-0000-000000440000}"/>
    <cellStyle name="Input 34 2 4" xfId="17628" xr:uid="{00000000-0005-0000-0000-000001440000}"/>
    <cellStyle name="Input 34 2 5" xfId="17629" xr:uid="{00000000-0005-0000-0000-000002440000}"/>
    <cellStyle name="Input 34 2 6" xfId="17630" xr:uid="{00000000-0005-0000-0000-000003440000}"/>
    <cellStyle name="Input 34 3" xfId="17631" xr:uid="{00000000-0005-0000-0000-000004440000}"/>
    <cellStyle name="Input 34 3 2" xfId="17632" xr:uid="{00000000-0005-0000-0000-000005440000}"/>
    <cellStyle name="Input 34 3 3" xfId="17633" xr:uid="{00000000-0005-0000-0000-000006440000}"/>
    <cellStyle name="Input 34 3 4" xfId="17634" xr:uid="{00000000-0005-0000-0000-000007440000}"/>
    <cellStyle name="Input 34 4" xfId="17635" xr:uid="{00000000-0005-0000-0000-000008440000}"/>
    <cellStyle name="Input 34 4 2" xfId="17636" xr:uid="{00000000-0005-0000-0000-000009440000}"/>
    <cellStyle name="Input 34 4 2 2" xfId="17637" xr:uid="{00000000-0005-0000-0000-00000A440000}"/>
    <cellStyle name="Input 34 4 3" xfId="17638" xr:uid="{00000000-0005-0000-0000-00000B440000}"/>
    <cellStyle name="Input 34 5" xfId="17639" xr:uid="{00000000-0005-0000-0000-00000C440000}"/>
    <cellStyle name="Input 34 5 2" xfId="17640" xr:uid="{00000000-0005-0000-0000-00000D440000}"/>
    <cellStyle name="Input 34 6" xfId="17641" xr:uid="{00000000-0005-0000-0000-00000E440000}"/>
    <cellStyle name="Input 34 7" xfId="17642" xr:uid="{00000000-0005-0000-0000-00000F440000}"/>
    <cellStyle name="Input 35" xfId="17643" xr:uid="{00000000-0005-0000-0000-000010440000}"/>
    <cellStyle name="Input 35 2" xfId="17644" xr:uid="{00000000-0005-0000-0000-000011440000}"/>
    <cellStyle name="Input 35 2 2" xfId="17645" xr:uid="{00000000-0005-0000-0000-000012440000}"/>
    <cellStyle name="Input 35 2 2 2" xfId="17646" xr:uid="{00000000-0005-0000-0000-000013440000}"/>
    <cellStyle name="Input 35 2 2 3" xfId="17647" xr:uid="{00000000-0005-0000-0000-000014440000}"/>
    <cellStyle name="Input 35 2 2 4" xfId="17648" xr:uid="{00000000-0005-0000-0000-000015440000}"/>
    <cellStyle name="Input 35 2 3" xfId="17649" xr:uid="{00000000-0005-0000-0000-000016440000}"/>
    <cellStyle name="Input 35 2 3 2" xfId="17650" xr:uid="{00000000-0005-0000-0000-000017440000}"/>
    <cellStyle name="Input 35 2 4" xfId="17651" xr:uid="{00000000-0005-0000-0000-000018440000}"/>
    <cellStyle name="Input 35 2 5" xfId="17652" xr:uid="{00000000-0005-0000-0000-000019440000}"/>
    <cellStyle name="Input 35 2 6" xfId="17653" xr:uid="{00000000-0005-0000-0000-00001A440000}"/>
    <cellStyle name="Input 35 3" xfId="17654" xr:uid="{00000000-0005-0000-0000-00001B440000}"/>
    <cellStyle name="Input 35 3 2" xfId="17655" xr:uid="{00000000-0005-0000-0000-00001C440000}"/>
    <cellStyle name="Input 35 3 3" xfId="17656" xr:uid="{00000000-0005-0000-0000-00001D440000}"/>
    <cellStyle name="Input 35 3 4" xfId="17657" xr:uid="{00000000-0005-0000-0000-00001E440000}"/>
    <cellStyle name="Input 35 4" xfId="17658" xr:uid="{00000000-0005-0000-0000-00001F440000}"/>
    <cellStyle name="Input 35 4 2" xfId="17659" xr:uid="{00000000-0005-0000-0000-000020440000}"/>
    <cellStyle name="Input 35 4 2 2" xfId="17660" xr:uid="{00000000-0005-0000-0000-000021440000}"/>
    <cellStyle name="Input 35 4 3" xfId="17661" xr:uid="{00000000-0005-0000-0000-000022440000}"/>
    <cellStyle name="Input 35 5" xfId="17662" xr:uid="{00000000-0005-0000-0000-000023440000}"/>
    <cellStyle name="Input 35 5 2" xfId="17663" xr:uid="{00000000-0005-0000-0000-000024440000}"/>
    <cellStyle name="Input 35 6" xfId="17664" xr:uid="{00000000-0005-0000-0000-000025440000}"/>
    <cellStyle name="Input 35 7" xfId="17665" xr:uid="{00000000-0005-0000-0000-000026440000}"/>
    <cellStyle name="Input 36" xfId="17666" xr:uid="{00000000-0005-0000-0000-000027440000}"/>
    <cellStyle name="Input 36 2" xfId="17667" xr:uid="{00000000-0005-0000-0000-000028440000}"/>
    <cellStyle name="Input 36 2 2" xfId="17668" xr:uid="{00000000-0005-0000-0000-000029440000}"/>
    <cellStyle name="Input 36 2 2 2" xfId="17669" xr:uid="{00000000-0005-0000-0000-00002A440000}"/>
    <cellStyle name="Input 36 2 2 3" xfId="17670" xr:uid="{00000000-0005-0000-0000-00002B440000}"/>
    <cellStyle name="Input 36 2 2 4" xfId="17671" xr:uid="{00000000-0005-0000-0000-00002C440000}"/>
    <cellStyle name="Input 36 2 3" xfId="17672" xr:uid="{00000000-0005-0000-0000-00002D440000}"/>
    <cellStyle name="Input 36 2 3 2" xfId="17673" xr:uid="{00000000-0005-0000-0000-00002E440000}"/>
    <cellStyle name="Input 36 2 4" xfId="17674" xr:uid="{00000000-0005-0000-0000-00002F440000}"/>
    <cellStyle name="Input 36 2 5" xfId="17675" xr:uid="{00000000-0005-0000-0000-000030440000}"/>
    <cellStyle name="Input 36 2 6" xfId="17676" xr:uid="{00000000-0005-0000-0000-000031440000}"/>
    <cellStyle name="Input 36 3" xfId="17677" xr:uid="{00000000-0005-0000-0000-000032440000}"/>
    <cellStyle name="Input 36 3 2" xfId="17678" xr:uid="{00000000-0005-0000-0000-000033440000}"/>
    <cellStyle name="Input 36 3 3" xfId="17679" xr:uid="{00000000-0005-0000-0000-000034440000}"/>
    <cellStyle name="Input 36 3 4" xfId="17680" xr:uid="{00000000-0005-0000-0000-000035440000}"/>
    <cellStyle name="Input 36 4" xfId="17681" xr:uid="{00000000-0005-0000-0000-000036440000}"/>
    <cellStyle name="Input 36 4 2" xfId="17682" xr:uid="{00000000-0005-0000-0000-000037440000}"/>
    <cellStyle name="Input 36 4 3" xfId="17683" xr:uid="{00000000-0005-0000-0000-000038440000}"/>
    <cellStyle name="Input 36 5" xfId="17684" xr:uid="{00000000-0005-0000-0000-000039440000}"/>
    <cellStyle name="Input 36 5 2" xfId="17685" xr:uid="{00000000-0005-0000-0000-00003A440000}"/>
    <cellStyle name="Input 36 6" xfId="17686" xr:uid="{00000000-0005-0000-0000-00003B440000}"/>
    <cellStyle name="Input 36 7" xfId="17687" xr:uid="{00000000-0005-0000-0000-00003C440000}"/>
    <cellStyle name="Input 37" xfId="17688" xr:uid="{00000000-0005-0000-0000-00003D440000}"/>
    <cellStyle name="Input 37 2" xfId="17689" xr:uid="{00000000-0005-0000-0000-00003E440000}"/>
    <cellStyle name="Input 37 2 2" xfId="17690" xr:uid="{00000000-0005-0000-0000-00003F440000}"/>
    <cellStyle name="Input 37 2 2 2" xfId="17691" xr:uid="{00000000-0005-0000-0000-000040440000}"/>
    <cellStyle name="Input 37 2 2 3" xfId="17692" xr:uid="{00000000-0005-0000-0000-000041440000}"/>
    <cellStyle name="Input 37 2 2 4" xfId="17693" xr:uid="{00000000-0005-0000-0000-000042440000}"/>
    <cellStyle name="Input 37 2 3" xfId="17694" xr:uid="{00000000-0005-0000-0000-000043440000}"/>
    <cellStyle name="Input 37 2 3 2" xfId="17695" xr:uid="{00000000-0005-0000-0000-000044440000}"/>
    <cellStyle name="Input 37 2 4" xfId="17696" xr:uid="{00000000-0005-0000-0000-000045440000}"/>
    <cellStyle name="Input 37 2 5" xfId="17697" xr:uid="{00000000-0005-0000-0000-000046440000}"/>
    <cellStyle name="Input 37 2 6" xfId="17698" xr:uid="{00000000-0005-0000-0000-000047440000}"/>
    <cellStyle name="Input 37 3" xfId="17699" xr:uid="{00000000-0005-0000-0000-000048440000}"/>
    <cellStyle name="Input 37 3 2" xfId="17700" xr:uid="{00000000-0005-0000-0000-000049440000}"/>
    <cellStyle name="Input 37 3 3" xfId="17701" xr:uid="{00000000-0005-0000-0000-00004A440000}"/>
    <cellStyle name="Input 37 3 4" xfId="17702" xr:uid="{00000000-0005-0000-0000-00004B440000}"/>
    <cellStyle name="Input 37 4" xfId="17703" xr:uid="{00000000-0005-0000-0000-00004C440000}"/>
    <cellStyle name="Input 37 4 2" xfId="17704" xr:uid="{00000000-0005-0000-0000-00004D440000}"/>
    <cellStyle name="Input 37 4 3" xfId="17705" xr:uid="{00000000-0005-0000-0000-00004E440000}"/>
    <cellStyle name="Input 37 5" xfId="17706" xr:uid="{00000000-0005-0000-0000-00004F440000}"/>
    <cellStyle name="Input 37 5 2" xfId="17707" xr:uid="{00000000-0005-0000-0000-000050440000}"/>
    <cellStyle name="Input 37 6" xfId="17708" xr:uid="{00000000-0005-0000-0000-000051440000}"/>
    <cellStyle name="Input 37 7" xfId="17709" xr:uid="{00000000-0005-0000-0000-000052440000}"/>
    <cellStyle name="Input 38" xfId="17710" xr:uid="{00000000-0005-0000-0000-000053440000}"/>
    <cellStyle name="Input 38 2" xfId="17711" xr:uid="{00000000-0005-0000-0000-000054440000}"/>
    <cellStyle name="Input 38 2 2" xfId="17712" xr:uid="{00000000-0005-0000-0000-000055440000}"/>
    <cellStyle name="Input 38 2 2 2" xfId="17713" xr:uid="{00000000-0005-0000-0000-000056440000}"/>
    <cellStyle name="Input 38 2 2 3" xfId="17714" xr:uid="{00000000-0005-0000-0000-000057440000}"/>
    <cellStyle name="Input 38 2 2 4" xfId="17715" xr:uid="{00000000-0005-0000-0000-000058440000}"/>
    <cellStyle name="Input 38 2 3" xfId="17716" xr:uid="{00000000-0005-0000-0000-000059440000}"/>
    <cellStyle name="Input 38 2 3 2" xfId="17717" xr:uid="{00000000-0005-0000-0000-00005A440000}"/>
    <cellStyle name="Input 38 2 4" xfId="17718" xr:uid="{00000000-0005-0000-0000-00005B440000}"/>
    <cellStyle name="Input 38 2 5" xfId="17719" xr:uid="{00000000-0005-0000-0000-00005C440000}"/>
    <cellStyle name="Input 38 2 6" xfId="17720" xr:uid="{00000000-0005-0000-0000-00005D440000}"/>
    <cellStyle name="Input 38 3" xfId="17721" xr:uid="{00000000-0005-0000-0000-00005E440000}"/>
    <cellStyle name="Input 38 3 2" xfId="17722" xr:uid="{00000000-0005-0000-0000-00005F440000}"/>
    <cellStyle name="Input 38 3 3" xfId="17723" xr:uid="{00000000-0005-0000-0000-000060440000}"/>
    <cellStyle name="Input 38 3 4" xfId="17724" xr:uid="{00000000-0005-0000-0000-000061440000}"/>
    <cellStyle name="Input 38 4" xfId="17725" xr:uid="{00000000-0005-0000-0000-000062440000}"/>
    <cellStyle name="Input 38 4 2" xfId="17726" xr:uid="{00000000-0005-0000-0000-000063440000}"/>
    <cellStyle name="Input 38 4 3" xfId="17727" xr:uid="{00000000-0005-0000-0000-000064440000}"/>
    <cellStyle name="Input 38 5" xfId="17728" xr:uid="{00000000-0005-0000-0000-000065440000}"/>
    <cellStyle name="Input 38 5 2" xfId="17729" xr:uid="{00000000-0005-0000-0000-000066440000}"/>
    <cellStyle name="Input 38 6" xfId="17730" xr:uid="{00000000-0005-0000-0000-000067440000}"/>
    <cellStyle name="Input 38 7" xfId="17731" xr:uid="{00000000-0005-0000-0000-000068440000}"/>
    <cellStyle name="Input 39" xfId="17732" xr:uid="{00000000-0005-0000-0000-000069440000}"/>
    <cellStyle name="Input 39 2" xfId="17733" xr:uid="{00000000-0005-0000-0000-00006A440000}"/>
    <cellStyle name="Input 39 2 2" xfId="17734" xr:uid="{00000000-0005-0000-0000-00006B440000}"/>
    <cellStyle name="Input 39 2 2 2" xfId="17735" xr:uid="{00000000-0005-0000-0000-00006C440000}"/>
    <cellStyle name="Input 39 2 2 3" xfId="17736" xr:uid="{00000000-0005-0000-0000-00006D440000}"/>
    <cellStyle name="Input 39 2 2 4" xfId="17737" xr:uid="{00000000-0005-0000-0000-00006E440000}"/>
    <cellStyle name="Input 39 2 3" xfId="17738" xr:uid="{00000000-0005-0000-0000-00006F440000}"/>
    <cellStyle name="Input 39 2 3 2" xfId="17739" xr:uid="{00000000-0005-0000-0000-000070440000}"/>
    <cellStyle name="Input 39 2 4" xfId="17740" xr:uid="{00000000-0005-0000-0000-000071440000}"/>
    <cellStyle name="Input 39 2 5" xfId="17741" xr:uid="{00000000-0005-0000-0000-000072440000}"/>
    <cellStyle name="Input 39 2 6" xfId="17742" xr:uid="{00000000-0005-0000-0000-000073440000}"/>
    <cellStyle name="Input 39 3" xfId="17743" xr:uid="{00000000-0005-0000-0000-000074440000}"/>
    <cellStyle name="Input 39 3 2" xfId="17744" xr:uid="{00000000-0005-0000-0000-000075440000}"/>
    <cellStyle name="Input 39 3 3" xfId="17745" xr:uid="{00000000-0005-0000-0000-000076440000}"/>
    <cellStyle name="Input 39 3 4" xfId="17746" xr:uid="{00000000-0005-0000-0000-000077440000}"/>
    <cellStyle name="Input 39 4" xfId="17747" xr:uid="{00000000-0005-0000-0000-000078440000}"/>
    <cellStyle name="Input 39 4 2" xfId="17748" xr:uid="{00000000-0005-0000-0000-000079440000}"/>
    <cellStyle name="Input 39 4 3" xfId="17749" xr:uid="{00000000-0005-0000-0000-00007A440000}"/>
    <cellStyle name="Input 39 4 4" xfId="17750" xr:uid="{00000000-0005-0000-0000-00007B440000}"/>
    <cellStyle name="Input 39 5" xfId="17751" xr:uid="{00000000-0005-0000-0000-00007C440000}"/>
    <cellStyle name="Input 39 5 2" xfId="17752" xr:uid="{00000000-0005-0000-0000-00007D440000}"/>
    <cellStyle name="Input 39 5 3" xfId="17753" xr:uid="{00000000-0005-0000-0000-00007E440000}"/>
    <cellStyle name="Input 39 5 4" xfId="17754" xr:uid="{00000000-0005-0000-0000-00007F440000}"/>
    <cellStyle name="Input 39 6" xfId="17755" xr:uid="{00000000-0005-0000-0000-000080440000}"/>
    <cellStyle name="Input 39 7" xfId="17756" xr:uid="{00000000-0005-0000-0000-000081440000}"/>
    <cellStyle name="Input 39 8" xfId="17757" xr:uid="{00000000-0005-0000-0000-000082440000}"/>
    <cellStyle name="Input 4" xfId="17758" xr:uid="{00000000-0005-0000-0000-000083440000}"/>
    <cellStyle name="Input 4 10" xfId="17759" xr:uid="{00000000-0005-0000-0000-000084440000}"/>
    <cellStyle name="Input 4 11" xfId="17760" xr:uid="{00000000-0005-0000-0000-000085440000}"/>
    <cellStyle name="Input 4 2" xfId="17761" xr:uid="{00000000-0005-0000-0000-000086440000}"/>
    <cellStyle name="Input 4 2 10" xfId="17762" xr:uid="{00000000-0005-0000-0000-000087440000}"/>
    <cellStyle name="Input 4 2 2" xfId="17763" xr:uid="{00000000-0005-0000-0000-000088440000}"/>
    <cellStyle name="Input 4 2 2 2" xfId="17764" xr:uid="{00000000-0005-0000-0000-000089440000}"/>
    <cellStyle name="Input 4 2 2 2 2" xfId="17765" xr:uid="{00000000-0005-0000-0000-00008A440000}"/>
    <cellStyle name="Input 4 2 2 3" xfId="17766" xr:uid="{00000000-0005-0000-0000-00008B440000}"/>
    <cellStyle name="Input 4 2 2 3 2" xfId="17767" xr:uid="{00000000-0005-0000-0000-00008C440000}"/>
    <cellStyle name="Input 4 2 2 4" xfId="17768" xr:uid="{00000000-0005-0000-0000-00008D440000}"/>
    <cellStyle name="Input 4 2 2 4 2" xfId="17769" xr:uid="{00000000-0005-0000-0000-00008E440000}"/>
    <cellStyle name="Input 4 2 2 5" xfId="17770" xr:uid="{00000000-0005-0000-0000-00008F440000}"/>
    <cellStyle name="Input 4 2 2 6" xfId="17771" xr:uid="{00000000-0005-0000-0000-000090440000}"/>
    <cellStyle name="Input 4 2 2 7" xfId="17772" xr:uid="{00000000-0005-0000-0000-000091440000}"/>
    <cellStyle name="Input 4 2 3" xfId="17773" xr:uid="{00000000-0005-0000-0000-000092440000}"/>
    <cellStyle name="Input 4 2 3 2" xfId="17774" xr:uid="{00000000-0005-0000-0000-000093440000}"/>
    <cellStyle name="Input 4 2 3 3" xfId="17775" xr:uid="{00000000-0005-0000-0000-000094440000}"/>
    <cellStyle name="Input 4 2 4" xfId="17776" xr:uid="{00000000-0005-0000-0000-000095440000}"/>
    <cellStyle name="Input 4 2 4 2" xfId="17777" xr:uid="{00000000-0005-0000-0000-000096440000}"/>
    <cellStyle name="Input 4 2 5" xfId="17778" xr:uid="{00000000-0005-0000-0000-000097440000}"/>
    <cellStyle name="Input 4 2 5 2" xfId="17779" xr:uid="{00000000-0005-0000-0000-000098440000}"/>
    <cellStyle name="Input 4 2 6" xfId="17780" xr:uid="{00000000-0005-0000-0000-000099440000}"/>
    <cellStyle name="Input 4 2 6 2" xfId="17781" xr:uid="{00000000-0005-0000-0000-00009A440000}"/>
    <cellStyle name="Input 4 2 7" xfId="17782" xr:uid="{00000000-0005-0000-0000-00009B440000}"/>
    <cellStyle name="Input 4 2 7 2" xfId="17783" xr:uid="{00000000-0005-0000-0000-00009C440000}"/>
    <cellStyle name="Input 4 2 8" xfId="17784" xr:uid="{00000000-0005-0000-0000-00009D440000}"/>
    <cellStyle name="Input 4 2 9" xfId="17785" xr:uid="{00000000-0005-0000-0000-00009E440000}"/>
    <cellStyle name="Input 4 3" xfId="17786" xr:uid="{00000000-0005-0000-0000-00009F440000}"/>
    <cellStyle name="Input 4 3 2" xfId="17787" xr:uid="{00000000-0005-0000-0000-0000A0440000}"/>
    <cellStyle name="Input 4 3 2 2" xfId="17788" xr:uid="{00000000-0005-0000-0000-0000A1440000}"/>
    <cellStyle name="Input 4 3 3" xfId="17789" xr:uid="{00000000-0005-0000-0000-0000A2440000}"/>
    <cellStyle name="Input 4 3 3 2" xfId="17790" xr:uid="{00000000-0005-0000-0000-0000A3440000}"/>
    <cellStyle name="Input 4 3 4" xfId="17791" xr:uid="{00000000-0005-0000-0000-0000A4440000}"/>
    <cellStyle name="Input 4 3 4 2" xfId="17792" xr:uid="{00000000-0005-0000-0000-0000A5440000}"/>
    <cellStyle name="Input 4 3 5" xfId="17793" xr:uid="{00000000-0005-0000-0000-0000A6440000}"/>
    <cellStyle name="Input 4 3 6" xfId="17794" xr:uid="{00000000-0005-0000-0000-0000A7440000}"/>
    <cellStyle name="Input 4 3 7" xfId="17795" xr:uid="{00000000-0005-0000-0000-0000A8440000}"/>
    <cellStyle name="Input 4 4" xfId="17796" xr:uid="{00000000-0005-0000-0000-0000A9440000}"/>
    <cellStyle name="Input 4 4 2" xfId="17797" xr:uid="{00000000-0005-0000-0000-0000AA440000}"/>
    <cellStyle name="Input 4 4 2 2" xfId="17798" xr:uid="{00000000-0005-0000-0000-0000AB440000}"/>
    <cellStyle name="Input 4 4 3" xfId="17799" xr:uid="{00000000-0005-0000-0000-0000AC440000}"/>
    <cellStyle name="Input 4 4 3 2" xfId="17800" xr:uid="{00000000-0005-0000-0000-0000AD440000}"/>
    <cellStyle name="Input 4 4 4" xfId="17801" xr:uid="{00000000-0005-0000-0000-0000AE440000}"/>
    <cellStyle name="Input 4 4 4 2" xfId="17802" xr:uid="{00000000-0005-0000-0000-0000AF440000}"/>
    <cellStyle name="Input 4 4 5" xfId="17803" xr:uid="{00000000-0005-0000-0000-0000B0440000}"/>
    <cellStyle name="Input 4 4 6" xfId="17804" xr:uid="{00000000-0005-0000-0000-0000B1440000}"/>
    <cellStyle name="Input 4 4 7" xfId="17805" xr:uid="{00000000-0005-0000-0000-0000B2440000}"/>
    <cellStyle name="Input 4 5" xfId="17806" xr:uid="{00000000-0005-0000-0000-0000B3440000}"/>
    <cellStyle name="Input 4 5 2" xfId="17807" xr:uid="{00000000-0005-0000-0000-0000B4440000}"/>
    <cellStyle name="Input 4 5 2 2" xfId="17808" xr:uid="{00000000-0005-0000-0000-0000B5440000}"/>
    <cellStyle name="Input 4 5 3" xfId="17809" xr:uid="{00000000-0005-0000-0000-0000B6440000}"/>
    <cellStyle name="Input 4 5 3 2" xfId="17810" xr:uid="{00000000-0005-0000-0000-0000B7440000}"/>
    <cellStyle name="Input 4 5 4" xfId="17811" xr:uid="{00000000-0005-0000-0000-0000B8440000}"/>
    <cellStyle name="Input 4 5 5" xfId="17812" xr:uid="{00000000-0005-0000-0000-0000B9440000}"/>
    <cellStyle name="Input 4 5 6" xfId="17813" xr:uid="{00000000-0005-0000-0000-0000BA440000}"/>
    <cellStyle name="Input 4 6" xfId="17814" xr:uid="{00000000-0005-0000-0000-0000BB440000}"/>
    <cellStyle name="Input 4 6 2" xfId="17815" xr:uid="{00000000-0005-0000-0000-0000BC440000}"/>
    <cellStyle name="Input 4 7" xfId="17816" xr:uid="{00000000-0005-0000-0000-0000BD440000}"/>
    <cellStyle name="Input 4 7 2" xfId="17817" xr:uid="{00000000-0005-0000-0000-0000BE440000}"/>
    <cellStyle name="Input 4 8" xfId="17818" xr:uid="{00000000-0005-0000-0000-0000BF440000}"/>
    <cellStyle name="Input 4 8 2" xfId="17819" xr:uid="{00000000-0005-0000-0000-0000C0440000}"/>
    <cellStyle name="Input 4 9" xfId="17820" xr:uid="{00000000-0005-0000-0000-0000C1440000}"/>
    <cellStyle name="Input 4 9 2" xfId="17821" xr:uid="{00000000-0005-0000-0000-0000C2440000}"/>
    <cellStyle name="Input 40" xfId="17822" xr:uid="{00000000-0005-0000-0000-0000C3440000}"/>
    <cellStyle name="Input 40 2" xfId="17823" xr:uid="{00000000-0005-0000-0000-0000C4440000}"/>
    <cellStyle name="Input 40 2 2" xfId="17824" xr:uid="{00000000-0005-0000-0000-0000C5440000}"/>
    <cellStyle name="Input 40 2 2 2" xfId="17825" xr:uid="{00000000-0005-0000-0000-0000C6440000}"/>
    <cellStyle name="Input 40 2 3" xfId="17826" xr:uid="{00000000-0005-0000-0000-0000C7440000}"/>
    <cellStyle name="Input 40 2 3 2" xfId="17827" xr:uid="{00000000-0005-0000-0000-0000C8440000}"/>
    <cellStyle name="Input 40 2 4" xfId="17828" xr:uid="{00000000-0005-0000-0000-0000C9440000}"/>
    <cellStyle name="Input 40 3" xfId="17829" xr:uid="{00000000-0005-0000-0000-0000CA440000}"/>
    <cellStyle name="Input 40 3 2" xfId="17830" xr:uid="{00000000-0005-0000-0000-0000CB440000}"/>
    <cellStyle name="Input 40 4" xfId="17831" xr:uid="{00000000-0005-0000-0000-0000CC440000}"/>
    <cellStyle name="Input 40 4 2" xfId="17832" xr:uid="{00000000-0005-0000-0000-0000CD440000}"/>
    <cellStyle name="Input 40 5" xfId="17833" xr:uid="{00000000-0005-0000-0000-0000CE440000}"/>
    <cellStyle name="Input 40 5 2" xfId="17834" xr:uid="{00000000-0005-0000-0000-0000CF440000}"/>
    <cellStyle name="Input 40 6" xfId="17835" xr:uid="{00000000-0005-0000-0000-0000D0440000}"/>
    <cellStyle name="Input 40 7" xfId="17836" xr:uid="{00000000-0005-0000-0000-0000D1440000}"/>
    <cellStyle name="Input 40 8" xfId="17837" xr:uid="{00000000-0005-0000-0000-0000D2440000}"/>
    <cellStyle name="Input 41" xfId="17838" xr:uid="{00000000-0005-0000-0000-0000D3440000}"/>
    <cellStyle name="Input 41 2" xfId="17839" xr:uid="{00000000-0005-0000-0000-0000D4440000}"/>
    <cellStyle name="Input 41 2 2" xfId="17840" xr:uid="{00000000-0005-0000-0000-0000D5440000}"/>
    <cellStyle name="Input 41 2 2 2" xfId="17841" xr:uid="{00000000-0005-0000-0000-0000D6440000}"/>
    <cellStyle name="Input 41 2 3" xfId="17842" xr:uid="{00000000-0005-0000-0000-0000D7440000}"/>
    <cellStyle name="Input 41 2 3 2" xfId="17843" xr:uid="{00000000-0005-0000-0000-0000D8440000}"/>
    <cellStyle name="Input 41 2 4" xfId="17844" xr:uid="{00000000-0005-0000-0000-0000D9440000}"/>
    <cellStyle name="Input 41 3" xfId="17845" xr:uid="{00000000-0005-0000-0000-0000DA440000}"/>
    <cellStyle name="Input 41 3 2" xfId="17846" xr:uid="{00000000-0005-0000-0000-0000DB440000}"/>
    <cellStyle name="Input 41 4" xfId="17847" xr:uid="{00000000-0005-0000-0000-0000DC440000}"/>
    <cellStyle name="Input 41 4 2" xfId="17848" xr:uid="{00000000-0005-0000-0000-0000DD440000}"/>
    <cellStyle name="Input 41 5" xfId="17849" xr:uid="{00000000-0005-0000-0000-0000DE440000}"/>
    <cellStyle name="Input 41 5 2" xfId="17850" xr:uid="{00000000-0005-0000-0000-0000DF440000}"/>
    <cellStyle name="Input 41 6" xfId="17851" xr:uid="{00000000-0005-0000-0000-0000E0440000}"/>
    <cellStyle name="Input 41 7" xfId="17852" xr:uid="{00000000-0005-0000-0000-0000E1440000}"/>
    <cellStyle name="Input 41 8" xfId="17853" xr:uid="{00000000-0005-0000-0000-0000E2440000}"/>
    <cellStyle name="Input 42" xfId="17854" xr:uid="{00000000-0005-0000-0000-0000E3440000}"/>
    <cellStyle name="Input 42 2" xfId="17855" xr:uid="{00000000-0005-0000-0000-0000E4440000}"/>
    <cellStyle name="Input 42 2 2" xfId="17856" xr:uid="{00000000-0005-0000-0000-0000E5440000}"/>
    <cellStyle name="Input 42 2 2 2" xfId="17857" xr:uid="{00000000-0005-0000-0000-0000E6440000}"/>
    <cellStyle name="Input 42 2 3" xfId="17858" xr:uid="{00000000-0005-0000-0000-0000E7440000}"/>
    <cellStyle name="Input 42 2 3 2" xfId="17859" xr:uid="{00000000-0005-0000-0000-0000E8440000}"/>
    <cellStyle name="Input 42 2 4" xfId="17860" xr:uid="{00000000-0005-0000-0000-0000E9440000}"/>
    <cellStyle name="Input 42 3" xfId="17861" xr:uid="{00000000-0005-0000-0000-0000EA440000}"/>
    <cellStyle name="Input 42 3 2" xfId="17862" xr:uid="{00000000-0005-0000-0000-0000EB440000}"/>
    <cellStyle name="Input 42 4" xfId="17863" xr:uid="{00000000-0005-0000-0000-0000EC440000}"/>
    <cellStyle name="Input 42 4 2" xfId="17864" xr:uid="{00000000-0005-0000-0000-0000ED440000}"/>
    <cellStyle name="Input 42 5" xfId="17865" xr:uid="{00000000-0005-0000-0000-0000EE440000}"/>
    <cellStyle name="Input 42 5 2" xfId="17866" xr:uid="{00000000-0005-0000-0000-0000EF440000}"/>
    <cellStyle name="Input 42 6" xfId="17867" xr:uid="{00000000-0005-0000-0000-0000F0440000}"/>
    <cellStyle name="Input 42 7" xfId="17868" xr:uid="{00000000-0005-0000-0000-0000F1440000}"/>
    <cellStyle name="Input 42 8" xfId="17869" xr:uid="{00000000-0005-0000-0000-0000F2440000}"/>
    <cellStyle name="Input 43" xfId="17870" xr:uid="{00000000-0005-0000-0000-0000F3440000}"/>
    <cellStyle name="Input 43 2" xfId="17871" xr:uid="{00000000-0005-0000-0000-0000F4440000}"/>
    <cellStyle name="Input 43 2 2" xfId="17872" xr:uid="{00000000-0005-0000-0000-0000F5440000}"/>
    <cellStyle name="Input 43 2 2 2" xfId="17873" xr:uid="{00000000-0005-0000-0000-0000F6440000}"/>
    <cellStyle name="Input 43 2 3" xfId="17874" xr:uid="{00000000-0005-0000-0000-0000F7440000}"/>
    <cellStyle name="Input 43 2 3 2" xfId="17875" xr:uid="{00000000-0005-0000-0000-0000F8440000}"/>
    <cellStyle name="Input 43 2 4" xfId="17876" xr:uid="{00000000-0005-0000-0000-0000F9440000}"/>
    <cellStyle name="Input 43 3" xfId="17877" xr:uid="{00000000-0005-0000-0000-0000FA440000}"/>
    <cellStyle name="Input 43 3 2" xfId="17878" xr:uid="{00000000-0005-0000-0000-0000FB440000}"/>
    <cellStyle name="Input 43 4" xfId="17879" xr:uid="{00000000-0005-0000-0000-0000FC440000}"/>
    <cellStyle name="Input 43 4 2" xfId="17880" xr:uid="{00000000-0005-0000-0000-0000FD440000}"/>
    <cellStyle name="Input 43 5" xfId="17881" xr:uid="{00000000-0005-0000-0000-0000FE440000}"/>
    <cellStyle name="Input 43 5 2" xfId="17882" xr:uid="{00000000-0005-0000-0000-0000FF440000}"/>
    <cellStyle name="Input 43 6" xfId="17883" xr:uid="{00000000-0005-0000-0000-000000450000}"/>
    <cellStyle name="Input 43 7" xfId="17884" xr:uid="{00000000-0005-0000-0000-000001450000}"/>
    <cellStyle name="Input 43 8" xfId="17885" xr:uid="{00000000-0005-0000-0000-000002450000}"/>
    <cellStyle name="Input 44" xfId="17886" xr:uid="{00000000-0005-0000-0000-000003450000}"/>
    <cellStyle name="Input 44 2" xfId="17887" xr:uid="{00000000-0005-0000-0000-000004450000}"/>
    <cellStyle name="Input 44 2 2" xfId="17888" xr:uid="{00000000-0005-0000-0000-000005450000}"/>
    <cellStyle name="Input 44 2 2 2" xfId="17889" xr:uid="{00000000-0005-0000-0000-000006450000}"/>
    <cellStyle name="Input 44 2 3" xfId="17890" xr:uid="{00000000-0005-0000-0000-000007450000}"/>
    <cellStyle name="Input 44 2 3 2" xfId="17891" xr:uid="{00000000-0005-0000-0000-000008450000}"/>
    <cellStyle name="Input 44 2 4" xfId="17892" xr:uid="{00000000-0005-0000-0000-000009450000}"/>
    <cellStyle name="Input 44 3" xfId="17893" xr:uid="{00000000-0005-0000-0000-00000A450000}"/>
    <cellStyle name="Input 44 3 2" xfId="17894" xr:uid="{00000000-0005-0000-0000-00000B450000}"/>
    <cellStyle name="Input 44 4" xfId="17895" xr:uid="{00000000-0005-0000-0000-00000C450000}"/>
    <cellStyle name="Input 44 4 2" xfId="17896" xr:uid="{00000000-0005-0000-0000-00000D450000}"/>
    <cellStyle name="Input 44 5" xfId="17897" xr:uid="{00000000-0005-0000-0000-00000E450000}"/>
    <cellStyle name="Input 44 5 2" xfId="17898" xr:uid="{00000000-0005-0000-0000-00000F450000}"/>
    <cellStyle name="Input 44 6" xfId="17899" xr:uid="{00000000-0005-0000-0000-000010450000}"/>
    <cellStyle name="Input 44 7" xfId="17900" xr:uid="{00000000-0005-0000-0000-000011450000}"/>
    <cellStyle name="Input 44 8" xfId="17901" xr:uid="{00000000-0005-0000-0000-000012450000}"/>
    <cellStyle name="Input 45" xfId="17902" xr:uid="{00000000-0005-0000-0000-000013450000}"/>
    <cellStyle name="Input 45 2" xfId="17903" xr:uid="{00000000-0005-0000-0000-000014450000}"/>
    <cellStyle name="Input 45 2 2" xfId="17904" xr:uid="{00000000-0005-0000-0000-000015450000}"/>
    <cellStyle name="Input 45 2 2 2" xfId="17905" xr:uid="{00000000-0005-0000-0000-000016450000}"/>
    <cellStyle name="Input 45 2 3" xfId="17906" xr:uid="{00000000-0005-0000-0000-000017450000}"/>
    <cellStyle name="Input 45 2 3 2" xfId="17907" xr:uid="{00000000-0005-0000-0000-000018450000}"/>
    <cellStyle name="Input 45 2 4" xfId="17908" xr:uid="{00000000-0005-0000-0000-000019450000}"/>
    <cellStyle name="Input 45 3" xfId="17909" xr:uid="{00000000-0005-0000-0000-00001A450000}"/>
    <cellStyle name="Input 45 3 2" xfId="17910" xr:uid="{00000000-0005-0000-0000-00001B450000}"/>
    <cellStyle name="Input 45 4" xfId="17911" xr:uid="{00000000-0005-0000-0000-00001C450000}"/>
    <cellStyle name="Input 45 4 2" xfId="17912" xr:uid="{00000000-0005-0000-0000-00001D450000}"/>
    <cellStyle name="Input 45 5" xfId="17913" xr:uid="{00000000-0005-0000-0000-00001E450000}"/>
    <cellStyle name="Input 45 5 2" xfId="17914" xr:uid="{00000000-0005-0000-0000-00001F450000}"/>
    <cellStyle name="Input 45 6" xfId="17915" xr:uid="{00000000-0005-0000-0000-000020450000}"/>
    <cellStyle name="Input 45 7" xfId="17916" xr:uid="{00000000-0005-0000-0000-000021450000}"/>
    <cellStyle name="Input 45 8" xfId="17917" xr:uid="{00000000-0005-0000-0000-000022450000}"/>
    <cellStyle name="Input 46" xfId="17918" xr:uid="{00000000-0005-0000-0000-000023450000}"/>
    <cellStyle name="Input 46 2" xfId="17919" xr:uid="{00000000-0005-0000-0000-000024450000}"/>
    <cellStyle name="Input 46 2 2" xfId="17920" xr:uid="{00000000-0005-0000-0000-000025450000}"/>
    <cellStyle name="Input 46 2 2 2" xfId="17921" xr:uid="{00000000-0005-0000-0000-000026450000}"/>
    <cellStyle name="Input 46 2 3" xfId="17922" xr:uid="{00000000-0005-0000-0000-000027450000}"/>
    <cellStyle name="Input 46 2 3 2" xfId="17923" xr:uid="{00000000-0005-0000-0000-000028450000}"/>
    <cellStyle name="Input 46 2 4" xfId="17924" xr:uid="{00000000-0005-0000-0000-000029450000}"/>
    <cellStyle name="Input 46 3" xfId="17925" xr:uid="{00000000-0005-0000-0000-00002A450000}"/>
    <cellStyle name="Input 46 3 2" xfId="17926" xr:uid="{00000000-0005-0000-0000-00002B450000}"/>
    <cellStyle name="Input 46 4" xfId="17927" xr:uid="{00000000-0005-0000-0000-00002C450000}"/>
    <cellStyle name="Input 46 4 2" xfId="17928" xr:uid="{00000000-0005-0000-0000-00002D450000}"/>
    <cellStyle name="Input 46 5" xfId="17929" xr:uid="{00000000-0005-0000-0000-00002E450000}"/>
    <cellStyle name="Input 46 6" xfId="17930" xr:uid="{00000000-0005-0000-0000-00002F450000}"/>
    <cellStyle name="Input 46 7" xfId="17931" xr:uid="{00000000-0005-0000-0000-000030450000}"/>
    <cellStyle name="Input 47" xfId="17932" xr:uid="{00000000-0005-0000-0000-000031450000}"/>
    <cellStyle name="Input 47 2" xfId="17933" xr:uid="{00000000-0005-0000-0000-000032450000}"/>
    <cellStyle name="Input 47 2 2" xfId="17934" xr:uid="{00000000-0005-0000-0000-000033450000}"/>
    <cellStyle name="Input 47 2 2 2" xfId="17935" xr:uid="{00000000-0005-0000-0000-000034450000}"/>
    <cellStyle name="Input 47 2 3" xfId="17936" xr:uid="{00000000-0005-0000-0000-000035450000}"/>
    <cellStyle name="Input 47 2 3 2" xfId="17937" xr:uid="{00000000-0005-0000-0000-000036450000}"/>
    <cellStyle name="Input 47 2 4" xfId="17938" xr:uid="{00000000-0005-0000-0000-000037450000}"/>
    <cellStyle name="Input 47 3" xfId="17939" xr:uid="{00000000-0005-0000-0000-000038450000}"/>
    <cellStyle name="Input 47 3 2" xfId="17940" xr:uid="{00000000-0005-0000-0000-000039450000}"/>
    <cellStyle name="Input 47 4" xfId="17941" xr:uid="{00000000-0005-0000-0000-00003A450000}"/>
    <cellStyle name="Input 47 4 2" xfId="17942" xr:uid="{00000000-0005-0000-0000-00003B450000}"/>
    <cellStyle name="Input 47 5" xfId="17943" xr:uid="{00000000-0005-0000-0000-00003C450000}"/>
    <cellStyle name="Input 47 6" xfId="17944" xr:uid="{00000000-0005-0000-0000-00003D450000}"/>
    <cellStyle name="Input 47 7" xfId="17945" xr:uid="{00000000-0005-0000-0000-00003E450000}"/>
    <cellStyle name="Input 48" xfId="17946" xr:uid="{00000000-0005-0000-0000-00003F450000}"/>
    <cellStyle name="Input 48 2" xfId="17947" xr:uid="{00000000-0005-0000-0000-000040450000}"/>
    <cellStyle name="Input 48 2 2" xfId="17948" xr:uid="{00000000-0005-0000-0000-000041450000}"/>
    <cellStyle name="Input 48 2 2 2" xfId="17949" xr:uid="{00000000-0005-0000-0000-000042450000}"/>
    <cellStyle name="Input 48 2 3" xfId="17950" xr:uid="{00000000-0005-0000-0000-000043450000}"/>
    <cellStyle name="Input 48 2 3 2" xfId="17951" xr:uid="{00000000-0005-0000-0000-000044450000}"/>
    <cellStyle name="Input 48 2 4" xfId="17952" xr:uid="{00000000-0005-0000-0000-000045450000}"/>
    <cellStyle name="Input 48 3" xfId="17953" xr:uid="{00000000-0005-0000-0000-000046450000}"/>
    <cellStyle name="Input 48 3 2" xfId="17954" xr:uid="{00000000-0005-0000-0000-000047450000}"/>
    <cellStyle name="Input 48 4" xfId="17955" xr:uid="{00000000-0005-0000-0000-000048450000}"/>
    <cellStyle name="Input 48 4 2" xfId="17956" xr:uid="{00000000-0005-0000-0000-000049450000}"/>
    <cellStyle name="Input 48 5" xfId="17957" xr:uid="{00000000-0005-0000-0000-00004A450000}"/>
    <cellStyle name="Input 48 6" xfId="17958" xr:uid="{00000000-0005-0000-0000-00004B450000}"/>
    <cellStyle name="Input 48 7" xfId="17959" xr:uid="{00000000-0005-0000-0000-00004C450000}"/>
    <cellStyle name="Input 49" xfId="17960" xr:uid="{00000000-0005-0000-0000-00004D450000}"/>
    <cellStyle name="Input 49 2" xfId="17961" xr:uid="{00000000-0005-0000-0000-00004E450000}"/>
    <cellStyle name="Input 49 2 2" xfId="17962" xr:uid="{00000000-0005-0000-0000-00004F450000}"/>
    <cellStyle name="Input 49 2 2 2" xfId="17963" xr:uid="{00000000-0005-0000-0000-000050450000}"/>
    <cellStyle name="Input 49 2 3" xfId="17964" xr:uid="{00000000-0005-0000-0000-000051450000}"/>
    <cellStyle name="Input 49 2 3 2" xfId="17965" xr:uid="{00000000-0005-0000-0000-000052450000}"/>
    <cellStyle name="Input 49 2 4" xfId="17966" xr:uid="{00000000-0005-0000-0000-000053450000}"/>
    <cellStyle name="Input 49 3" xfId="17967" xr:uid="{00000000-0005-0000-0000-000054450000}"/>
    <cellStyle name="Input 49 3 2" xfId="17968" xr:uid="{00000000-0005-0000-0000-000055450000}"/>
    <cellStyle name="Input 49 4" xfId="17969" xr:uid="{00000000-0005-0000-0000-000056450000}"/>
    <cellStyle name="Input 49 4 2" xfId="17970" xr:uid="{00000000-0005-0000-0000-000057450000}"/>
    <cellStyle name="Input 49 5" xfId="17971" xr:uid="{00000000-0005-0000-0000-000058450000}"/>
    <cellStyle name="Input 49 6" xfId="17972" xr:uid="{00000000-0005-0000-0000-000059450000}"/>
    <cellStyle name="Input 49 7" xfId="17973" xr:uid="{00000000-0005-0000-0000-00005A450000}"/>
    <cellStyle name="Input 5" xfId="17974" xr:uid="{00000000-0005-0000-0000-00005B450000}"/>
    <cellStyle name="Input 5 10" xfId="17975" xr:uid="{00000000-0005-0000-0000-00005C450000}"/>
    <cellStyle name="Input 5 11" xfId="17976" xr:uid="{00000000-0005-0000-0000-00005D450000}"/>
    <cellStyle name="Input 5 12" xfId="17977" xr:uid="{00000000-0005-0000-0000-00005E450000}"/>
    <cellStyle name="Input 5 2" xfId="17978" xr:uid="{00000000-0005-0000-0000-00005F450000}"/>
    <cellStyle name="Input 5 2 2" xfId="17979" xr:uid="{00000000-0005-0000-0000-000060450000}"/>
    <cellStyle name="Input 5 2 2 2" xfId="17980" xr:uid="{00000000-0005-0000-0000-000061450000}"/>
    <cellStyle name="Input 5 2 2 2 2" xfId="17981" xr:uid="{00000000-0005-0000-0000-000062450000}"/>
    <cellStyle name="Input 5 2 2 3" xfId="17982" xr:uid="{00000000-0005-0000-0000-000063450000}"/>
    <cellStyle name="Input 5 2 2 3 2" xfId="17983" xr:uid="{00000000-0005-0000-0000-000064450000}"/>
    <cellStyle name="Input 5 2 2 4" xfId="17984" xr:uid="{00000000-0005-0000-0000-000065450000}"/>
    <cellStyle name="Input 5 2 2 4 2" xfId="17985" xr:uid="{00000000-0005-0000-0000-000066450000}"/>
    <cellStyle name="Input 5 2 2 5" xfId="17986" xr:uid="{00000000-0005-0000-0000-000067450000}"/>
    <cellStyle name="Input 5 2 2 6" xfId="17987" xr:uid="{00000000-0005-0000-0000-000068450000}"/>
    <cellStyle name="Input 5 2 2 7" xfId="17988" xr:uid="{00000000-0005-0000-0000-000069450000}"/>
    <cellStyle name="Input 5 2 3" xfId="17989" xr:uid="{00000000-0005-0000-0000-00006A450000}"/>
    <cellStyle name="Input 5 2 3 2" xfId="17990" xr:uid="{00000000-0005-0000-0000-00006B450000}"/>
    <cellStyle name="Input 5 2 3 3" xfId="17991" xr:uid="{00000000-0005-0000-0000-00006C450000}"/>
    <cellStyle name="Input 5 2 4" xfId="17992" xr:uid="{00000000-0005-0000-0000-00006D450000}"/>
    <cellStyle name="Input 5 2 4 2" xfId="17993" xr:uid="{00000000-0005-0000-0000-00006E450000}"/>
    <cellStyle name="Input 5 2 5" xfId="17994" xr:uid="{00000000-0005-0000-0000-00006F450000}"/>
    <cellStyle name="Input 5 2 5 2" xfId="17995" xr:uid="{00000000-0005-0000-0000-000070450000}"/>
    <cellStyle name="Input 5 2 6" xfId="17996" xr:uid="{00000000-0005-0000-0000-000071450000}"/>
    <cellStyle name="Input 5 2 6 2" xfId="17997" xr:uid="{00000000-0005-0000-0000-000072450000}"/>
    <cellStyle name="Input 5 2 7" xfId="17998" xr:uid="{00000000-0005-0000-0000-000073450000}"/>
    <cellStyle name="Input 5 2 8" xfId="17999" xr:uid="{00000000-0005-0000-0000-000074450000}"/>
    <cellStyle name="Input 5 2 9" xfId="18000" xr:uid="{00000000-0005-0000-0000-000075450000}"/>
    <cellStyle name="Input 5 3" xfId="18001" xr:uid="{00000000-0005-0000-0000-000076450000}"/>
    <cellStyle name="Input 5 3 2" xfId="18002" xr:uid="{00000000-0005-0000-0000-000077450000}"/>
    <cellStyle name="Input 5 3 2 2" xfId="18003" xr:uid="{00000000-0005-0000-0000-000078450000}"/>
    <cellStyle name="Input 5 3 3" xfId="18004" xr:uid="{00000000-0005-0000-0000-000079450000}"/>
    <cellStyle name="Input 5 3 3 2" xfId="18005" xr:uid="{00000000-0005-0000-0000-00007A450000}"/>
    <cellStyle name="Input 5 3 4" xfId="18006" xr:uid="{00000000-0005-0000-0000-00007B450000}"/>
    <cellStyle name="Input 5 3 4 2" xfId="18007" xr:uid="{00000000-0005-0000-0000-00007C450000}"/>
    <cellStyle name="Input 5 3 5" xfId="18008" xr:uid="{00000000-0005-0000-0000-00007D450000}"/>
    <cellStyle name="Input 5 3 6" xfId="18009" xr:uid="{00000000-0005-0000-0000-00007E450000}"/>
    <cellStyle name="Input 5 3 7" xfId="18010" xr:uid="{00000000-0005-0000-0000-00007F450000}"/>
    <cellStyle name="Input 5 4" xfId="18011" xr:uid="{00000000-0005-0000-0000-000080450000}"/>
    <cellStyle name="Input 5 4 2" xfId="18012" xr:uid="{00000000-0005-0000-0000-000081450000}"/>
    <cellStyle name="Input 5 4 2 2" xfId="18013" xr:uid="{00000000-0005-0000-0000-000082450000}"/>
    <cellStyle name="Input 5 4 3" xfId="18014" xr:uid="{00000000-0005-0000-0000-000083450000}"/>
    <cellStyle name="Input 5 4 3 2" xfId="18015" xr:uid="{00000000-0005-0000-0000-000084450000}"/>
    <cellStyle name="Input 5 4 4" xfId="18016" xr:uid="{00000000-0005-0000-0000-000085450000}"/>
    <cellStyle name="Input 5 4 5" xfId="18017" xr:uid="{00000000-0005-0000-0000-000086450000}"/>
    <cellStyle name="Input 5 4 6" xfId="18018" xr:uid="{00000000-0005-0000-0000-000087450000}"/>
    <cellStyle name="Input 5 5" xfId="18019" xr:uid="{00000000-0005-0000-0000-000088450000}"/>
    <cellStyle name="Input 5 5 2" xfId="18020" xr:uid="{00000000-0005-0000-0000-000089450000}"/>
    <cellStyle name="Input 5 5 2 2" xfId="18021" xr:uid="{00000000-0005-0000-0000-00008A450000}"/>
    <cellStyle name="Input 5 5 3" xfId="18022" xr:uid="{00000000-0005-0000-0000-00008B450000}"/>
    <cellStyle name="Input 5 5 3 2" xfId="18023" xr:uid="{00000000-0005-0000-0000-00008C450000}"/>
    <cellStyle name="Input 5 5 4" xfId="18024" xr:uid="{00000000-0005-0000-0000-00008D450000}"/>
    <cellStyle name="Input 5 5 5" xfId="18025" xr:uid="{00000000-0005-0000-0000-00008E450000}"/>
    <cellStyle name="Input 5 5 6" xfId="18026" xr:uid="{00000000-0005-0000-0000-00008F450000}"/>
    <cellStyle name="Input 5 6" xfId="18027" xr:uid="{00000000-0005-0000-0000-000090450000}"/>
    <cellStyle name="Input 5 6 2" xfId="18028" xr:uid="{00000000-0005-0000-0000-000091450000}"/>
    <cellStyle name="Input 5 7" xfId="18029" xr:uid="{00000000-0005-0000-0000-000092450000}"/>
    <cellStyle name="Input 5 7 2" xfId="18030" xr:uid="{00000000-0005-0000-0000-000093450000}"/>
    <cellStyle name="Input 5 8" xfId="18031" xr:uid="{00000000-0005-0000-0000-000094450000}"/>
    <cellStyle name="Input 5 8 2" xfId="18032" xr:uid="{00000000-0005-0000-0000-000095450000}"/>
    <cellStyle name="Input 5 9" xfId="18033" xr:uid="{00000000-0005-0000-0000-000096450000}"/>
    <cellStyle name="Input 5 9 2" xfId="18034" xr:uid="{00000000-0005-0000-0000-000097450000}"/>
    <cellStyle name="Input 50" xfId="18035" xr:uid="{00000000-0005-0000-0000-000098450000}"/>
    <cellStyle name="Input 50 2" xfId="18036" xr:uid="{00000000-0005-0000-0000-000099450000}"/>
    <cellStyle name="Input 50 3" xfId="18037" xr:uid="{00000000-0005-0000-0000-00009A450000}"/>
    <cellStyle name="Input 50 3 2" xfId="18038" xr:uid="{00000000-0005-0000-0000-00009B450000}"/>
    <cellStyle name="Input 50 4" xfId="18039" xr:uid="{00000000-0005-0000-0000-00009C450000}"/>
    <cellStyle name="Input 50 4 2" xfId="18040" xr:uid="{00000000-0005-0000-0000-00009D450000}"/>
    <cellStyle name="Input 50 5" xfId="18041" xr:uid="{00000000-0005-0000-0000-00009E450000}"/>
    <cellStyle name="Input 50 6" xfId="18042" xr:uid="{00000000-0005-0000-0000-00009F450000}"/>
    <cellStyle name="Input 50 7" xfId="18043" xr:uid="{00000000-0005-0000-0000-0000A0450000}"/>
    <cellStyle name="Input 51" xfId="18044" xr:uid="{00000000-0005-0000-0000-0000A1450000}"/>
    <cellStyle name="Input 51 2" xfId="18045" xr:uid="{00000000-0005-0000-0000-0000A2450000}"/>
    <cellStyle name="Input 51 3" xfId="18046" xr:uid="{00000000-0005-0000-0000-0000A3450000}"/>
    <cellStyle name="Input 51 3 2" xfId="18047" xr:uid="{00000000-0005-0000-0000-0000A4450000}"/>
    <cellStyle name="Input 51 4" xfId="18048" xr:uid="{00000000-0005-0000-0000-0000A5450000}"/>
    <cellStyle name="Input 51 4 2" xfId="18049" xr:uid="{00000000-0005-0000-0000-0000A6450000}"/>
    <cellStyle name="Input 51 5" xfId="18050" xr:uid="{00000000-0005-0000-0000-0000A7450000}"/>
    <cellStyle name="Input 51 6" xfId="18051" xr:uid="{00000000-0005-0000-0000-0000A8450000}"/>
    <cellStyle name="Input 51 7" xfId="18052" xr:uid="{00000000-0005-0000-0000-0000A9450000}"/>
    <cellStyle name="Input 52" xfId="18053" xr:uid="{00000000-0005-0000-0000-0000AA450000}"/>
    <cellStyle name="Input 52 2" xfId="18054" xr:uid="{00000000-0005-0000-0000-0000AB450000}"/>
    <cellStyle name="Input 52 3" xfId="18055" xr:uid="{00000000-0005-0000-0000-0000AC450000}"/>
    <cellStyle name="Input 52 3 2" xfId="18056" xr:uid="{00000000-0005-0000-0000-0000AD450000}"/>
    <cellStyle name="Input 52 4" xfId="18057" xr:uid="{00000000-0005-0000-0000-0000AE450000}"/>
    <cellStyle name="Input 52 4 2" xfId="18058" xr:uid="{00000000-0005-0000-0000-0000AF450000}"/>
    <cellStyle name="Input 52 5" xfId="18059" xr:uid="{00000000-0005-0000-0000-0000B0450000}"/>
    <cellStyle name="Input 52 6" xfId="18060" xr:uid="{00000000-0005-0000-0000-0000B1450000}"/>
    <cellStyle name="Input 52 7" xfId="18061" xr:uid="{00000000-0005-0000-0000-0000B2450000}"/>
    <cellStyle name="Input 53" xfId="18062" xr:uid="{00000000-0005-0000-0000-0000B3450000}"/>
    <cellStyle name="Input 53 2" xfId="18063" xr:uid="{00000000-0005-0000-0000-0000B4450000}"/>
    <cellStyle name="Input 53 3" xfId="18064" xr:uid="{00000000-0005-0000-0000-0000B5450000}"/>
    <cellStyle name="Input 53 3 2" xfId="18065" xr:uid="{00000000-0005-0000-0000-0000B6450000}"/>
    <cellStyle name="Input 53 4" xfId="18066" xr:uid="{00000000-0005-0000-0000-0000B7450000}"/>
    <cellStyle name="Input 53 4 2" xfId="18067" xr:uid="{00000000-0005-0000-0000-0000B8450000}"/>
    <cellStyle name="Input 53 5" xfId="18068" xr:uid="{00000000-0005-0000-0000-0000B9450000}"/>
    <cellStyle name="Input 53 6" xfId="18069" xr:uid="{00000000-0005-0000-0000-0000BA450000}"/>
    <cellStyle name="Input 53 7" xfId="18070" xr:uid="{00000000-0005-0000-0000-0000BB450000}"/>
    <cellStyle name="Input 54" xfId="18071" xr:uid="{00000000-0005-0000-0000-0000BC450000}"/>
    <cellStyle name="Input 54 2" xfId="18072" xr:uid="{00000000-0005-0000-0000-0000BD450000}"/>
    <cellStyle name="Input 54 3" xfId="18073" xr:uid="{00000000-0005-0000-0000-0000BE450000}"/>
    <cellStyle name="Input 54 3 2" xfId="18074" xr:uid="{00000000-0005-0000-0000-0000BF450000}"/>
    <cellStyle name="Input 54 4" xfId="18075" xr:uid="{00000000-0005-0000-0000-0000C0450000}"/>
    <cellStyle name="Input 54 4 2" xfId="18076" xr:uid="{00000000-0005-0000-0000-0000C1450000}"/>
    <cellStyle name="Input 54 5" xfId="18077" xr:uid="{00000000-0005-0000-0000-0000C2450000}"/>
    <cellStyle name="Input 54 6" xfId="18078" xr:uid="{00000000-0005-0000-0000-0000C3450000}"/>
    <cellStyle name="Input 54 7" xfId="18079" xr:uid="{00000000-0005-0000-0000-0000C4450000}"/>
    <cellStyle name="Input 55" xfId="18080" xr:uid="{00000000-0005-0000-0000-0000C5450000}"/>
    <cellStyle name="Input 55 2" xfId="18081" xr:uid="{00000000-0005-0000-0000-0000C6450000}"/>
    <cellStyle name="Input 55 3" xfId="18082" xr:uid="{00000000-0005-0000-0000-0000C7450000}"/>
    <cellStyle name="Input 55 3 2" xfId="18083" xr:uid="{00000000-0005-0000-0000-0000C8450000}"/>
    <cellStyle name="Input 55 4" xfId="18084" xr:uid="{00000000-0005-0000-0000-0000C9450000}"/>
    <cellStyle name="Input 55 4 2" xfId="18085" xr:uid="{00000000-0005-0000-0000-0000CA450000}"/>
    <cellStyle name="Input 55 5" xfId="18086" xr:uid="{00000000-0005-0000-0000-0000CB450000}"/>
    <cellStyle name="Input 55 6" xfId="18087" xr:uid="{00000000-0005-0000-0000-0000CC450000}"/>
    <cellStyle name="Input 55 7" xfId="18088" xr:uid="{00000000-0005-0000-0000-0000CD450000}"/>
    <cellStyle name="Input 56" xfId="18089" xr:uid="{00000000-0005-0000-0000-0000CE450000}"/>
    <cellStyle name="Input 56 2" xfId="18090" xr:uid="{00000000-0005-0000-0000-0000CF450000}"/>
    <cellStyle name="Input 56 3" xfId="18091" xr:uid="{00000000-0005-0000-0000-0000D0450000}"/>
    <cellStyle name="Input 57" xfId="18092" xr:uid="{00000000-0005-0000-0000-0000D1450000}"/>
    <cellStyle name="Input 57 2" xfId="18093" xr:uid="{00000000-0005-0000-0000-0000D2450000}"/>
    <cellStyle name="Input 57 3" xfId="18094" xr:uid="{00000000-0005-0000-0000-0000D3450000}"/>
    <cellStyle name="Input 58" xfId="18095" xr:uid="{00000000-0005-0000-0000-0000D4450000}"/>
    <cellStyle name="Input 58 2" xfId="18096" xr:uid="{00000000-0005-0000-0000-0000D5450000}"/>
    <cellStyle name="Input 58 3" xfId="18097" xr:uid="{00000000-0005-0000-0000-0000D6450000}"/>
    <cellStyle name="Input 59" xfId="18098" xr:uid="{00000000-0005-0000-0000-0000D7450000}"/>
    <cellStyle name="Input 59 2" xfId="18099" xr:uid="{00000000-0005-0000-0000-0000D8450000}"/>
    <cellStyle name="Input 59 3" xfId="18100" xr:uid="{00000000-0005-0000-0000-0000D9450000}"/>
    <cellStyle name="Input 6" xfId="18101" xr:uid="{00000000-0005-0000-0000-0000DA450000}"/>
    <cellStyle name="Input 6 10" xfId="18102" xr:uid="{00000000-0005-0000-0000-0000DB450000}"/>
    <cellStyle name="Input 6 11" xfId="18103" xr:uid="{00000000-0005-0000-0000-0000DC450000}"/>
    <cellStyle name="Input 6 2" xfId="18104" xr:uid="{00000000-0005-0000-0000-0000DD450000}"/>
    <cellStyle name="Input 6 2 2" xfId="18105" xr:uid="{00000000-0005-0000-0000-0000DE450000}"/>
    <cellStyle name="Input 6 2 2 2" xfId="18106" xr:uid="{00000000-0005-0000-0000-0000DF450000}"/>
    <cellStyle name="Input 6 2 2 2 2" xfId="18107" xr:uid="{00000000-0005-0000-0000-0000E0450000}"/>
    <cellStyle name="Input 6 2 2 3" xfId="18108" xr:uid="{00000000-0005-0000-0000-0000E1450000}"/>
    <cellStyle name="Input 6 2 2 3 2" xfId="18109" xr:uid="{00000000-0005-0000-0000-0000E2450000}"/>
    <cellStyle name="Input 6 2 2 4" xfId="18110" xr:uid="{00000000-0005-0000-0000-0000E3450000}"/>
    <cellStyle name="Input 6 2 2 5" xfId="18111" xr:uid="{00000000-0005-0000-0000-0000E4450000}"/>
    <cellStyle name="Input 6 2 2 6" xfId="18112" xr:uid="{00000000-0005-0000-0000-0000E5450000}"/>
    <cellStyle name="Input 6 2 3" xfId="18113" xr:uid="{00000000-0005-0000-0000-0000E6450000}"/>
    <cellStyle name="Input 6 2 3 2" xfId="18114" xr:uid="{00000000-0005-0000-0000-0000E7450000}"/>
    <cellStyle name="Input 6 2 3 3" xfId="18115" xr:uid="{00000000-0005-0000-0000-0000E8450000}"/>
    <cellStyle name="Input 6 2 4" xfId="18116" xr:uid="{00000000-0005-0000-0000-0000E9450000}"/>
    <cellStyle name="Input 6 2 4 2" xfId="18117" xr:uid="{00000000-0005-0000-0000-0000EA450000}"/>
    <cellStyle name="Input 6 2 5" xfId="18118" xr:uid="{00000000-0005-0000-0000-0000EB450000}"/>
    <cellStyle name="Input 6 2 5 2" xfId="18119" xr:uid="{00000000-0005-0000-0000-0000EC450000}"/>
    <cellStyle name="Input 6 2 6" xfId="18120" xr:uid="{00000000-0005-0000-0000-0000ED450000}"/>
    <cellStyle name="Input 6 2 7" xfId="18121" xr:uid="{00000000-0005-0000-0000-0000EE450000}"/>
    <cellStyle name="Input 6 2 8" xfId="18122" xr:uid="{00000000-0005-0000-0000-0000EF450000}"/>
    <cellStyle name="Input 6 3" xfId="18123" xr:uid="{00000000-0005-0000-0000-0000F0450000}"/>
    <cellStyle name="Input 6 3 2" xfId="18124" xr:uid="{00000000-0005-0000-0000-0000F1450000}"/>
    <cellStyle name="Input 6 3 2 2" xfId="18125" xr:uid="{00000000-0005-0000-0000-0000F2450000}"/>
    <cellStyle name="Input 6 3 3" xfId="18126" xr:uid="{00000000-0005-0000-0000-0000F3450000}"/>
    <cellStyle name="Input 6 3 3 2" xfId="18127" xr:uid="{00000000-0005-0000-0000-0000F4450000}"/>
    <cellStyle name="Input 6 3 4" xfId="18128" xr:uid="{00000000-0005-0000-0000-0000F5450000}"/>
    <cellStyle name="Input 6 3 4 2" xfId="18129" xr:uid="{00000000-0005-0000-0000-0000F6450000}"/>
    <cellStyle name="Input 6 3 5" xfId="18130" xr:uid="{00000000-0005-0000-0000-0000F7450000}"/>
    <cellStyle name="Input 6 3 6" xfId="18131" xr:uid="{00000000-0005-0000-0000-0000F8450000}"/>
    <cellStyle name="Input 6 3 7" xfId="18132" xr:uid="{00000000-0005-0000-0000-0000F9450000}"/>
    <cellStyle name="Input 6 4" xfId="18133" xr:uid="{00000000-0005-0000-0000-0000FA450000}"/>
    <cellStyle name="Input 6 4 2" xfId="18134" xr:uid="{00000000-0005-0000-0000-0000FB450000}"/>
    <cellStyle name="Input 6 4 2 2" xfId="18135" xr:uid="{00000000-0005-0000-0000-0000FC450000}"/>
    <cellStyle name="Input 6 4 3" xfId="18136" xr:uid="{00000000-0005-0000-0000-0000FD450000}"/>
    <cellStyle name="Input 6 4 3 2" xfId="18137" xr:uid="{00000000-0005-0000-0000-0000FE450000}"/>
    <cellStyle name="Input 6 4 4" xfId="18138" xr:uid="{00000000-0005-0000-0000-0000FF450000}"/>
    <cellStyle name="Input 6 4 4 2" xfId="18139" xr:uid="{00000000-0005-0000-0000-000000460000}"/>
    <cellStyle name="Input 6 4 5" xfId="18140" xr:uid="{00000000-0005-0000-0000-000001460000}"/>
    <cellStyle name="Input 6 4 6" xfId="18141" xr:uid="{00000000-0005-0000-0000-000002460000}"/>
    <cellStyle name="Input 6 4 7" xfId="18142" xr:uid="{00000000-0005-0000-0000-000003460000}"/>
    <cellStyle name="Input 6 5" xfId="18143" xr:uid="{00000000-0005-0000-0000-000004460000}"/>
    <cellStyle name="Input 6 5 2" xfId="18144" xr:uid="{00000000-0005-0000-0000-000005460000}"/>
    <cellStyle name="Input 6 5 2 2" xfId="18145" xr:uid="{00000000-0005-0000-0000-000006460000}"/>
    <cellStyle name="Input 6 5 3" xfId="18146" xr:uid="{00000000-0005-0000-0000-000007460000}"/>
    <cellStyle name="Input 6 5 3 2" xfId="18147" xr:uid="{00000000-0005-0000-0000-000008460000}"/>
    <cellStyle name="Input 6 5 4" xfId="18148" xr:uid="{00000000-0005-0000-0000-000009460000}"/>
    <cellStyle name="Input 6 5 5" xfId="18149" xr:uid="{00000000-0005-0000-0000-00000A460000}"/>
    <cellStyle name="Input 6 5 6" xfId="18150" xr:uid="{00000000-0005-0000-0000-00000B460000}"/>
    <cellStyle name="Input 6 6" xfId="18151" xr:uid="{00000000-0005-0000-0000-00000C460000}"/>
    <cellStyle name="Input 6 6 2" xfId="18152" xr:uid="{00000000-0005-0000-0000-00000D460000}"/>
    <cellStyle name="Input 6 7" xfId="18153" xr:uid="{00000000-0005-0000-0000-00000E460000}"/>
    <cellStyle name="Input 6 7 2" xfId="18154" xr:uid="{00000000-0005-0000-0000-00000F460000}"/>
    <cellStyle name="Input 6 8" xfId="18155" xr:uid="{00000000-0005-0000-0000-000010460000}"/>
    <cellStyle name="Input 6 8 2" xfId="18156" xr:uid="{00000000-0005-0000-0000-000011460000}"/>
    <cellStyle name="Input 6 9" xfId="18157" xr:uid="{00000000-0005-0000-0000-000012460000}"/>
    <cellStyle name="Input 6 9 2" xfId="18158" xr:uid="{00000000-0005-0000-0000-000013460000}"/>
    <cellStyle name="Input 60" xfId="18159" xr:uid="{00000000-0005-0000-0000-000014460000}"/>
    <cellStyle name="Input 60 2" xfId="18160" xr:uid="{00000000-0005-0000-0000-000015460000}"/>
    <cellStyle name="Input 60 3" xfId="18161" xr:uid="{00000000-0005-0000-0000-000016460000}"/>
    <cellStyle name="Input 61" xfId="18162" xr:uid="{00000000-0005-0000-0000-000017460000}"/>
    <cellStyle name="Input 61 2" xfId="18163" xr:uid="{00000000-0005-0000-0000-000018460000}"/>
    <cellStyle name="Input 61 3" xfId="18164" xr:uid="{00000000-0005-0000-0000-000019460000}"/>
    <cellStyle name="Input 62" xfId="18165" xr:uid="{00000000-0005-0000-0000-00001A460000}"/>
    <cellStyle name="Input 62 2" xfId="18166" xr:uid="{00000000-0005-0000-0000-00001B460000}"/>
    <cellStyle name="Input 62 3" xfId="18167" xr:uid="{00000000-0005-0000-0000-00001C460000}"/>
    <cellStyle name="Input 63" xfId="18168" xr:uid="{00000000-0005-0000-0000-00001D460000}"/>
    <cellStyle name="Input 63 2" xfId="18169" xr:uid="{00000000-0005-0000-0000-00001E460000}"/>
    <cellStyle name="Input 63 3" xfId="18170" xr:uid="{00000000-0005-0000-0000-00001F460000}"/>
    <cellStyle name="Input 64" xfId="18171" xr:uid="{00000000-0005-0000-0000-000020460000}"/>
    <cellStyle name="Input 64 2" xfId="18172" xr:uid="{00000000-0005-0000-0000-000021460000}"/>
    <cellStyle name="Input 64 3" xfId="18173" xr:uid="{00000000-0005-0000-0000-000022460000}"/>
    <cellStyle name="Input 65" xfId="18174" xr:uid="{00000000-0005-0000-0000-000023460000}"/>
    <cellStyle name="Input 65 2" xfId="18175" xr:uid="{00000000-0005-0000-0000-000024460000}"/>
    <cellStyle name="Input 65 3" xfId="18176" xr:uid="{00000000-0005-0000-0000-000025460000}"/>
    <cellStyle name="Input 66" xfId="18177" xr:uid="{00000000-0005-0000-0000-000026460000}"/>
    <cellStyle name="Input 66 2" xfId="18178" xr:uid="{00000000-0005-0000-0000-000027460000}"/>
    <cellStyle name="Input 66 3" xfId="18179" xr:uid="{00000000-0005-0000-0000-000028460000}"/>
    <cellStyle name="Input 67" xfId="18180" xr:uid="{00000000-0005-0000-0000-000029460000}"/>
    <cellStyle name="Input 67 2" xfId="18181" xr:uid="{00000000-0005-0000-0000-00002A460000}"/>
    <cellStyle name="Input 67 3" xfId="18182" xr:uid="{00000000-0005-0000-0000-00002B460000}"/>
    <cellStyle name="Input 68" xfId="18183" xr:uid="{00000000-0005-0000-0000-00002C460000}"/>
    <cellStyle name="Input 68 2" xfId="18184" xr:uid="{00000000-0005-0000-0000-00002D460000}"/>
    <cellStyle name="Input 68 3" xfId="18185" xr:uid="{00000000-0005-0000-0000-00002E460000}"/>
    <cellStyle name="Input 69" xfId="18186" xr:uid="{00000000-0005-0000-0000-00002F460000}"/>
    <cellStyle name="Input 69 2" xfId="18187" xr:uid="{00000000-0005-0000-0000-000030460000}"/>
    <cellStyle name="Input 69 3" xfId="18188" xr:uid="{00000000-0005-0000-0000-000031460000}"/>
    <cellStyle name="Input 7" xfId="18189" xr:uid="{00000000-0005-0000-0000-000032460000}"/>
    <cellStyle name="Input 7 10" xfId="18190" xr:uid="{00000000-0005-0000-0000-000033460000}"/>
    <cellStyle name="Input 7 11" xfId="18191" xr:uid="{00000000-0005-0000-0000-000034460000}"/>
    <cellStyle name="Input 7 2" xfId="18192" xr:uid="{00000000-0005-0000-0000-000035460000}"/>
    <cellStyle name="Input 7 2 2" xfId="18193" xr:uid="{00000000-0005-0000-0000-000036460000}"/>
    <cellStyle name="Input 7 2 2 2" xfId="18194" xr:uid="{00000000-0005-0000-0000-000037460000}"/>
    <cellStyle name="Input 7 2 2 2 2" xfId="18195" xr:uid="{00000000-0005-0000-0000-000038460000}"/>
    <cellStyle name="Input 7 2 2 3" xfId="18196" xr:uid="{00000000-0005-0000-0000-000039460000}"/>
    <cellStyle name="Input 7 2 2 3 2" xfId="18197" xr:uid="{00000000-0005-0000-0000-00003A460000}"/>
    <cellStyle name="Input 7 2 2 4" xfId="18198" xr:uid="{00000000-0005-0000-0000-00003B460000}"/>
    <cellStyle name="Input 7 2 2 5" xfId="18199" xr:uid="{00000000-0005-0000-0000-00003C460000}"/>
    <cellStyle name="Input 7 2 2 6" xfId="18200" xr:uid="{00000000-0005-0000-0000-00003D460000}"/>
    <cellStyle name="Input 7 2 3" xfId="18201" xr:uid="{00000000-0005-0000-0000-00003E460000}"/>
    <cellStyle name="Input 7 2 3 2" xfId="18202" xr:uid="{00000000-0005-0000-0000-00003F460000}"/>
    <cellStyle name="Input 7 2 3 3" xfId="18203" xr:uid="{00000000-0005-0000-0000-000040460000}"/>
    <cellStyle name="Input 7 2 4" xfId="18204" xr:uid="{00000000-0005-0000-0000-000041460000}"/>
    <cellStyle name="Input 7 2 4 2" xfId="18205" xr:uid="{00000000-0005-0000-0000-000042460000}"/>
    <cellStyle name="Input 7 2 5" xfId="18206" xr:uid="{00000000-0005-0000-0000-000043460000}"/>
    <cellStyle name="Input 7 2 5 2" xfId="18207" xr:uid="{00000000-0005-0000-0000-000044460000}"/>
    <cellStyle name="Input 7 2 6" xfId="18208" xr:uid="{00000000-0005-0000-0000-000045460000}"/>
    <cellStyle name="Input 7 2 7" xfId="18209" xr:uid="{00000000-0005-0000-0000-000046460000}"/>
    <cellStyle name="Input 7 2 8" xfId="18210" xr:uid="{00000000-0005-0000-0000-000047460000}"/>
    <cellStyle name="Input 7 3" xfId="18211" xr:uid="{00000000-0005-0000-0000-000048460000}"/>
    <cellStyle name="Input 7 3 2" xfId="18212" xr:uid="{00000000-0005-0000-0000-000049460000}"/>
    <cellStyle name="Input 7 3 2 2" xfId="18213" xr:uid="{00000000-0005-0000-0000-00004A460000}"/>
    <cellStyle name="Input 7 3 3" xfId="18214" xr:uid="{00000000-0005-0000-0000-00004B460000}"/>
    <cellStyle name="Input 7 3 3 2" xfId="18215" xr:uid="{00000000-0005-0000-0000-00004C460000}"/>
    <cellStyle name="Input 7 3 4" xfId="18216" xr:uid="{00000000-0005-0000-0000-00004D460000}"/>
    <cellStyle name="Input 7 3 4 2" xfId="18217" xr:uid="{00000000-0005-0000-0000-00004E460000}"/>
    <cellStyle name="Input 7 3 5" xfId="18218" xr:uid="{00000000-0005-0000-0000-00004F460000}"/>
    <cellStyle name="Input 7 3 6" xfId="18219" xr:uid="{00000000-0005-0000-0000-000050460000}"/>
    <cellStyle name="Input 7 3 7" xfId="18220" xr:uid="{00000000-0005-0000-0000-000051460000}"/>
    <cellStyle name="Input 7 4" xfId="18221" xr:uid="{00000000-0005-0000-0000-000052460000}"/>
    <cellStyle name="Input 7 4 2" xfId="18222" xr:uid="{00000000-0005-0000-0000-000053460000}"/>
    <cellStyle name="Input 7 4 2 2" xfId="18223" xr:uid="{00000000-0005-0000-0000-000054460000}"/>
    <cellStyle name="Input 7 4 3" xfId="18224" xr:uid="{00000000-0005-0000-0000-000055460000}"/>
    <cellStyle name="Input 7 4 3 2" xfId="18225" xr:uid="{00000000-0005-0000-0000-000056460000}"/>
    <cellStyle name="Input 7 4 4" xfId="18226" xr:uid="{00000000-0005-0000-0000-000057460000}"/>
    <cellStyle name="Input 7 4 4 2" xfId="18227" xr:uid="{00000000-0005-0000-0000-000058460000}"/>
    <cellStyle name="Input 7 4 5" xfId="18228" xr:uid="{00000000-0005-0000-0000-000059460000}"/>
    <cellStyle name="Input 7 4 6" xfId="18229" xr:uid="{00000000-0005-0000-0000-00005A460000}"/>
    <cellStyle name="Input 7 4 7" xfId="18230" xr:uid="{00000000-0005-0000-0000-00005B460000}"/>
    <cellStyle name="Input 7 5" xfId="18231" xr:uid="{00000000-0005-0000-0000-00005C460000}"/>
    <cellStyle name="Input 7 5 2" xfId="18232" xr:uid="{00000000-0005-0000-0000-00005D460000}"/>
    <cellStyle name="Input 7 5 2 2" xfId="18233" xr:uid="{00000000-0005-0000-0000-00005E460000}"/>
    <cellStyle name="Input 7 5 3" xfId="18234" xr:uid="{00000000-0005-0000-0000-00005F460000}"/>
    <cellStyle name="Input 7 5 3 2" xfId="18235" xr:uid="{00000000-0005-0000-0000-000060460000}"/>
    <cellStyle name="Input 7 5 4" xfId="18236" xr:uid="{00000000-0005-0000-0000-000061460000}"/>
    <cellStyle name="Input 7 5 5" xfId="18237" xr:uid="{00000000-0005-0000-0000-000062460000}"/>
    <cellStyle name="Input 7 5 6" xfId="18238" xr:uid="{00000000-0005-0000-0000-000063460000}"/>
    <cellStyle name="Input 7 6" xfId="18239" xr:uid="{00000000-0005-0000-0000-000064460000}"/>
    <cellStyle name="Input 7 6 2" xfId="18240" xr:uid="{00000000-0005-0000-0000-000065460000}"/>
    <cellStyle name="Input 7 7" xfId="18241" xr:uid="{00000000-0005-0000-0000-000066460000}"/>
    <cellStyle name="Input 7 7 2" xfId="18242" xr:uid="{00000000-0005-0000-0000-000067460000}"/>
    <cellStyle name="Input 7 8" xfId="18243" xr:uid="{00000000-0005-0000-0000-000068460000}"/>
    <cellStyle name="Input 7 8 2" xfId="18244" xr:uid="{00000000-0005-0000-0000-000069460000}"/>
    <cellStyle name="Input 7 9" xfId="18245" xr:uid="{00000000-0005-0000-0000-00006A460000}"/>
    <cellStyle name="Input 7 9 2" xfId="18246" xr:uid="{00000000-0005-0000-0000-00006B460000}"/>
    <cellStyle name="Input 70" xfId="18247" xr:uid="{00000000-0005-0000-0000-00006C460000}"/>
    <cellStyle name="Input 70 2" xfId="18248" xr:uid="{00000000-0005-0000-0000-00006D460000}"/>
    <cellStyle name="Input 70 3" xfId="18249" xr:uid="{00000000-0005-0000-0000-00006E460000}"/>
    <cellStyle name="Input 71" xfId="18250" xr:uid="{00000000-0005-0000-0000-00006F460000}"/>
    <cellStyle name="Input 71 2" xfId="18251" xr:uid="{00000000-0005-0000-0000-000070460000}"/>
    <cellStyle name="Input 71 3" xfId="18252" xr:uid="{00000000-0005-0000-0000-000071460000}"/>
    <cellStyle name="Input 72" xfId="18253" xr:uid="{00000000-0005-0000-0000-000072460000}"/>
    <cellStyle name="Input 72 2" xfId="18254" xr:uid="{00000000-0005-0000-0000-000073460000}"/>
    <cellStyle name="Input 72 3" xfId="18255" xr:uid="{00000000-0005-0000-0000-000074460000}"/>
    <cellStyle name="Input 73" xfId="18256" xr:uid="{00000000-0005-0000-0000-000075460000}"/>
    <cellStyle name="Input 73 2" xfId="18257" xr:uid="{00000000-0005-0000-0000-000076460000}"/>
    <cellStyle name="Input 73 3" xfId="18258" xr:uid="{00000000-0005-0000-0000-000077460000}"/>
    <cellStyle name="Input 74" xfId="18259" xr:uid="{00000000-0005-0000-0000-000078460000}"/>
    <cellStyle name="Input 74 2" xfId="18260" xr:uid="{00000000-0005-0000-0000-000079460000}"/>
    <cellStyle name="Input 74 3" xfId="18261" xr:uid="{00000000-0005-0000-0000-00007A460000}"/>
    <cellStyle name="Input 75" xfId="18262" xr:uid="{00000000-0005-0000-0000-00007B460000}"/>
    <cellStyle name="Input 75 2" xfId="18263" xr:uid="{00000000-0005-0000-0000-00007C460000}"/>
    <cellStyle name="Input 75 3" xfId="18264" xr:uid="{00000000-0005-0000-0000-00007D460000}"/>
    <cellStyle name="Input 76" xfId="18265" xr:uid="{00000000-0005-0000-0000-00007E460000}"/>
    <cellStyle name="Input 76 2" xfId="18266" xr:uid="{00000000-0005-0000-0000-00007F460000}"/>
    <cellStyle name="Input 76 3" xfId="18267" xr:uid="{00000000-0005-0000-0000-000080460000}"/>
    <cellStyle name="Input 77" xfId="18268" xr:uid="{00000000-0005-0000-0000-000081460000}"/>
    <cellStyle name="Input 77 2" xfId="18269" xr:uid="{00000000-0005-0000-0000-000082460000}"/>
    <cellStyle name="Input 77 3" xfId="18270" xr:uid="{00000000-0005-0000-0000-000083460000}"/>
    <cellStyle name="Input 77 3 2" xfId="18271" xr:uid="{00000000-0005-0000-0000-000084460000}"/>
    <cellStyle name="Input 77 4" xfId="18272" xr:uid="{00000000-0005-0000-0000-000085460000}"/>
    <cellStyle name="Input 77 4 2" xfId="18273" xr:uid="{00000000-0005-0000-0000-000086460000}"/>
    <cellStyle name="Input 77 5" xfId="18274" xr:uid="{00000000-0005-0000-0000-000087460000}"/>
    <cellStyle name="Input 77 6" xfId="18275" xr:uid="{00000000-0005-0000-0000-000088460000}"/>
    <cellStyle name="Input 77 7" xfId="18276" xr:uid="{00000000-0005-0000-0000-000089460000}"/>
    <cellStyle name="Input 78" xfId="18277" xr:uid="{00000000-0005-0000-0000-00008A460000}"/>
    <cellStyle name="Input 78 2" xfId="18278" xr:uid="{00000000-0005-0000-0000-00008B460000}"/>
    <cellStyle name="Input 78 3" xfId="18279" xr:uid="{00000000-0005-0000-0000-00008C460000}"/>
    <cellStyle name="Input 78 3 2" xfId="18280" xr:uid="{00000000-0005-0000-0000-00008D460000}"/>
    <cellStyle name="Input 78 4" xfId="18281" xr:uid="{00000000-0005-0000-0000-00008E460000}"/>
    <cellStyle name="Input 78 4 2" xfId="18282" xr:uid="{00000000-0005-0000-0000-00008F460000}"/>
    <cellStyle name="Input 78 5" xfId="18283" xr:uid="{00000000-0005-0000-0000-000090460000}"/>
    <cellStyle name="Input 78 6" xfId="18284" xr:uid="{00000000-0005-0000-0000-000091460000}"/>
    <cellStyle name="Input 78 7" xfId="18285" xr:uid="{00000000-0005-0000-0000-000092460000}"/>
    <cellStyle name="Input 79" xfId="18286" xr:uid="{00000000-0005-0000-0000-000093460000}"/>
    <cellStyle name="Input 79 2" xfId="18287" xr:uid="{00000000-0005-0000-0000-000094460000}"/>
    <cellStyle name="Input 79 3" xfId="18288" xr:uid="{00000000-0005-0000-0000-000095460000}"/>
    <cellStyle name="Input 79 3 2" xfId="18289" xr:uid="{00000000-0005-0000-0000-000096460000}"/>
    <cellStyle name="Input 79 4" xfId="18290" xr:uid="{00000000-0005-0000-0000-000097460000}"/>
    <cellStyle name="Input 79 4 2" xfId="18291" xr:uid="{00000000-0005-0000-0000-000098460000}"/>
    <cellStyle name="Input 79 5" xfId="18292" xr:uid="{00000000-0005-0000-0000-000099460000}"/>
    <cellStyle name="Input 79 6" xfId="18293" xr:uid="{00000000-0005-0000-0000-00009A460000}"/>
    <cellStyle name="Input 79 7" xfId="18294" xr:uid="{00000000-0005-0000-0000-00009B460000}"/>
    <cellStyle name="Input 8" xfId="18295" xr:uid="{00000000-0005-0000-0000-00009C460000}"/>
    <cellStyle name="Input 8 2" xfId="18296" xr:uid="{00000000-0005-0000-0000-00009D460000}"/>
    <cellStyle name="Input 8 2 2" xfId="18297" xr:uid="{00000000-0005-0000-0000-00009E460000}"/>
    <cellStyle name="Input 8 2 2 2" xfId="18298" xr:uid="{00000000-0005-0000-0000-00009F460000}"/>
    <cellStyle name="Input 8 2 2 3" xfId="18299" xr:uid="{00000000-0005-0000-0000-0000A0460000}"/>
    <cellStyle name="Input 8 2 2 4" xfId="18300" xr:uid="{00000000-0005-0000-0000-0000A1460000}"/>
    <cellStyle name="Input 8 2 3" xfId="18301" xr:uid="{00000000-0005-0000-0000-0000A2460000}"/>
    <cellStyle name="Input 8 2 3 2" xfId="18302" xr:uid="{00000000-0005-0000-0000-0000A3460000}"/>
    <cellStyle name="Input 8 2 4" xfId="18303" xr:uid="{00000000-0005-0000-0000-0000A4460000}"/>
    <cellStyle name="Input 8 2 4 2" xfId="18304" xr:uid="{00000000-0005-0000-0000-0000A5460000}"/>
    <cellStyle name="Input 8 2 5" xfId="18305" xr:uid="{00000000-0005-0000-0000-0000A6460000}"/>
    <cellStyle name="Input 8 2 6" xfId="18306" xr:uid="{00000000-0005-0000-0000-0000A7460000}"/>
    <cellStyle name="Input 8 2 7" xfId="18307" xr:uid="{00000000-0005-0000-0000-0000A8460000}"/>
    <cellStyle name="Input 8 3" xfId="18308" xr:uid="{00000000-0005-0000-0000-0000A9460000}"/>
    <cellStyle name="Input 8 3 2" xfId="18309" xr:uid="{00000000-0005-0000-0000-0000AA460000}"/>
    <cellStyle name="Input 8 3 2 2" xfId="18310" xr:uid="{00000000-0005-0000-0000-0000AB460000}"/>
    <cellStyle name="Input 8 3 3" xfId="18311" xr:uid="{00000000-0005-0000-0000-0000AC460000}"/>
    <cellStyle name="Input 8 3 3 2" xfId="18312" xr:uid="{00000000-0005-0000-0000-0000AD460000}"/>
    <cellStyle name="Input 8 3 4" xfId="18313" xr:uid="{00000000-0005-0000-0000-0000AE460000}"/>
    <cellStyle name="Input 8 3 4 2" xfId="18314" xr:uid="{00000000-0005-0000-0000-0000AF460000}"/>
    <cellStyle name="Input 8 3 5" xfId="18315" xr:uid="{00000000-0005-0000-0000-0000B0460000}"/>
    <cellStyle name="Input 8 3 6" xfId="18316" xr:uid="{00000000-0005-0000-0000-0000B1460000}"/>
    <cellStyle name="Input 8 3 7" xfId="18317" xr:uid="{00000000-0005-0000-0000-0000B2460000}"/>
    <cellStyle name="Input 8 4" xfId="18318" xr:uid="{00000000-0005-0000-0000-0000B3460000}"/>
    <cellStyle name="Input 8 4 2" xfId="18319" xr:uid="{00000000-0005-0000-0000-0000B4460000}"/>
    <cellStyle name="Input 8 4 3" xfId="18320" xr:uid="{00000000-0005-0000-0000-0000B5460000}"/>
    <cellStyle name="Input 8 4 4" xfId="18321" xr:uid="{00000000-0005-0000-0000-0000B6460000}"/>
    <cellStyle name="Input 8 5" xfId="18322" xr:uid="{00000000-0005-0000-0000-0000B7460000}"/>
    <cellStyle name="Input 8 5 2" xfId="18323" xr:uid="{00000000-0005-0000-0000-0000B8460000}"/>
    <cellStyle name="Input 8 5 3" xfId="18324" xr:uid="{00000000-0005-0000-0000-0000B9460000}"/>
    <cellStyle name="Input 8 6" xfId="18325" xr:uid="{00000000-0005-0000-0000-0000BA460000}"/>
    <cellStyle name="Input 8 6 2" xfId="18326" xr:uid="{00000000-0005-0000-0000-0000BB460000}"/>
    <cellStyle name="Input 8 6 3" xfId="18327" xr:uid="{00000000-0005-0000-0000-0000BC460000}"/>
    <cellStyle name="Input 8 7" xfId="18328" xr:uid="{00000000-0005-0000-0000-0000BD460000}"/>
    <cellStyle name="Input 8 7 2" xfId="18329" xr:uid="{00000000-0005-0000-0000-0000BE460000}"/>
    <cellStyle name="Input 8 8" xfId="18330" xr:uid="{00000000-0005-0000-0000-0000BF460000}"/>
    <cellStyle name="Input 8 9" xfId="18331" xr:uid="{00000000-0005-0000-0000-0000C0460000}"/>
    <cellStyle name="Input 80" xfId="18332" xr:uid="{00000000-0005-0000-0000-0000C1460000}"/>
    <cellStyle name="Input 80 2" xfId="18333" xr:uid="{00000000-0005-0000-0000-0000C2460000}"/>
    <cellStyle name="Input 80 3" xfId="18334" xr:uid="{00000000-0005-0000-0000-0000C3460000}"/>
    <cellStyle name="Input 80 3 2" xfId="18335" xr:uid="{00000000-0005-0000-0000-0000C4460000}"/>
    <cellStyle name="Input 80 4" xfId="18336" xr:uid="{00000000-0005-0000-0000-0000C5460000}"/>
    <cellStyle name="Input 80 4 2" xfId="18337" xr:uid="{00000000-0005-0000-0000-0000C6460000}"/>
    <cellStyle name="Input 80 5" xfId="18338" xr:uid="{00000000-0005-0000-0000-0000C7460000}"/>
    <cellStyle name="Input 80 6" xfId="18339" xr:uid="{00000000-0005-0000-0000-0000C8460000}"/>
    <cellStyle name="Input 80 7" xfId="18340" xr:uid="{00000000-0005-0000-0000-0000C9460000}"/>
    <cellStyle name="Input 81" xfId="18341" xr:uid="{00000000-0005-0000-0000-0000CA460000}"/>
    <cellStyle name="Input 81 2" xfId="18342" xr:uid="{00000000-0005-0000-0000-0000CB460000}"/>
    <cellStyle name="Input 81 3" xfId="18343" xr:uid="{00000000-0005-0000-0000-0000CC460000}"/>
    <cellStyle name="Input 81 3 2" xfId="18344" xr:uid="{00000000-0005-0000-0000-0000CD460000}"/>
    <cellStyle name="Input 81 4" xfId="18345" xr:uid="{00000000-0005-0000-0000-0000CE460000}"/>
    <cellStyle name="Input 81 4 2" xfId="18346" xr:uid="{00000000-0005-0000-0000-0000CF460000}"/>
    <cellStyle name="Input 81 5" xfId="18347" xr:uid="{00000000-0005-0000-0000-0000D0460000}"/>
    <cellStyle name="Input 81 6" xfId="18348" xr:uid="{00000000-0005-0000-0000-0000D1460000}"/>
    <cellStyle name="Input 81 7" xfId="18349" xr:uid="{00000000-0005-0000-0000-0000D2460000}"/>
    <cellStyle name="Input 82" xfId="18350" xr:uid="{00000000-0005-0000-0000-0000D3460000}"/>
    <cellStyle name="Input 82 2" xfId="18351" xr:uid="{00000000-0005-0000-0000-0000D4460000}"/>
    <cellStyle name="Input 82 3" xfId="18352" xr:uid="{00000000-0005-0000-0000-0000D5460000}"/>
    <cellStyle name="Input 82 3 2" xfId="18353" xr:uid="{00000000-0005-0000-0000-0000D6460000}"/>
    <cellStyle name="Input 82 4" xfId="18354" xr:uid="{00000000-0005-0000-0000-0000D7460000}"/>
    <cellStyle name="Input 82 4 2" xfId="18355" xr:uid="{00000000-0005-0000-0000-0000D8460000}"/>
    <cellStyle name="Input 82 5" xfId="18356" xr:uid="{00000000-0005-0000-0000-0000D9460000}"/>
    <cellStyle name="Input 82 6" xfId="18357" xr:uid="{00000000-0005-0000-0000-0000DA460000}"/>
    <cellStyle name="Input 82 7" xfId="18358" xr:uid="{00000000-0005-0000-0000-0000DB460000}"/>
    <cellStyle name="Input 83" xfId="18359" xr:uid="{00000000-0005-0000-0000-0000DC460000}"/>
    <cellStyle name="Input 83 2" xfId="18360" xr:uid="{00000000-0005-0000-0000-0000DD460000}"/>
    <cellStyle name="Input 83 3" xfId="18361" xr:uid="{00000000-0005-0000-0000-0000DE460000}"/>
    <cellStyle name="Input 84" xfId="18362" xr:uid="{00000000-0005-0000-0000-0000DF460000}"/>
    <cellStyle name="Input 84 2" xfId="18363" xr:uid="{00000000-0005-0000-0000-0000E0460000}"/>
    <cellStyle name="Input 84 3" xfId="18364" xr:uid="{00000000-0005-0000-0000-0000E1460000}"/>
    <cellStyle name="Input 85" xfId="18365" xr:uid="{00000000-0005-0000-0000-0000E2460000}"/>
    <cellStyle name="Input 85 2" xfId="18366" xr:uid="{00000000-0005-0000-0000-0000E3460000}"/>
    <cellStyle name="Input 85 3" xfId="18367" xr:uid="{00000000-0005-0000-0000-0000E4460000}"/>
    <cellStyle name="Input 86" xfId="18368" xr:uid="{00000000-0005-0000-0000-0000E5460000}"/>
    <cellStyle name="Input 86 2" xfId="18369" xr:uid="{00000000-0005-0000-0000-0000E6460000}"/>
    <cellStyle name="Input 86 3" xfId="18370" xr:uid="{00000000-0005-0000-0000-0000E7460000}"/>
    <cellStyle name="Input 87" xfId="18371" xr:uid="{00000000-0005-0000-0000-0000E8460000}"/>
    <cellStyle name="Input 87 2" xfId="18372" xr:uid="{00000000-0005-0000-0000-0000E9460000}"/>
    <cellStyle name="Input 87 3" xfId="18373" xr:uid="{00000000-0005-0000-0000-0000EA460000}"/>
    <cellStyle name="Input 88" xfId="18374" xr:uid="{00000000-0005-0000-0000-0000EB460000}"/>
    <cellStyle name="Input 88 2" xfId="18375" xr:uid="{00000000-0005-0000-0000-0000EC460000}"/>
    <cellStyle name="Input 88 3" xfId="18376" xr:uid="{00000000-0005-0000-0000-0000ED460000}"/>
    <cellStyle name="Input 89" xfId="18377" xr:uid="{00000000-0005-0000-0000-0000EE460000}"/>
    <cellStyle name="Input 89 2" xfId="18378" xr:uid="{00000000-0005-0000-0000-0000EF460000}"/>
    <cellStyle name="Input 89 3" xfId="18379" xr:uid="{00000000-0005-0000-0000-0000F0460000}"/>
    <cellStyle name="Input 9" xfId="18380" xr:uid="{00000000-0005-0000-0000-0000F1460000}"/>
    <cellStyle name="Input 9 2" xfId="18381" xr:uid="{00000000-0005-0000-0000-0000F2460000}"/>
    <cellStyle name="Input 9 2 2" xfId="18382" xr:uid="{00000000-0005-0000-0000-0000F3460000}"/>
    <cellStyle name="Input 9 2 2 2" xfId="18383" xr:uid="{00000000-0005-0000-0000-0000F4460000}"/>
    <cellStyle name="Input 9 2 2 3" xfId="18384" xr:uid="{00000000-0005-0000-0000-0000F5460000}"/>
    <cellStyle name="Input 9 2 2 4" xfId="18385" xr:uid="{00000000-0005-0000-0000-0000F6460000}"/>
    <cellStyle name="Input 9 2 3" xfId="18386" xr:uid="{00000000-0005-0000-0000-0000F7460000}"/>
    <cellStyle name="Input 9 2 3 2" xfId="18387" xr:uid="{00000000-0005-0000-0000-0000F8460000}"/>
    <cellStyle name="Input 9 2 4" xfId="18388" xr:uid="{00000000-0005-0000-0000-0000F9460000}"/>
    <cellStyle name="Input 9 2 4 2" xfId="18389" xr:uid="{00000000-0005-0000-0000-0000FA460000}"/>
    <cellStyle name="Input 9 2 5" xfId="18390" xr:uid="{00000000-0005-0000-0000-0000FB460000}"/>
    <cellStyle name="Input 9 2 6" xfId="18391" xr:uid="{00000000-0005-0000-0000-0000FC460000}"/>
    <cellStyle name="Input 9 2 7" xfId="18392" xr:uid="{00000000-0005-0000-0000-0000FD460000}"/>
    <cellStyle name="Input 9 3" xfId="18393" xr:uid="{00000000-0005-0000-0000-0000FE460000}"/>
    <cellStyle name="Input 9 3 2" xfId="18394" xr:uid="{00000000-0005-0000-0000-0000FF460000}"/>
    <cellStyle name="Input 9 3 2 2" xfId="18395" xr:uid="{00000000-0005-0000-0000-000000470000}"/>
    <cellStyle name="Input 9 3 3" xfId="18396" xr:uid="{00000000-0005-0000-0000-000001470000}"/>
    <cellStyle name="Input 9 3 3 2" xfId="18397" xr:uid="{00000000-0005-0000-0000-000002470000}"/>
    <cellStyle name="Input 9 3 4" xfId="18398" xr:uid="{00000000-0005-0000-0000-000003470000}"/>
    <cellStyle name="Input 9 3 4 2" xfId="18399" xr:uid="{00000000-0005-0000-0000-000004470000}"/>
    <cellStyle name="Input 9 3 5" xfId="18400" xr:uid="{00000000-0005-0000-0000-000005470000}"/>
    <cellStyle name="Input 9 3 6" xfId="18401" xr:uid="{00000000-0005-0000-0000-000006470000}"/>
    <cellStyle name="Input 9 3 7" xfId="18402" xr:uid="{00000000-0005-0000-0000-000007470000}"/>
    <cellStyle name="Input 9 4" xfId="18403" xr:uid="{00000000-0005-0000-0000-000008470000}"/>
    <cellStyle name="Input 9 4 2" xfId="18404" xr:uid="{00000000-0005-0000-0000-000009470000}"/>
    <cellStyle name="Input 9 5" xfId="18405" xr:uid="{00000000-0005-0000-0000-00000A470000}"/>
    <cellStyle name="Input 9 5 2" xfId="18406" xr:uid="{00000000-0005-0000-0000-00000B470000}"/>
    <cellStyle name="Input 9 5 3" xfId="18407" xr:uid="{00000000-0005-0000-0000-00000C470000}"/>
    <cellStyle name="Input 9 6" xfId="18408" xr:uid="{00000000-0005-0000-0000-00000D470000}"/>
    <cellStyle name="Input 9 6 2" xfId="18409" xr:uid="{00000000-0005-0000-0000-00000E470000}"/>
    <cellStyle name="Input 9 7" xfId="18410" xr:uid="{00000000-0005-0000-0000-00000F470000}"/>
    <cellStyle name="Input 9 8" xfId="18411" xr:uid="{00000000-0005-0000-0000-000010470000}"/>
    <cellStyle name="Input 9 9" xfId="18412" xr:uid="{00000000-0005-0000-0000-000011470000}"/>
    <cellStyle name="Input 90" xfId="18413" xr:uid="{00000000-0005-0000-0000-000012470000}"/>
    <cellStyle name="Input 90 2" xfId="18414" xr:uid="{00000000-0005-0000-0000-000013470000}"/>
    <cellStyle name="Input 90 3" xfId="18415" xr:uid="{00000000-0005-0000-0000-000014470000}"/>
    <cellStyle name="Input 91" xfId="18416" xr:uid="{00000000-0005-0000-0000-000015470000}"/>
    <cellStyle name="Input 91 2" xfId="18417" xr:uid="{00000000-0005-0000-0000-000016470000}"/>
    <cellStyle name="Input 91 3" xfId="18418" xr:uid="{00000000-0005-0000-0000-000017470000}"/>
    <cellStyle name="Input 92" xfId="18419" xr:uid="{00000000-0005-0000-0000-000018470000}"/>
    <cellStyle name="Input 92 2" xfId="18420" xr:uid="{00000000-0005-0000-0000-000019470000}"/>
    <cellStyle name="Input 92 3" xfId="18421" xr:uid="{00000000-0005-0000-0000-00001A470000}"/>
    <cellStyle name="Input 93" xfId="18422" xr:uid="{00000000-0005-0000-0000-00001B470000}"/>
    <cellStyle name="Input 93 2" xfId="18423" xr:uid="{00000000-0005-0000-0000-00001C470000}"/>
    <cellStyle name="Input 93 3" xfId="18424" xr:uid="{00000000-0005-0000-0000-00001D470000}"/>
    <cellStyle name="Input 94" xfId="18425" xr:uid="{00000000-0005-0000-0000-00001E470000}"/>
    <cellStyle name="Input 94 2" xfId="18426" xr:uid="{00000000-0005-0000-0000-00001F470000}"/>
    <cellStyle name="Input 94 3" xfId="18427" xr:uid="{00000000-0005-0000-0000-000020470000}"/>
    <cellStyle name="Input 95" xfId="18428" xr:uid="{00000000-0005-0000-0000-000021470000}"/>
    <cellStyle name="Input 95 2" xfId="18429" xr:uid="{00000000-0005-0000-0000-000022470000}"/>
    <cellStyle name="Input 95 3" xfId="18430" xr:uid="{00000000-0005-0000-0000-000023470000}"/>
    <cellStyle name="Input 96" xfId="18431" xr:uid="{00000000-0005-0000-0000-000024470000}"/>
    <cellStyle name="Input 96 2" xfId="18432" xr:uid="{00000000-0005-0000-0000-000025470000}"/>
    <cellStyle name="Input 96 3" xfId="18433" xr:uid="{00000000-0005-0000-0000-000026470000}"/>
    <cellStyle name="Input 97" xfId="18434" xr:uid="{00000000-0005-0000-0000-000027470000}"/>
    <cellStyle name="Input 97 2" xfId="18435" xr:uid="{00000000-0005-0000-0000-000028470000}"/>
    <cellStyle name="Input 97 3" xfId="18436" xr:uid="{00000000-0005-0000-0000-000029470000}"/>
    <cellStyle name="Input 98" xfId="18437" xr:uid="{00000000-0005-0000-0000-00002A470000}"/>
    <cellStyle name="Input 98 2" xfId="18438" xr:uid="{00000000-0005-0000-0000-00002B470000}"/>
    <cellStyle name="Input 98 3" xfId="18439" xr:uid="{00000000-0005-0000-0000-00002C470000}"/>
    <cellStyle name="Input 99" xfId="18440" xr:uid="{00000000-0005-0000-0000-00002D470000}"/>
    <cellStyle name="Input 99 2" xfId="18441" xr:uid="{00000000-0005-0000-0000-00002E470000}"/>
    <cellStyle name="Input 99 3" xfId="18442" xr:uid="{00000000-0005-0000-0000-00002F470000}"/>
    <cellStyle name="LabelWithTotals" xfId="18443" xr:uid="{00000000-0005-0000-0000-000030470000}"/>
    <cellStyle name="Last,_First" xfId="46" xr:uid="{00000000-0005-0000-0000-000031470000}"/>
    <cellStyle name="Last_Name" xfId="47" xr:uid="{00000000-0005-0000-0000-000032470000}"/>
    <cellStyle name="Linked Cell" xfId="61197" builtinId="24" customBuiltin="1"/>
    <cellStyle name="Linked Cell 10" xfId="18444" xr:uid="{00000000-0005-0000-0000-000033470000}"/>
    <cellStyle name="Linked Cell 2" xfId="18445" xr:uid="{00000000-0005-0000-0000-000034470000}"/>
    <cellStyle name="Linked Cell 2 10" xfId="18446" xr:uid="{00000000-0005-0000-0000-000035470000}"/>
    <cellStyle name="Linked Cell 2 11" xfId="18447" xr:uid="{00000000-0005-0000-0000-000036470000}"/>
    <cellStyle name="Linked Cell 2 2" xfId="18448" xr:uid="{00000000-0005-0000-0000-000037470000}"/>
    <cellStyle name="Linked Cell 2 2 2" xfId="18449" xr:uid="{00000000-0005-0000-0000-000038470000}"/>
    <cellStyle name="Linked Cell 2 2 2 2" xfId="18450" xr:uid="{00000000-0005-0000-0000-000039470000}"/>
    <cellStyle name="Linked Cell 2 2 2 3" xfId="18451" xr:uid="{00000000-0005-0000-0000-00003A470000}"/>
    <cellStyle name="Linked Cell 2 2 2 4" xfId="18452" xr:uid="{00000000-0005-0000-0000-00003B470000}"/>
    <cellStyle name="Linked Cell 2 2 3" xfId="18453" xr:uid="{00000000-0005-0000-0000-00003C470000}"/>
    <cellStyle name="Linked Cell 2 2 4" xfId="18454" xr:uid="{00000000-0005-0000-0000-00003D470000}"/>
    <cellStyle name="Linked Cell 2 2 5" xfId="18455" xr:uid="{00000000-0005-0000-0000-00003E470000}"/>
    <cellStyle name="Linked Cell 2 2 6" xfId="18456" xr:uid="{00000000-0005-0000-0000-00003F470000}"/>
    <cellStyle name="Linked Cell 2 3" xfId="18457" xr:uid="{00000000-0005-0000-0000-000040470000}"/>
    <cellStyle name="Linked Cell 2 3 2" xfId="18458" xr:uid="{00000000-0005-0000-0000-000041470000}"/>
    <cellStyle name="Linked Cell 2 3 3" xfId="18459" xr:uid="{00000000-0005-0000-0000-000042470000}"/>
    <cellStyle name="Linked Cell 2 3 4" xfId="18460" xr:uid="{00000000-0005-0000-0000-000043470000}"/>
    <cellStyle name="Linked Cell 2 3 5" xfId="18461" xr:uid="{00000000-0005-0000-0000-000044470000}"/>
    <cellStyle name="Linked Cell 2 4" xfId="18462" xr:uid="{00000000-0005-0000-0000-000045470000}"/>
    <cellStyle name="Linked Cell 2 4 2" xfId="18463" xr:uid="{00000000-0005-0000-0000-000046470000}"/>
    <cellStyle name="Linked Cell 2 4 3" xfId="18464" xr:uid="{00000000-0005-0000-0000-000047470000}"/>
    <cellStyle name="Linked Cell 2 5" xfId="18465" xr:uid="{00000000-0005-0000-0000-000048470000}"/>
    <cellStyle name="Linked Cell 2 5 2" xfId="18466" xr:uid="{00000000-0005-0000-0000-000049470000}"/>
    <cellStyle name="Linked Cell 2 6" xfId="18467" xr:uid="{00000000-0005-0000-0000-00004A470000}"/>
    <cellStyle name="Linked Cell 2 6 2" xfId="18468" xr:uid="{00000000-0005-0000-0000-00004B470000}"/>
    <cellStyle name="Linked Cell 2 7" xfId="18469" xr:uid="{00000000-0005-0000-0000-00004C470000}"/>
    <cellStyle name="Linked Cell 2 7 2" xfId="18470" xr:uid="{00000000-0005-0000-0000-00004D470000}"/>
    <cellStyle name="Linked Cell 2 8" xfId="18471" xr:uid="{00000000-0005-0000-0000-00004E470000}"/>
    <cellStyle name="Linked Cell 2 9" xfId="18472" xr:uid="{00000000-0005-0000-0000-00004F470000}"/>
    <cellStyle name="Linked Cell 3" xfId="18473" xr:uid="{00000000-0005-0000-0000-000050470000}"/>
    <cellStyle name="Linked Cell 3 2" xfId="18474" xr:uid="{00000000-0005-0000-0000-000051470000}"/>
    <cellStyle name="Linked Cell 3 2 2" xfId="18475" xr:uid="{00000000-0005-0000-0000-000052470000}"/>
    <cellStyle name="Linked Cell 3 2 2 2" xfId="18476" xr:uid="{00000000-0005-0000-0000-000053470000}"/>
    <cellStyle name="Linked Cell 3 2 3" xfId="18477" xr:uid="{00000000-0005-0000-0000-000054470000}"/>
    <cellStyle name="Linked Cell 3 2 3 2" xfId="18478" xr:uid="{00000000-0005-0000-0000-000055470000}"/>
    <cellStyle name="Linked Cell 3 2 4" xfId="18479" xr:uid="{00000000-0005-0000-0000-000056470000}"/>
    <cellStyle name="Linked Cell 3 2 5" xfId="18480" xr:uid="{00000000-0005-0000-0000-000057470000}"/>
    <cellStyle name="Linked Cell 3 3" xfId="18481" xr:uid="{00000000-0005-0000-0000-000058470000}"/>
    <cellStyle name="Linked Cell 3 3 2" xfId="18482" xr:uid="{00000000-0005-0000-0000-000059470000}"/>
    <cellStyle name="Linked Cell 3 3 3" xfId="18483" xr:uid="{00000000-0005-0000-0000-00005A470000}"/>
    <cellStyle name="Linked Cell 3 4" xfId="18484" xr:uid="{00000000-0005-0000-0000-00005B470000}"/>
    <cellStyle name="Linked Cell 3 4 2" xfId="18485" xr:uid="{00000000-0005-0000-0000-00005C470000}"/>
    <cellStyle name="Linked Cell 3 5" xfId="18486" xr:uid="{00000000-0005-0000-0000-00005D470000}"/>
    <cellStyle name="Linked Cell 3 5 2" xfId="18487" xr:uid="{00000000-0005-0000-0000-00005E470000}"/>
    <cellStyle name="Linked Cell 3 6" xfId="18488" xr:uid="{00000000-0005-0000-0000-00005F470000}"/>
    <cellStyle name="Linked Cell 3 7" xfId="18489" xr:uid="{00000000-0005-0000-0000-000060470000}"/>
    <cellStyle name="Linked Cell 4" xfId="18490" xr:uid="{00000000-0005-0000-0000-000061470000}"/>
    <cellStyle name="Linked Cell 4 2" xfId="18491" xr:uid="{00000000-0005-0000-0000-000062470000}"/>
    <cellStyle name="Linked Cell 4 3" xfId="18492" xr:uid="{00000000-0005-0000-0000-000063470000}"/>
    <cellStyle name="Linked Cell 4 4" xfId="18493" xr:uid="{00000000-0005-0000-0000-000064470000}"/>
    <cellStyle name="Linked Cell 4 5" xfId="18494" xr:uid="{00000000-0005-0000-0000-000065470000}"/>
    <cellStyle name="Linked Cell 5" xfId="18495" xr:uid="{00000000-0005-0000-0000-000066470000}"/>
    <cellStyle name="Linked Cell 5 2" xfId="18496" xr:uid="{00000000-0005-0000-0000-000067470000}"/>
    <cellStyle name="Linked Cell 5 3" xfId="18497" xr:uid="{00000000-0005-0000-0000-000068470000}"/>
    <cellStyle name="Linked Cell 5 4" xfId="18498" xr:uid="{00000000-0005-0000-0000-000069470000}"/>
    <cellStyle name="Linked Cell 6" xfId="18499" xr:uid="{00000000-0005-0000-0000-00006A470000}"/>
    <cellStyle name="Linked Cell 6 2" xfId="18500" xr:uid="{00000000-0005-0000-0000-00006B470000}"/>
    <cellStyle name="Linked Cell 6 3" xfId="18501" xr:uid="{00000000-0005-0000-0000-00006C470000}"/>
    <cellStyle name="Linked Cell 7" xfId="18502" xr:uid="{00000000-0005-0000-0000-00006D470000}"/>
    <cellStyle name="Linked Cell 7 2" xfId="18503" xr:uid="{00000000-0005-0000-0000-00006E470000}"/>
    <cellStyle name="Linked Cell 8" xfId="18504" xr:uid="{00000000-0005-0000-0000-00006F470000}"/>
    <cellStyle name="Linked Cell 9" xfId="18505" xr:uid="{00000000-0005-0000-0000-000070470000}"/>
    <cellStyle name="Millares [0]_2AV_M_M " xfId="18506" xr:uid="{00000000-0005-0000-0000-000071470000}"/>
    <cellStyle name="Millares_2AV_M_M " xfId="18507" xr:uid="{00000000-0005-0000-0000-000072470000}"/>
    <cellStyle name="million" xfId="18508" xr:uid="{00000000-0005-0000-0000-000073470000}"/>
    <cellStyle name="Moneda [0]_2AV_M_M " xfId="18509" xr:uid="{00000000-0005-0000-0000-000074470000}"/>
    <cellStyle name="Moneda_2AV_M_M " xfId="18510" xr:uid="{00000000-0005-0000-0000-000075470000}"/>
    <cellStyle name="MyHeading1" xfId="18511" xr:uid="{00000000-0005-0000-0000-000076470000}"/>
    <cellStyle name="Name" xfId="48" xr:uid="{00000000-0005-0000-0000-000077470000}"/>
    <cellStyle name="Name 2" xfId="245" xr:uid="{00000000-0005-0000-0000-000078470000}"/>
    <cellStyle name="Name 3" xfId="18512" xr:uid="{00000000-0005-0000-0000-000079470000}"/>
    <cellStyle name="Neutral" xfId="61193" builtinId="28" customBuiltin="1"/>
    <cellStyle name="Neutral 10" xfId="18513" xr:uid="{00000000-0005-0000-0000-00007A470000}"/>
    <cellStyle name="Neutral 2" xfId="18514" xr:uid="{00000000-0005-0000-0000-00007B470000}"/>
    <cellStyle name="Neutral 2 10" xfId="18515" xr:uid="{00000000-0005-0000-0000-00007C470000}"/>
    <cellStyle name="Neutral 2 11" xfId="18516" xr:uid="{00000000-0005-0000-0000-00007D470000}"/>
    <cellStyle name="Neutral 2 2" xfId="18517" xr:uid="{00000000-0005-0000-0000-00007E470000}"/>
    <cellStyle name="Neutral 2 2 2" xfId="18518" xr:uid="{00000000-0005-0000-0000-00007F470000}"/>
    <cellStyle name="Neutral 2 2 2 2" xfId="18519" xr:uid="{00000000-0005-0000-0000-000080470000}"/>
    <cellStyle name="Neutral 2 2 2 3" xfId="18520" xr:uid="{00000000-0005-0000-0000-000081470000}"/>
    <cellStyle name="Neutral 2 2 2 4" xfId="18521" xr:uid="{00000000-0005-0000-0000-000082470000}"/>
    <cellStyle name="Neutral 2 2 3" xfId="18522" xr:uid="{00000000-0005-0000-0000-000083470000}"/>
    <cellStyle name="Neutral 2 2 4" xfId="18523" xr:uid="{00000000-0005-0000-0000-000084470000}"/>
    <cellStyle name="Neutral 2 2 5" xfId="18524" xr:uid="{00000000-0005-0000-0000-000085470000}"/>
    <cellStyle name="Neutral 2 2 6" xfId="18525" xr:uid="{00000000-0005-0000-0000-000086470000}"/>
    <cellStyle name="Neutral 2 3" xfId="18526" xr:uid="{00000000-0005-0000-0000-000087470000}"/>
    <cellStyle name="Neutral 2 3 2" xfId="18527" xr:uid="{00000000-0005-0000-0000-000088470000}"/>
    <cellStyle name="Neutral 2 3 3" xfId="18528" xr:uid="{00000000-0005-0000-0000-000089470000}"/>
    <cellStyle name="Neutral 2 3 4" xfId="18529" xr:uid="{00000000-0005-0000-0000-00008A470000}"/>
    <cellStyle name="Neutral 2 3 5" xfId="18530" xr:uid="{00000000-0005-0000-0000-00008B470000}"/>
    <cellStyle name="Neutral 2 4" xfId="18531" xr:uid="{00000000-0005-0000-0000-00008C470000}"/>
    <cellStyle name="Neutral 2 4 2" xfId="18532" xr:uid="{00000000-0005-0000-0000-00008D470000}"/>
    <cellStyle name="Neutral 2 4 3" xfId="18533" xr:uid="{00000000-0005-0000-0000-00008E470000}"/>
    <cellStyle name="Neutral 2 5" xfId="18534" xr:uid="{00000000-0005-0000-0000-00008F470000}"/>
    <cellStyle name="Neutral 2 5 2" xfId="18535" xr:uid="{00000000-0005-0000-0000-000090470000}"/>
    <cellStyle name="Neutral 2 6" xfId="18536" xr:uid="{00000000-0005-0000-0000-000091470000}"/>
    <cellStyle name="Neutral 2 6 2" xfId="18537" xr:uid="{00000000-0005-0000-0000-000092470000}"/>
    <cellStyle name="Neutral 2 7" xfId="18538" xr:uid="{00000000-0005-0000-0000-000093470000}"/>
    <cellStyle name="Neutral 2 7 2" xfId="18539" xr:uid="{00000000-0005-0000-0000-000094470000}"/>
    <cellStyle name="Neutral 2 8" xfId="18540" xr:uid="{00000000-0005-0000-0000-000095470000}"/>
    <cellStyle name="Neutral 2 9" xfId="18541" xr:uid="{00000000-0005-0000-0000-000096470000}"/>
    <cellStyle name="Neutral 3" xfId="18542" xr:uid="{00000000-0005-0000-0000-000097470000}"/>
    <cellStyle name="Neutral 3 2" xfId="18543" xr:uid="{00000000-0005-0000-0000-000098470000}"/>
    <cellStyle name="Neutral 3 2 2" xfId="18544" xr:uid="{00000000-0005-0000-0000-000099470000}"/>
    <cellStyle name="Neutral 3 2 2 2" xfId="18545" xr:uid="{00000000-0005-0000-0000-00009A470000}"/>
    <cellStyle name="Neutral 3 2 3" xfId="18546" xr:uid="{00000000-0005-0000-0000-00009B470000}"/>
    <cellStyle name="Neutral 3 2 3 2" xfId="18547" xr:uid="{00000000-0005-0000-0000-00009C470000}"/>
    <cellStyle name="Neutral 3 2 4" xfId="18548" xr:uid="{00000000-0005-0000-0000-00009D470000}"/>
    <cellStyle name="Neutral 3 2 5" xfId="18549" xr:uid="{00000000-0005-0000-0000-00009E470000}"/>
    <cellStyle name="Neutral 3 3" xfId="18550" xr:uid="{00000000-0005-0000-0000-00009F470000}"/>
    <cellStyle name="Neutral 3 3 2" xfId="18551" xr:uid="{00000000-0005-0000-0000-0000A0470000}"/>
    <cellStyle name="Neutral 3 3 3" xfId="18552" xr:uid="{00000000-0005-0000-0000-0000A1470000}"/>
    <cellStyle name="Neutral 3 4" xfId="18553" xr:uid="{00000000-0005-0000-0000-0000A2470000}"/>
    <cellStyle name="Neutral 3 4 2" xfId="18554" xr:uid="{00000000-0005-0000-0000-0000A3470000}"/>
    <cellStyle name="Neutral 3 5" xfId="18555" xr:uid="{00000000-0005-0000-0000-0000A4470000}"/>
    <cellStyle name="Neutral 3 5 2" xfId="18556" xr:uid="{00000000-0005-0000-0000-0000A5470000}"/>
    <cellStyle name="Neutral 3 6" xfId="18557" xr:uid="{00000000-0005-0000-0000-0000A6470000}"/>
    <cellStyle name="Neutral 3 7" xfId="18558" xr:uid="{00000000-0005-0000-0000-0000A7470000}"/>
    <cellStyle name="Neutral 4" xfId="18559" xr:uid="{00000000-0005-0000-0000-0000A8470000}"/>
    <cellStyle name="Neutral 4 2" xfId="18560" xr:uid="{00000000-0005-0000-0000-0000A9470000}"/>
    <cellStyle name="Neutral 4 3" xfId="18561" xr:uid="{00000000-0005-0000-0000-0000AA470000}"/>
    <cellStyle name="Neutral 4 4" xfId="18562" xr:uid="{00000000-0005-0000-0000-0000AB470000}"/>
    <cellStyle name="Neutral 4 5" xfId="18563" xr:uid="{00000000-0005-0000-0000-0000AC470000}"/>
    <cellStyle name="Neutral 5" xfId="18564" xr:uid="{00000000-0005-0000-0000-0000AD470000}"/>
    <cellStyle name="Neutral 5 2" xfId="18565" xr:uid="{00000000-0005-0000-0000-0000AE470000}"/>
    <cellStyle name="Neutral 5 3" xfId="18566" xr:uid="{00000000-0005-0000-0000-0000AF470000}"/>
    <cellStyle name="Neutral 5 4" xfId="18567" xr:uid="{00000000-0005-0000-0000-0000B0470000}"/>
    <cellStyle name="Neutral 6" xfId="18568" xr:uid="{00000000-0005-0000-0000-0000B1470000}"/>
    <cellStyle name="Neutral 6 2" xfId="18569" xr:uid="{00000000-0005-0000-0000-0000B2470000}"/>
    <cellStyle name="Neutral 6 3" xfId="18570" xr:uid="{00000000-0005-0000-0000-0000B3470000}"/>
    <cellStyle name="Neutral 7" xfId="18571" xr:uid="{00000000-0005-0000-0000-0000B4470000}"/>
    <cellStyle name="Neutral 7 2" xfId="18572" xr:uid="{00000000-0005-0000-0000-0000B5470000}"/>
    <cellStyle name="Neutral 8" xfId="18573" xr:uid="{00000000-0005-0000-0000-0000B6470000}"/>
    <cellStyle name="Neutral 9" xfId="18574" xr:uid="{00000000-0005-0000-0000-0000B7470000}"/>
    <cellStyle name="no dec" xfId="49" xr:uid="{00000000-0005-0000-0000-0000B8470000}"/>
    <cellStyle name="no dec 2" xfId="246" xr:uid="{00000000-0005-0000-0000-0000B9470000}"/>
    <cellStyle name="Normal" xfId="0" builtinId="0"/>
    <cellStyle name="Normal - Style1" xfId="50" xr:uid="{00000000-0005-0000-0000-0000BB470000}"/>
    <cellStyle name="Normal - Style1 2" xfId="247" xr:uid="{00000000-0005-0000-0000-0000BC470000}"/>
    <cellStyle name="Normal - Style1 2 2" xfId="18575" xr:uid="{00000000-0005-0000-0000-0000BD470000}"/>
    <cellStyle name="Normal - Style1 2 3" xfId="18576" xr:uid="{00000000-0005-0000-0000-0000BE470000}"/>
    <cellStyle name="Normal - Style1 3" xfId="18577" xr:uid="{00000000-0005-0000-0000-0000BF470000}"/>
    <cellStyle name="Normal - Style1 3 2" xfId="18578" xr:uid="{00000000-0005-0000-0000-0000C0470000}"/>
    <cellStyle name="Normal - Style1 4" xfId="18579" xr:uid="{00000000-0005-0000-0000-0000C1470000}"/>
    <cellStyle name="Normal - Style1 4 2" xfId="18580" xr:uid="{00000000-0005-0000-0000-0000C2470000}"/>
    <cellStyle name="Normal - Style1 5" xfId="18581" xr:uid="{00000000-0005-0000-0000-0000C3470000}"/>
    <cellStyle name="Normal - Style1 5 2" xfId="18582" xr:uid="{00000000-0005-0000-0000-0000C4470000}"/>
    <cellStyle name="Normal - Style1 6" xfId="18583" xr:uid="{00000000-0005-0000-0000-0000C5470000}"/>
    <cellStyle name="Normal - Style1 7" xfId="18584" xr:uid="{00000000-0005-0000-0000-0000C6470000}"/>
    <cellStyle name="Normal - Style1_2010-2012 Program Workbook_Incent_FS" xfId="18585" xr:uid="{00000000-0005-0000-0000-0000C7470000}"/>
    <cellStyle name="Normal - Style2" xfId="51" xr:uid="{00000000-0005-0000-0000-0000C8470000}"/>
    <cellStyle name="Normal - Style3" xfId="52" xr:uid="{00000000-0005-0000-0000-0000C9470000}"/>
    <cellStyle name="Normal - Style4" xfId="53" xr:uid="{00000000-0005-0000-0000-0000CA470000}"/>
    <cellStyle name="Normal - Style5" xfId="54" xr:uid="{00000000-0005-0000-0000-0000CB470000}"/>
    <cellStyle name="Normal - Style6" xfId="55" xr:uid="{00000000-0005-0000-0000-0000CC470000}"/>
    <cellStyle name="Normal - Style7" xfId="56" xr:uid="{00000000-0005-0000-0000-0000CD470000}"/>
    <cellStyle name="Normal - Style8" xfId="57" xr:uid="{00000000-0005-0000-0000-0000CE470000}"/>
    <cellStyle name="Normal 10" xfId="248" xr:uid="{00000000-0005-0000-0000-0000CF470000}"/>
    <cellStyle name="Normal 10 10" xfId="18586" xr:uid="{00000000-0005-0000-0000-0000D0470000}"/>
    <cellStyle name="Normal 10 10 2" xfId="18587" xr:uid="{00000000-0005-0000-0000-0000D1470000}"/>
    <cellStyle name="Normal 10 10 2 2" xfId="18588" xr:uid="{00000000-0005-0000-0000-0000D2470000}"/>
    <cellStyle name="Normal 10 10 3" xfId="18589" xr:uid="{00000000-0005-0000-0000-0000D3470000}"/>
    <cellStyle name="Normal 10 11" xfId="18590" xr:uid="{00000000-0005-0000-0000-0000D4470000}"/>
    <cellStyle name="Normal 10 11 2" xfId="18591" xr:uid="{00000000-0005-0000-0000-0000D5470000}"/>
    <cellStyle name="Normal 10 11 3" xfId="18592" xr:uid="{00000000-0005-0000-0000-0000D6470000}"/>
    <cellStyle name="Normal 10 12" xfId="18593" xr:uid="{00000000-0005-0000-0000-0000D7470000}"/>
    <cellStyle name="Normal 10 12 2" xfId="18594" xr:uid="{00000000-0005-0000-0000-0000D8470000}"/>
    <cellStyle name="Normal 10 12 3" xfId="18595" xr:uid="{00000000-0005-0000-0000-0000D9470000}"/>
    <cellStyle name="Normal 10 13" xfId="18596" xr:uid="{00000000-0005-0000-0000-0000DA470000}"/>
    <cellStyle name="Normal 10 13 2" xfId="18597" xr:uid="{00000000-0005-0000-0000-0000DB470000}"/>
    <cellStyle name="Normal 10 13 3" xfId="18598" xr:uid="{00000000-0005-0000-0000-0000DC470000}"/>
    <cellStyle name="Normal 10 14" xfId="18599" xr:uid="{00000000-0005-0000-0000-0000DD470000}"/>
    <cellStyle name="Normal 10 14 2" xfId="18600" xr:uid="{00000000-0005-0000-0000-0000DE470000}"/>
    <cellStyle name="Normal 10 14 3" xfId="18601" xr:uid="{00000000-0005-0000-0000-0000DF470000}"/>
    <cellStyle name="Normal 10 15" xfId="18602" xr:uid="{00000000-0005-0000-0000-0000E0470000}"/>
    <cellStyle name="Normal 10 15 2" xfId="18603" xr:uid="{00000000-0005-0000-0000-0000E1470000}"/>
    <cellStyle name="Normal 10 15 3" xfId="18604" xr:uid="{00000000-0005-0000-0000-0000E2470000}"/>
    <cellStyle name="Normal 10 16" xfId="18605" xr:uid="{00000000-0005-0000-0000-0000E3470000}"/>
    <cellStyle name="Normal 10 16 2" xfId="18606" xr:uid="{00000000-0005-0000-0000-0000E4470000}"/>
    <cellStyle name="Normal 10 16 3" xfId="18607" xr:uid="{00000000-0005-0000-0000-0000E5470000}"/>
    <cellStyle name="Normal 10 17" xfId="18608" xr:uid="{00000000-0005-0000-0000-0000E6470000}"/>
    <cellStyle name="Normal 10 18" xfId="18609" xr:uid="{00000000-0005-0000-0000-0000E7470000}"/>
    <cellStyle name="Normal 10 19" xfId="18610" xr:uid="{00000000-0005-0000-0000-0000E8470000}"/>
    <cellStyle name="Normal 10 2" xfId="399" xr:uid="{00000000-0005-0000-0000-0000E9470000}"/>
    <cellStyle name="Normal 10 2 2" xfId="403" xr:uid="{00000000-0005-0000-0000-0000EA470000}"/>
    <cellStyle name="Normal 10 2 2 2" xfId="18611" xr:uid="{00000000-0005-0000-0000-0000EB470000}"/>
    <cellStyle name="Normal 10 2 2 2 2" xfId="18612" xr:uid="{00000000-0005-0000-0000-0000EC470000}"/>
    <cellStyle name="Normal 10 2 2 2 2 2" xfId="18613" xr:uid="{00000000-0005-0000-0000-0000ED470000}"/>
    <cellStyle name="Normal 10 2 2 2 2 3" xfId="18614" xr:uid="{00000000-0005-0000-0000-0000EE470000}"/>
    <cellStyle name="Normal 10 2 2 2 3" xfId="18615" xr:uid="{00000000-0005-0000-0000-0000EF470000}"/>
    <cellStyle name="Normal 10 2 2 3" xfId="18616" xr:uid="{00000000-0005-0000-0000-0000F0470000}"/>
    <cellStyle name="Normal 10 2 2 4" xfId="18617" xr:uid="{00000000-0005-0000-0000-0000F1470000}"/>
    <cellStyle name="Normal 10 2 3" xfId="18618" xr:uid="{00000000-0005-0000-0000-0000F2470000}"/>
    <cellStyle name="Normal 10 2 3 2" xfId="18619" xr:uid="{00000000-0005-0000-0000-0000F3470000}"/>
    <cellStyle name="Normal 10 2 3 3" xfId="18620" xr:uid="{00000000-0005-0000-0000-0000F4470000}"/>
    <cellStyle name="Normal 10 2 4" xfId="18621" xr:uid="{00000000-0005-0000-0000-0000F5470000}"/>
    <cellStyle name="Normal 10 2 4 2" xfId="18622" xr:uid="{00000000-0005-0000-0000-0000F6470000}"/>
    <cellStyle name="Normal 10 2 4 3" xfId="18623" xr:uid="{00000000-0005-0000-0000-0000F7470000}"/>
    <cellStyle name="Normal 10 2 5" xfId="18624" xr:uid="{00000000-0005-0000-0000-0000F8470000}"/>
    <cellStyle name="Normal 10 2 6" xfId="18625" xr:uid="{00000000-0005-0000-0000-0000F9470000}"/>
    <cellStyle name="Normal 10 2_Dec monthly report" xfId="18626" xr:uid="{00000000-0005-0000-0000-0000FA470000}"/>
    <cellStyle name="Normal 10 3" xfId="18627" xr:uid="{00000000-0005-0000-0000-0000FB470000}"/>
    <cellStyle name="Normal 10 3 2" xfId="18628" xr:uid="{00000000-0005-0000-0000-0000FC470000}"/>
    <cellStyle name="Normal 10 3 3" xfId="18629" xr:uid="{00000000-0005-0000-0000-0000FD470000}"/>
    <cellStyle name="Normal 10 3 4" xfId="18630" xr:uid="{00000000-0005-0000-0000-0000FE470000}"/>
    <cellStyle name="Normal 10 3 5" xfId="18631" xr:uid="{00000000-0005-0000-0000-0000FF470000}"/>
    <cellStyle name="Normal 10 3 6" xfId="18632" xr:uid="{00000000-0005-0000-0000-000000480000}"/>
    <cellStyle name="Normal 10 3_Dec monthly report" xfId="18633" xr:uid="{00000000-0005-0000-0000-000001480000}"/>
    <cellStyle name="Normal 10 4" xfId="18634" xr:uid="{00000000-0005-0000-0000-000002480000}"/>
    <cellStyle name="Normal 10 4 10" xfId="18635" xr:uid="{00000000-0005-0000-0000-000003480000}"/>
    <cellStyle name="Normal 10 4 2" xfId="18636" xr:uid="{00000000-0005-0000-0000-000004480000}"/>
    <cellStyle name="Normal 10 4 2 2" xfId="18637" xr:uid="{00000000-0005-0000-0000-000005480000}"/>
    <cellStyle name="Normal 10 4 2 2 2" xfId="18638" xr:uid="{00000000-0005-0000-0000-000006480000}"/>
    <cellStyle name="Normal 10 4 2 2 3" xfId="18639" xr:uid="{00000000-0005-0000-0000-000007480000}"/>
    <cellStyle name="Normal 10 4 2 3" xfId="18640" xr:uid="{00000000-0005-0000-0000-000008480000}"/>
    <cellStyle name="Normal 10 4 2 3 2" xfId="18641" xr:uid="{00000000-0005-0000-0000-000009480000}"/>
    <cellStyle name="Normal 10 4 2 3 3" xfId="18642" xr:uid="{00000000-0005-0000-0000-00000A480000}"/>
    <cellStyle name="Normal 10 4 2 4" xfId="18643" xr:uid="{00000000-0005-0000-0000-00000B480000}"/>
    <cellStyle name="Normal 10 4 2 5" xfId="18644" xr:uid="{00000000-0005-0000-0000-00000C480000}"/>
    <cellStyle name="Normal 10 4 2 6" xfId="18645" xr:uid="{00000000-0005-0000-0000-00000D480000}"/>
    <cellStyle name="Normal 10 4 2 7" xfId="18646" xr:uid="{00000000-0005-0000-0000-00000E480000}"/>
    <cellStyle name="Normal 10 4 2 8" xfId="18647" xr:uid="{00000000-0005-0000-0000-00000F480000}"/>
    <cellStyle name="Normal 10 4 3" xfId="18648" xr:uid="{00000000-0005-0000-0000-000010480000}"/>
    <cellStyle name="Normal 10 4 3 2" xfId="18649" xr:uid="{00000000-0005-0000-0000-000011480000}"/>
    <cellStyle name="Normal 10 4 3 2 2" xfId="18650" xr:uid="{00000000-0005-0000-0000-000012480000}"/>
    <cellStyle name="Normal 10 4 3 2 3" xfId="18651" xr:uid="{00000000-0005-0000-0000-000013480000}"/>
    <cellStyle name="Normal 10 4 3 3" xfId="18652" xr:uid="{00000000-0005-0000-0000-000014480000}"/>
    <cellStyle name="Normal 10 4 3 4" xfId="18653" xr:uid="{00000000-0005-0000-0000-000015480000}"/>
    <cellStyle name="Normal 10 4 4" xfId="18654" xr:uid="{00000000-0005-0000-0000-000016480000}"/>
    <cellStyle name="Normal 10 4 4 2" xfId="18655" xr:uid="{00000000-0005-0000-0000-000017480000}"/>
    <cellStyle name="Normal 10 4 4 3" xfId="18656" xr:uid="{00000000-0005-0000-0000-000018480000}"/>
    <cellStyle name="Normal 10 4 5" xfId="18657" xr:uid="{00000000-0005-0000-0000-000019480000}"/>
    <cellStyle name="Normal 10 4 5 2" xfId="18658" xr:uid="{00000000-0005-0000-0000-00001A480000}"/>
    <cellStyle name="Normal 10 4 5 3" xfId="18659" xr:uid="{00000000-0005-0000-0000-00001B480000}"/>
    <cellStyle name="Normal 10 4 6" xfId="18660" xr:uid="{00000000-0005-0000-0000-00001C480000}"/>
    <cellStyle name="Normal 10 4 7" xfId="18661" xr:uid="{00000000-0005-0000-0000-00001D480000}"/>
    <cellStyle name="Normal 10 4 8" xfId="18662" xr:uid="{00000000-0005-0000-0000-00001E480000}"/>
    <cellStyle name="Normal 10 4 9" xfId="18663" xr:uid="{00000000-0005-0000-0000-00001F480000}"/>
    <cellStyle name="Normal 10 5" xfId="18664" xr:uid="{00000000-0005-0000-0000-000020480000}"/>
    <cellStyle name="Normal 10 5 2" xfId="18665" xr:uid="{00000000-0005-0000-0000-000021480000}"/>
    <cellStyle name="Normal 10 5 2 2" xfId="18666" xr:uid="{00000000-0005-0000-0000-000022480000}"/>
    <cellStyle name="Normal 10 5 2 3" xfId="18667" xr:uid="{00000000-0005-0000-0000-000023480000}"/>
    <cellStyle name="Normal 10 5 3" xfId="18668" xr:uid="{00000000-0005-0000-0000-000024480000}"/>
    <cellStyle name="Normal 10 5 3 2" xfId="18669" xr:uid="{00000000-0005-0000-0000-000025480000}"/>
    <cellStyle name="Normal 10 5 3 3" xfId="18670" xr:uid="{00000000-0005-0000-0000-000026480000}"/>
    <cellStyle name="Normal 10 5 4" xfId="18671" xr:uid="{00000000-0005-0000-0000-000027480000}"/>
    <cellStyle name="Normal 10 5 5" xfId="18672" xr:uid="{00000000-0005-0000-0000-000028480000}"/>
    <cellStyle name="Normal 10 5 6" xfId="18673" xr:uid="{00000000-0005-0000-0000-000029480000}"/>
    <cellStyle name="Normal 10 5 7" xfId="18674" xr:uid="{00000000-0005-0000-0000-00002A480000}"/>
    <cellStyle name="Normal 10 5 8" xfId="18675" xr:uid="{00000000-0005-0000-0000-00002B480000}"/>
    <cellStyle name="Normal 10 6" xfId="18676" xr:uid="{00000000-0005-0000-0000-00002C480000}"/>
    <cellStyle name="Normal 10 6 2" xfId="18677" xr:uid="{00000000-0005-0000-0000-00002D480000}"/>
    <cellStyle name="Normal 10 6 2 2" xfId="18678" xr:uid="{00000000-0005-0000-0000-00002E480000}"/>
    <cellStyle name="Normal 10 6 2 3" xfId="18679" xr:uid="{00000000-0005-0000-0000-00002F480000}"/>
    <cellStyle name="Normal 10 6 3" xfId="18680" xr:uid="{00000000-0005-0000-0000-000030480000}"/>
    <cellStyle name="Normal 10 6 3 2" xfId="18681" xr:uid="{00000000-0005-0000-0000-000031480000}"/>
    <cellStyle name="Normal 10 6 3 3" xfId="18682" xr:uid="{00000000-0005-0000-0000-000032480000}"/>
    <cellStyle name="Normal 10 6 4" xfId="18683" xr:uid="{00000000-0005-0000-0000-000033480000}"/>
    <cellStyle name="Normal 10 6 5" xfId="18684" xr:uid="{00000000-0005-0000-0000-000034480000}"/>
    <cellStyle name="Normal 10 6 6" xfId="18685" xr:uid="{00000000-0005-0000-0000-000035480000}"/>
    <cellStyle name="Normal 10 6 7" xfId="18686" xr:uid="{00000000-0005-0000-0000-000036480000}"/>
    <cellStyle name="Normal 10 6 8" xfId="18687" xr:uid="{00000000-0005-0000-0000-000037480000}"/>
    <cellStyle name="Normal 10 7" xfId="18688" xr:uid="{00000000-0005-0000-0000-000038480000}"/>
    <cellStyle name="Normal 10 7 2" xfId="18689" xr:uid="{00000000-0005-0000-0000-000039480000}"/>
    <cellStyle name="Normal 10 7 2 2" xfId="18690" xr:uid="{00000000-0005-0000-0000-00003A480000}"/>
    <cellStyle name="Normal 10 7 2 3" xfId="18691" xr:uid="{00000000-0005-0000-0000-00003B480000}"/>
    <cellStyle name="Normal 10 7 3" xfId="18692" xr:uid="{00000000-0005-0000-0000-00003C480000}"/>
    <cellStyle name="Normal 10 7 3 2" xfId="18693" xr:uid="{00000000-0005-0000-0000-00003D480000}"/>
    <cellStyle name="Normal 10 7 4" xfId="18694" xr:uid="{00000000-0005-0000-0000-00003E480000}"/>
    <cellStyle name="Normal 10 7 5" xfId="18695" xr:uid="{00000000-0005-0000-0000-00003F480000}"/>
    <cellStyle name="Normal 10 7 6" xfId="18696" xr:uid="{00000000-0005-0000-0000-000040480000}"/>
    <cellStyle name="Normal 10 7 7" xfId="18697" xr:uid="{00000000-0005-0000-0000-000041480000}"/>
    <cellStyle name="Normal 10 7 8" xfId="18698" xr:uid="{00000000-0005-0000-0000-000042480000}"/>
    <cellStyle name="Normal 10 8" xfId="18699" xr:uid="{00000000-0005-0000-0000-000043480000}"/>
    <cellStyle name="Normal 10 8 2" xfId="18700" xr:uid="{00000000-0005-0000-0000-000044480000}"/>
    <cellStyle name="Normal 10 8 3" xfId="18701" xr:uid="{00000000-0005-0000-0000-000045480000}"/>
    <cellStyle name="Normal 10 9" xfId="18702" xr:uid="{00000000-0005-0000-0000-000046480000}"/>
    <cellStyle name="Normal 10 9 2" xfId="18703" xr:uid="{00000000-0005-0000-0000-000047480000}"/>
    <cellStyle name="Normal 10 9 3" xfId="18704" xr:uid="{00000000-0005-0000-0000-000048480000}"/>
    <cellStyle name="Normal 10_2015 Annual Rpt" xfId="18705" xr:uid="{00000000-0005-0000-0000-000049480000}"/>
    <cellStyle name="Normal 100" xfId="18706" xr:uid="{00000000-0005-0000-0000-00004A480000}"/>
    <cellStyle name="Normal 100 2" xfId="18707" xr:uid="{00000000-0005-0000-0000-00004B480000}"/>
    <cellStyle name="Normal 100 2 2" xfId="18708" xr:uid="{00000000-0005-0000-0000-00004C480000}"/>
    <cellStyle name="Normal 100 2 2 2" xfId="18709" xr:uid="{00000000-0005-0000-0000-00004D480000}"/>
    <cellStyle name="Normal 100 2 3" xfId="18710" xr:uid="{00000000-0005-0000-0000-00004E480000}"/>
    <cellStyle name="Normal 100 3" xfId="18711" xr:uid="{00000000-0005-0000-0000-00004F480000}"/>
    <cellStyle name="Normal 100 3 2" xfId="18712" xr:uid="{00000000-0005-0000-0000-000050480000}"/>
    <cellStyle name="Normal 100 4" xfId="18713" xr:uid="{00000000-0005-0000-0000-000051480000}"/>
    <cellStyle name="Normal 100 5" xfId="18714" xr:uid="{00000000-0005-0000-0000-000052480000}"/>
    <cellStyle name="Normal 100 6" xfId="18715" xr:uid="{00000000-0005-0000-0000-000053480000}"/>
    <cellStyle name="Normal 101" xfId="18716" xr:uid="{00000000-0005-0000-0000-000054480000}"/>
    <cellStyle name="Normal 101 2" xfId="18717" xr:uid="{00000000-0005-0000-0000-000055480000}"/>
    <cellStyle name="Normal 101 2 2" xfId="18718" xr:uid="{00000000-0005-0000-0000-000056480000}"/>
    <cellStyle name="Normal 101 2 2 2" xfId="18719" xr:uid="{00000000-0005-0000-0000-000057480000}"/>
    <cellStyle name="Normal 101 2 3" xfId="18720" xr:uid="{00000000-0005-0000-0000-000058480000}"/>
    <cellStyle name="Normal 101 3" xfId="18721" xr:uid="{00000000-0005-0000-0000-000059480000}"/>
    <cellStyle name="Normal 101 3 2" xfId="18722" xr:uid="{00000000-0005-0000-0000-00005A480000}"/>
    <cellStyle name="Normal 101 4" xfId="18723" xr:uid="{00000000-0005-0000-0000-00005B480000}"/>
    <cellStyle name="Normal 101 5" xfId="18724" xr:uid="{00000000-0005-0000-0000-00005C480000}"/>
    <cellStyle name="Normal 101 6" xfId="18725" xr:uid="{00000000-0005-0000-0000-00005D480000}"/>
    <cellStyle name="Normal 102" xfId="18726" xr:uid="{00000000-0005-0000-0000-00005E480000}"/>
    <cellStyle name="Normal 102 2" xfId="18727" xr:uid="{00000000-0005-0000-0000-00005F480000}"/>
    <cellStyle name="Normal 102 2 2" xfId="18728" xr:uid="{00000000-0005-0000-0000-000060480000}"/>
    <cellStyle name="Normal 102 2 2 2" xfId="18729" xr:uid="{00000000-0005-0000-0000-000061480000}"/>
    <cellStyle name="Normal 102 2 3" xfId="18730" xr:uid="{00000000-0005-0000-0000-000062480000}"/>
    <cellStyle name="Normal 102 3" xfId="18731" xr:uid="{00000000-0005-0000-0000-000063480000}"/>
    <cellStyle name="Normal 102 3 2" xfId="18732" xr:uid="{00000000-0005-0000-0000-000064480000}"/>
    <cellStyle name="Normal 102 4" xfId="18733" xr:uid="{00000000-0005-0000-0000-000065480000}"/>
    <cellStyle name="Normal 102 4 2" xfId="18734" xr:uid="{00000000-0005-0000-0000-000066480000}"/>
    <cellStyle name="Normal 102 5" xfId="18735" xr:uid="{00000000-0005-0000-0000-000067480000}"/>
    <cellStyle name="Normal 102 6" xfId="18736" xr:uid="{00000000-0005-0000-0000-000068480000}"/>
    <cellStyle name="Normal 102 7" xfId="18737" xr:uid="{00000000-0005-0000-0000-000069480000}"/>
    <cellStyle name="Normal 103" xfId="18738" xr:uid="{00000000-0005-0000-0000-00006A480000}"/>
    <cellStyle name="Normal 103 2" xfId="18739" xr:uid="{00000000-0005-0000-0000-00006B480000}"/>
    <cellStyle name="Normal 103 2 2" xfId="18740" xr:uid="{00000000-0005-0000-0000-00006C480000}"/>
    <cellStyle name="Normal 103 2 2 2" xfId="18741" xr:uid="{00000000-0005-0000-0000-00006D480000}"/>
    <cellStyle name="Normal 103 2 3" xfId="18742" xr:uid="{00000000-0005-0000-0000-00006E480000}"/>
    <cellStyle name="Normal 103 2 4" xfId="18743" xr:uid="{00000000-0005-0000-0000-00006F480000}"/>
    <cellStyle name="Normal 103 3" xfId="18744" xr:uid="{00000000-0005-0000-0000-000070480000}"/>
    <cellStyle name="Normal 103 3 2" xfId="18745" xr:uid="{00000000-0005-0000-0000-000071480000}"/>
    <cellStyle name="Normal 103 4" xfId="18746" xr:uid="{00000000-0005-0000-0000-000072480000}"/>
    <cellStyle name="Normal 103 4 2" xfId="18747" xr:uid="{00000000-0005-0000-0000-000073480000}"/>
    <cellStyle name="Normal 103 5" xfId="18748" xr:uid="{00000000-0005-0000-0000-000074480000}"/>
    <cellStyle name="Normal 103 5 2" xfId="18749" xr:uid="{00000000-0005-0000-0000-000075480000}"/>
    <cellStyle name="Normal 103 6" xfId="18750" xr:uid="{00000000-0005-0000-0000-000076480000}"/>
    <cellStyle name="Normal 103 7" xfId="18751" xr:uid="{00000000-0005-0000-0000-000077480000}"/>
    <cellStyle name="Normal 104" xfId="18752" xr:uid="{00000000-0005-0000-0000-000078480000}"/>
    <cellStyle name="Normal 104 2" xfId="18753" xr:uid="{00000000-0005-0000-0000-000079480000}"/>
    <cellStyle name="Normal 104 2 2" xfId="18754" xr:uid="{00000000-0005-0000-0000-00007A480000}"/>
    <cellStyle name="Normal 104 2 2 2" xfId="18755" xr:uid="{00000000-0005-0000-0000-00007B480000}"/>
    <cellStyle name="Normal 104 2 3" xfId="18756" xr:uid="{00000000-0005-0000-0000-00007C480000}"/>
    <cellStyle name="Normal 104 2 4" xfId="18757" xr:uid="{00000000-0005-0000-0000-00007D480000}"/>
    <cellStyle name="Normal 104 2 5" xfId="18758" xr:uid="{00000000-0005-0000-0000-00007E480000}"/>
    <cellStyle name="Normal 104 3" xfId="18759" xr:uid="{00000000-0005-0000-0000-00007F480000}"/>
    <cellStyle name="Normal 104 3 2" xfId="18760" xr:uid="{00000000-0005-0000-0000-000080480000}"/>
    <cellStyle name="Normal 104 4" xfId="18761" xr:uid="{00000000-0005-0000-0000-000081480000}"/>
    <cellStyle name="Normal 104 4 2" xfId="18762" xr:uid="{00000000-0005-0000-0000-000082480000}"/>
    <cellStyle name="Normal 104 5" xfId="18763" xr:uid="{00000000-0005-0000-0000-000083480000}"/>
    <cellStyle name="Normal 104 5 2" xfId="18764" xr:uid="{00000000-0005-0000-0000-000084480000}"/>
    <cellStyle name="Normal 104 6" xfId="18765" xr:uid="{00000000-0005-0000-0000-000085480000}"/>
    <cellStyle name="Normal 104 6 2" xfId="18766" xr:uid="{00000000-0005-0000-0000-000086480000}"/>
    <cellStyle name="Normal 104 7" xfId="18767" xr:uid="{00000000-0005-0000-0000-000087480000}"/>
    <cellStyle name="Normal 105" xfId="18768" xr:uid="{00000000-0005-0000-0000-000088480000}"/>
    <cellStyle name="Normal 105 2" xfId="18769" xr:uid="{00000000-0005-0000-0000-000089480000}"/>
    <cellStyle name="Normal 105 2 2" xfId="18770" xr:uid="{00000000-0005-0000-0000-00008A480000}"/>
    <cellStyle name="Normal 105 2 2 2" xfId="18771" xr:uid="{00000000-0005-0000-0000-00008B480000}"/>
    <cellStyle name="Normal 105 2 3" xfId="18772" xr:uid="{00000000-0005-0000-0000-00008C480000}"/>
    <cellStyle name="Normal 105 3" xfId="18773" xr:uid="{00000000-0005-0000-0000-00008D480000}"/>
    <cellStyle name="Normal 105 3 2" xfId="18774" xr:uid="{00000000-0005-0000-0000-00008E480000}"/>
    <cellStyle name="Normal 105 4" xfId="18775" xr:uid="{00000000-0005-0000-0000-00008F480000}"/>
    <cellStyle name="Normal 105 4 2" xfId="18776" xr:uid="{00000000-0005-0000-0000-000090480000}"/>
    <cellStyle name="Normal 105 5" xfId="18777" xr:uid="{00000000-0005-0000-0000-000091480000}"/>
    <cellStyle name="Normal 105 5 2" xfId="18778" xr:uid="{00000000-0005-0000-0000-000092480000}"/>
    <cellStyle name="Normal 105 6" xfId="18779" xr:uid="{00000000-0005-0000-0000-000093480000}"/>
    <cellStyle name="Normal 105 6 2" xfId="18780" xr:uid="{00000000-0005-0000-0000-000094480000}"/>
    <cellStyle name="Normal 105 7" xfId="18781" xr:uid="{00000000-0005-0000-0000-000095480000}"/>
    <cellStyle name="Normal 106" xfId="18782" xr:uid="{00000000-0005-0000-0000-000096480000}"/>
    <cellStyle name="Normal 106 10" xfId="18783" xr:uid="{00000000-0005-0000-0000-000097480000}"/>
    <cellStyle name="Normal 106 11" xfId="18784" xr:uid="{00000000-0005-0000-0000-000098480000}"/>
    <cellStyle name="Normal 106 12" xfId="18785" xr:uid="{00000000-0005-0000-0000-000099480000}"/>
    <cellStyle name="Normal 106 13" xfId="18786" xr:uid="{00000000-0005-0000-0000-00009A480000}"/>
    <cellStyle name="Normal 106 2" xfId="18787" xr:uid="{00000000-0005-0000-0000-00009B480000}"/>
    <cellStyle name="Normal 106 2 2" xfId="18788" xr:uid="{00000000-0005-0000-0000-00009C480000}"/>
    <cellStyle name="Normal 106 2 2 2" xfId="18789" xr:uid="{00000000-0005-0000-0000-00009D480000}"/>
    <cellStyle name="Normal 106 2 2 2 2" xfId="18790" xr:uid="{00000000-0005-0000-0000-00009E480000}"/>
    <cellStyle name="Normal 106 2 2 2 2 2" xfId="18791" xr:uid="{00000000-0005-0000-0000-00009F480000}"/>
    <cellStyle name="Normal 106 2 2 2 3" xfId="18792" xr:uid="{00000000-0005-0000-0000-0000A0480000}"/>
    <cellStyle name="Normal 106 2 2 3" xfId="18793" xr:uid="{00000000-0005-0000-0000-0000A1480000}"/>
    <cellStyle name="Normal 106 2 2 3 2" xfId="18794" xr:uid="{00000000-0005-0000-0000-0000A2480000}"/>
    <cellStyle name="Normal 106 2 2 3 2 2" xfId="18795" xr:uid="{00000000-0005-0000-0000-0000A3480000}"/>
    <cellStyle name="Normal 106 2 2 3 3" xfId="18796" xr:uid="{00000000-0005-0000-0000-0000A4480000}"/>
    <cellStyle name="Normal 106 2 2 4" xfId="18797" xr:uid="{00000000-0005-0000-0000-0000A5480000}"/>
    <cellStyle name="Normal 106 2 2 5" xfId="18798" xr:uid="{00000000-0005-0000-0000-0000A6480000}"/>
    <cellStyle name="Normal 106 2 3" xfId="18799" xr:uid="{00000000-0005-0000-0000-0000A7480000}"/>
    <cellStyle name="Normal 106 2 3 2" xfId="18800" xr:uid="{00000000-0005-0000-0000-0000A8480000}"/>
    <cellStyle name="Normal 106 2 4" xfId="18801" xr:uid="{00000000-0005-0000-0000-0000A9480000}"/>
    <cellStyle name="Normal 106 2 5" xfId="18802" xr:uid="{00000000-0005-0000-0000-0000AA480000}"/>
    <cellStyle name="Normal 106 3" xfId="18803" xr:uid="{00000000-0005-0000-0000-0000AB480000}"/>
    <cellStyle name="Normal 106 3 2" xfId="18804" xr:uid="{00000000-0005-0000-0000-0000AC480000}"/>
    <cellStyle name="Normal 106 3 3" xfId="18805" xr:uid="{00000000-0005-0000-0000-0000AD480000}"/>
    <cellStyle name="Normal 106 4" xfId="18806" xr:uid="{00000000-0005-0000-0000-0000AE480000}"/>
    <cellStyle name="Normal 106 4 2" xfId="18807" xr:uid="{00000000-0005-0000-0000-0000AF480000}"/>
    <cellStyle name="Normal 106 5" xfId="18808" xr:uid="{00000000-0005-0000-0000-0000B0480000}"/>
    <cellStyle name="Normal 106 5 2" xfId="18809" xr:uid="{00000000-0005-0000-0000-0000B1480000}"/>
    <cellStyle name="Normal 106 5 2 2" xfId="18810" xr:uid="{00000000-0005-0000-0000-0000B2480000}"/>
    <cellStyle name="Normal 106 5 3" xfId="18811" xr:uid="{00000000-0005-0000-0000-0000B3480000}"/>
    <cellStyle name="Normal 106 5 3 2" xfId="18812" xr:uid="{00000000-0005-0000-0000-0000B4480000}"/>
    <cellStyle name="Normal 106 5 4" xfId="18813" xr:uid="{00000000-0005-0000-0000-0000B5480000}"/>
    <cellStyle name="Normal 106 5 5" xfId="18814" xr:uid="{00000000-0005-0000-0000-0000B6480000}"/>
    <cellStyle name="Normal 106 5 6" xfId="18815" xr:uid="{00000000-0005-0000-0000-0000B7480000}"/>
    <cellStyle name="Normal 106 5 7" xfId="18816" xr:uid="{00000000-0005-0000-0000-0000B8480000}"/>
    <cellStyle name="Normal 106 5 8" xfId="18817" xr:uid="{00000000-0005-0000-0000-0000B9480000}"/>
    <cellStyle name="Normal 106 6" xfId="18818" xr:uid="{00000000-0005-0000-0000-0000BA480000}"/>
    <cellStyle name="Normal 106 7" xfId="18819" xr:uid="{00000000-0005-0000-0000-0000BB480000}"/>
    <cellStyle name="Normal 106 7 2" xfId="18820" xr:uid="{00000000-0005-0000-0000-0000BC480000}"/>
    <cellStyle name="Normal 106 8" xfId="18821" xr:uid="{00000000-0005-0000-0000-0000BD480000}"/>
    <cellStyle name="Normal 106 8 2" xfId="18822" xr:uid="{00000000-0005-0000-0000-0000BE480000}"/>
    <cellStyle name="Normal 106 9" xfId="18823" xr:uid="{00000000-0005-0000-0000-0000BF480000}"/>
    <cellStyle name="Normal 106 9 2" xfId="18824" xr:uid="{00000000-0005-0000-0000-0000C0480000}"/>
    <cellStyle name="Normal 107" xfId="18825" xr:uid="{00000000-0005-0000-0000-0000C1480000}"/>
    <cellStyle name="Normal 107 2" xfId="18826" xr:uid="{00000000-0005-0000-0000-0000C2480000}"/>
    <cellStyle name="Normal 107 2 2" xfId="18827" xr:uid="{00000000-0005-0000-0000-0000C3480000}"/>
    <cellStyle name="Normal 107 2 2 2" xfId="18828" xr:uid="{00000000-0005-0000-0000-0000C4480000}"/>
    <cellStyle name="Normal 107 2 3" xfId="18829" xr:uid="{00000000-0005-0000-0000-0000C5480000}"/>
    <cellStyle name="Normal 107 3" xfId="18830" xr:uid="{00000000-0005-0000-0000-0000C6480000}"/>
    <cellStyle name="Normal 107 3 2" xfId="18831" xr:uid="{00000000-0005-0000-0000-0000C7480000}"/>
    <cellStyle name="Normal 107 4" xfId="18832" xr:uid="{00000000-0005-0000-0000-0000C8480000}"/>
    <cellStyle name="Normal 107 4 2" xfId="18833" xr:uid="{00000000-0005-0000-0000-0000C9480000}"/>
    <cellStyle name="Normal 107 5" xfId="18834" xr:uid="{00000000-0005-0000-0000-0000CA480000}"/>
    <cellStyle name="Normal 107 5 2" xfId="18835" xr:uid="{00000000-0005-0000-0000-0000CB480000}"/>
    <cellStyle name="Normal 107 6" xfId="18836" xr:uid="{00000000-0005-0000-0000-0000CC480000}"/>
    <cellStyle name="Normal 107 7" xfId="18837" xr:uid="{00000000-0005-0000-0000-0000CD480000}"/>
    <cellStyle name="Normal 108" xfId="18838" xr:uid="{00000000-0005-0000-0000-0000CE480000}"/>
    <cellStyle name="Normal 108 2" xfId="18839" xr:uid="{00000000-0005-0000-0000-0000CF480000}"/>
    <cellStyle name="Normal 108 2 2" xfId="18840" xr:uid="{00000000-0005-0000-0000-0000D0480000}"/>
    <cellStyle name="Normal 108 2 3" xfId="18841" xr:uid="{00000000-0005-0000-0000-0000D1480000}"/>
    <cellStyle name="Normal 108 3" xfId="18842" xr:uid="{00000000-0005-0000-0000-0000D2480000}"/>
    <cellStyle name="Normal 108 3 2" xfId="18843" xr:uid="{00000000-0005-0000-0000-0000D3480000}"/>
    <cellStyle name="Normal 108 4" xfId="18844" xr:uid="{00000000-0005-0000-0000-0000D4480000}"/>
    <cellStyle name="Normal 108 4 2" xfId="18845" xr:uid="{00000000-0005-0000-0000-0000D5480000}"/>
    <cellStyle name="Normal 108 5" xfId="18846" xr:uid="{00000000-0005-0000-0000-0000D6480000}"/>
    <cellStyle name="Normal 108 5 2" xfId="18847" xr:uid="{00000000-0005-0000-0000-0000D7480000}"/>
    <cellStyle name="Normal 108 6" xfId="18848" xr:uid="{00000000-0005-0000-0000-0000D8480000}"/>
    <cellStyle name="Normal 108 7" xfId="18849" xr:uid="{00000000-0005-0000-0000-0000D9480000}"/>
    <cellStyle name="Normal 109" xfId="18850" xr:uid="{00000000-0005-0000-0000-0000DA480000}"/>
    <cellStyle name="Normal 109 2" xfId="18851" xr:uid="{00000000-0005-0000-0000-0000DB480000}"/>
    <cellStyle name="Normal 109 2 2" xfId="18852" xr:uid="{00000000-0005-0000-0000-0000DC480000}"/>
    <cellStyle name="Normal 109 2 2 2" xfId="18853" xr:uid="{00000000-0005-0000-0000-0000DD480000}"/>
    <cellStyle name="Normal 109 2 2 3" xfId="18854" xr:uid="{00000000-0005-0000-0000-0000DE480000}"/>
    <cellStyle name="Normal 109 2 3" xfId="18855" xr:uid="{00000000-0005-0000-0000-0000DF480000}"/>
    <cellStyle name="Normal 109 2 3 2" xfId="18856" xr:uid="{00000000-0005-0000-0000-0000E0480000}"/>
    <cellStyle name="Normal 109 2 4" xfId="18857" xr:uid="{00000000-0005-0000-0000-0000E1480000}"/>
    <cellStyle name="Normal 109 2 5" xfId="18858" xr:uid="{00000000-0005-0000-0000-0000E2480000}"/>
    <cellStyle name="Normal 109 2 6" xfId="18859" xr:uid="{00000000-0005-0000-0000-0000E3480000}"/>
    <cellStyle name="Normal 109 2 7" xfId="18860" xr:uid="{00000000-0005-0000-0000-0000E4480000}"/>
    <cellStyle name="Normal 109 2 8" xfId="18861" xr:uid="{00000000-0005-0000-0000-0000E5480000}"/>
    <cellStyle name="Normal 109 3" xfId="18862" xr:uid="{00000000-0005-0000-0000-0000E6480000}"/>
    <cellStyle name="Normal 109 3 2" xfId="18863" xr:uid="{00000000-0005-0000-0000-0000E7480000}"/>
    <cellStyle name="Normal 109 3 2 2" xfId="18864" xr:uid="{00000000-0005-0000-0000-0000E8480000}"/>
    <cellStyle name="Normal 109 3 3" xfId="18865" xr:uid="{00000000-0005-0000-0000-0000E9480000}"/>
    <cellStyle name="Normal 109 3 3 2" xfId="18866" xr:uid="{00000000-0005-0000-0000-0000EA480000}"/>
    <cellStyle name="Normal 109 3 4" xfId="18867" xr:uid="{00000000-0005-0000-0000-0000EB480000}"/>
    <cellStyle name="Normal 109 3 5" xfId="18868" xr:uid="{00000000-0005-0000-0000-0000EC480000}"/>
    <cellStyle name="Normal 109 3 6" xfId="18869" xr:uid="{00000000-0005-0000-0000-0000ED480000}"/>
    <cellStyle name="Normal 109 3 7" xfId="18870" xr:uid="{00000000-0005-0000-0000-0000EE480000}"/>
    <cellStyle name="Normal 109 3 8" xfId="18871" xr:uid="{00000000-0005-0000-0000-0000EF480000}"/>
    <cellStyle name="Normal 109 4" xfId="18872" xr:uid="{00000000-0005-0000-0000-0000F0480000}"/>
    <cellStyle name="Normal 109 4 2" xfId="18873" xr:uid="{00000000-0005-0000-0000-0000F1480000}"/>
    <cellStyle name="Normal 109 5" xfId="18874" xr:uid="{00000000-0005-0000-0000-0000F2480000}"/>
    <cellStyle name="Normal 109 5 2" xfId="18875" xr:uid="{00000000-0005-0000-0000-0000F3480000}"/>
    <cellStyle name="Normal 109 6" xfId="18876" xr:uid="{00000000-0005-0000-0000-0000F4480000}"/>
    <cellStyle name="Normal 109 7" xfId="18877" xr:uid="{00000000-0005-0000-0000-0000F5480000}"/>
    <cellStyle name="Normal 11" xfId="249" xr:uid="{00000000-0005-0000-0000-0000F6480000}"/>
    <cellStyle name="Normal 11 10" xfId="18878" xr:uid="{00000000-0005-0000-0000-0000F7480000}"/>
    <cellStyle name="Normal 11 10 2" xfId="18879" xr:uid="{00000000-0005-0000-0000-0000F8480000}"/>
    <cellStyle name="Normal 11 10 3" xfId="18880" xr:uid="{00000000-0005-0000-0000-0000F9480000}"/>
    <cellStyle name="Normal 11 10 4" xfId="18881" xr:uid="{00000000-0005-0000-0000-0000FA480000}"/>
    <cellStyle name="Normal 11 11" xfId="18882" xr:uid="{00000000-0005-0000-0000-0000FB480000}"/>
    <cellStyle name="Normal 11 11 2" xfId="18883" xr:uid="{00000000-0005-0000-0000-0000FC480000}"/>
    <cellStyle name="Normal 11 12" xfId="18884" xr:uid="{00000000-0005-0000-0000-0000FD480000}"/>
    <cellStyle name="Normal 11 13" xfId="18885" xr:uid="{00000000-0005-0000-0000-0000FE480000}"/>
    <cellStyle name="Normal 11 14" xfId="18886" xr:uid="{00000000-0005-0000-0000-0000FF480000}"/>
    <cellStyle name="Normal 11 15" xfId="18887" xr:uid="{00000000-0005-0000-0000-000000490000}"/>
    <cellStyle name="Normal 11 16" xfId="18888" xr:uid="{00000000-0005-0000-0000-000001490000}"/>
    <cellStyle name="Normal 11 17" xfId="18889" xr:uid="{00000000-0005-0000-0000-000002490000}"/>
    <cellStyle name="Normal 11 2" xfId="114" xr:uid="{00000000-0005-0000-0000-000003490000}"/>
    <cellStyle name="Normal 11 2 10" xfId="18890" xr:uid="{00000000-0005-0000-0000-000004490000}"/>
    <cellStyle name="Normal 11 2 10 2" xfId="18891" xr:uid="{00000000-0005-0000-0000-000005490000}"/>
    <cellStyle name="Normal 11 2 10 3" xfId="18892" xr:uid="{00000000-0005-0000-0000-000006490000}"/>
    <cellStyle name="Normal 11 2 11" xfId="18893" xr:uid="{00000000-0005-0000-0000-000007490000}"/>
    <cellStyle name="Normal 11 2 11 2" xfId="18894" xr:uid="{00000000-0005-0000-0000-000008490000}"/>
    <cellStyle name="Normal 11 2 12" xfId="18895" xr:uid="{00000000-0005-0000-0000-000009490000}"/>
    <cellStyle name="Normal 11 2 13" xfId="18896" xr:uid="{00000000-0005-0000-0000-00000A490000}"/>
    <cellStyle name="Normal 11 2 14" xfId="18897" xr:uid="{00000000-0005-0000-0000-00000B490000}"/>
    <cellStyle name="Normal 11 2 15" xfId="18898" xr:uid="{00000000-0005-0000-0000-00000C490000}"/>
    <cellStyle name="Normal 11 2 2" xfId="18899" xr:uid="{00000000-0005-0000-0000-00000D490000}"/>
    <cellStyle name="Normal 11 2 2 10" xfId="18900" xr:uid="{00000000-0005-0000-0000-00000E490000}"/>
    <cellStyle name="Normal 11 2 2 11" xfId="18901" xr:uid="{00000000-0005-0000-0000-00000F490000}"/>
    <cellStyle name="Normal 11 2 2 12" xfId="18902" xr:uid="{00000000-0005-0000-0000-000010490000}"/>
    <cellStyle name="Normal 11 2 2 13" xfId="18903" xr:uid="{00000000-0005-0000-0000-000011490000}"/>
    <cellStyle name="Normal 11 2 2 2" xfId="18904" xr:uid="{00000000-0005-0000-0000-000012490000}"/>
    <cellStyle name="Normal 11 2 2 2 10" xfId="18905" xr:uid="{00000000-0005-0000-0000-000013490000}"/>
    <cellStyle name="Normal 11 2 2 2 2" xfId="18906" xr:uid="{00000000-0005-0000-0000-000014490000}"/>
    <cellStyle name="Normal 11 2 2 2 2 2" xfId="18907" xr:uid="{00000000-0005-0000-0000-000015490000}"/>
    <cellStyle name="Normal 11 2 2 2 2 2 2" xfId="18908" xr:uid="{00000000-0005-0000-0000-000016490000}"/>
    <cellStyle name="Normal 11 2 2 2 2 3" xfId="18909" xr:uid="{00000000-0005-0000-0000-000017490000}"/>
    <cellStyle name="Normal 11 2 2 2 2 3 2" xfId="18910" xr:uid="{00000000-0005-0000-0000-000018490000}"/>
    <cellStyle name="Normal 11 2 2 2 2 4" xfId="18911" xr:uid="{00000000-0005-0000-0000-000019490000}"/>
    <cellStyle name="Normal 11 2 2 2 2 5" xfId="18912" xr:uid="{00000000-0005-0000-0000-00001A490000}"/>
    <cellStyle name="Normal 11 2 2 2 2 6" xfId="18913" xr:uid="{00000000-0005-0000-0000-00001B490000}"/>
    <cellStyle name="Normal 11 2 2 2 2 7" xfId="18914" xr:uid="{00000000-0005-0000-0000-00001C490000}"/>
    <cellStyle name="Normal 11 2 2 2 2 8" xfId="18915" xr:uid="{00000000-0005-0000-0000-00001D490000}"/>
    <cellStyle name="Normal 11 2 2 2 3" xfId="18916" xr:uid="{00000000-0005-0000-0000-00001E490000}"/>
    <cellStyle name="Normal 11 2 2 2 3 2" xfId="18917" xr:uid="{00000000-0005-0000-0000-00001F490000}"/>
    <cellStyle name="Normal 11 2 2 2 3 2 2" xfId="18918" xr:uid="{00000000-0005-0000-0000-000020490000}"/>
    <cellStyle name="Normal 11 2 2 2 3 3" xfId="18919" xr:uid="{00000000-0005-0000-0000-000021490000}"/>
    <cellStyle name="Normal 11 2 2 2 3 3 2" xfId="18920" xr:uid="{00000000-0005-0000-0000-000022490000}"/>
    <cellStyle name="Normal 11 2 2 2 3 4" xfId="18921" xr:uid="{00000000-0005-0000-0000-000023490000}"/>
    <cellStyle name="Normal 11 2 2 2 3 5" xfId="18922" xr:uid="{00000000-0005-0000-0000-000024490000}"/>
    <cellStyle name="Normal 11 2 2 2 3 6" xfId="18923" xr:uid="{00000000-0005-0000-0000-000025490000}"/>
    <cellStyle name="Normal 11 2 2 2 3 7" xfId="18924" xr:uid="{00000000-0005-0000-0000-000026490000}"/>
    <cellStyle name="Normal 11 2 2 2 3 8" xfId="18925" xr:uid="{00000000-0005-0000-0000-000027490000}"/>
    <cellStyle name="Normal 11 2 2 2 4" xfId="18926" xr:uid="{00000000-0005-0000-0000-000028490000}"/>
    <cellStyle name="Normal 11 2 2 2 4 2" xfId="18927" xr:uid="{00000000-0005-0000-0000-000029490000}"/>
    <cellStyle name="Normal 11 2 2 2 5" xfId="18928" xr:uid="{00000000-0005-0000-0000-00002A490000}"/>
    <cellStyle name="Normal 11 2 2 2 5 2" xfId="18929" xr:uid="{00000000-0005-0000-0000-00002B490000}"/>
    <cellStyle name="Normal 11 2 2 2 6" xfId="18930" xr:uid="{00000000-0005-0000-0000-00002C490000}"/>
    <cellStyle name="Normal 11 2 2 2 7" xfId="18931" xr:uid="{00000000-0005-0000-0000-00002D490000}"/>
    <cellStyle name="Normal 11 2 2 2 8" xfId="18932" xr:uid="{00000000-0005-0000-0000-00002E490000}"/>
    <cellStyle name="Normal 11 2 2 2 9" xfId="18933" xr:uid="{00000000-0005-0000-0000-00002F490000}"/>
    <cellStyle name="Normal 11 2 2 3" xfId="18934" xr:uid="{00000000-0005-0000-0000-000030490000}"/>
    <cellStyle name="Normal 11 2 2 3 2" xfId="18935" xr:uid="{00000000-0005-0000-0000-000031490000}"/>
    <cellStyle name="Normal 11 2 2 3 2 2" xfId="18936" xr:uid="{00000000-0005-0000-0000-000032490000}"/>
    <cellStyle name="Normal 11 2 2 3 2 2 2" xfId="18937" xr:uid="{00000000-0005-0000-0000-000033490000}"/>
    <cellStyle name="Normal 11 2 2 3 2 3" xfId="18938" xr:uid="{00000000-0005-0000-0000-000034490000}"/>
    <cellStyle name="Normal 11 2 2 3 2 3 2" xfId="18939" xr:uid="{00000000-0005-0000-0000-000035490000}"/>
    <cellStyle name="Normal 11 2 2 3 2 4" xfId="18940" xr:uid="{00000000-0005-0000-0000-000036490000}"/>
    <cellStyle name="Normal 11 2 2 3 2 5" xfId="18941" xr:uid="{00000000-0005-0000-0000-000037490000}"/>
    <cellStyle name="Normal 11 2 2 3 2 6" xfId="18942" xr:uid="{00000000-0005-0000-0000-000038490000}"/>
    <cellStyle name="Normal 11 2 2 3 2 7" xfId="18943" xr:uid="{00000000-0005-0000-0000-000039490000}"/>
    <cellStyle name="Normal 11 2 2 3 3" xfId="18944" xr:uid="{00000000-0005-0000-0000-00003A490000}"/>
    <cellStyle name="Normal 11 2 2 3 3 2" xfId="18945" xr:uid="{00000000-0005-0000-0000-00003B490000}"/>
    <cellStyle name="Normal 11 2 2 3 4" xfId="18946" xr:uid="{00000000-0005-0000-0000-00003C490000}"/>
    <cellStyle name="Normal 11 2 2 3 4 2" xfId="18947" xr:uid="{00000000-0005-0000-0000-00003D490000}"/>
    <cellStyle name="Normal 11 2 2 3 5" xfId="18948" xr:uid="{00000000-0005-0000-0000-00003E490000}"/>
    <cellStyle name="Normal 11 2 2 3 6" xfId="18949" xr:uid="{00000000-0005-0000-0000-00003F490000}"/>
    <cellStyle name="Normal 11 2 2 3 7" xfId="18950" xr:uid="{00000000-0005-0000-0000-000040490000}"/>
    <cellStyle name="Normal 11 2 2 3 8" xfId="18951" xr:uid="{00000000-0005-0000-0000-000041490000}"/>
    <cellStyle name="Normal 11 2 2 3 9" xfId="18952" xr:uid="{00000000-0005-0000-0000-000042490000}"/>
    <cellStyle name="Normal 11 2 2 4" xfId="18953" xr:uid="{00000000-0005-0000-0000-000043490000}"/>
    <cellStyle name="Normal 11 2 2 4 2" xfId="18954" xr:uid="{00000000-0005-0000-0000-000044490000}"/>
    <cellStyle name="Normal 11 2 2 4 2 2" xfId="18955" xr:uid="{00000000-0005-0000-0000-000045490000}"/>
    <cellStyle name="Normal 11 2 2 4 2 2 2" xfId="18956" xr:uid="{00000000-0005-0000-0000-000046490000}"/>
    <cellStyle name="Normal 11 2 2 4 2 3" xfId="18957" xr:uid="{00000000-0005-0000-0000-000047490000}"/>
    <cellStyle name="Normal 11 2 2 4 2 3 2" xfId="18958" xr:uid="{00000000-0005-0000-0000-000048490000}"/>
    <cellStyle name="Normal 11 2 2 4 2 4" xfId="18959" xr:uid="{00000000-0005-0000-0000-000049490000}"/>
    <cellStyle name="Normal 11 2 2 4 2 5" xfId="18960" xr:uid="{00000000-0005-0000-0000-00004A490000}"/>
    <cellStyle name="Normal 11 2 2 4 2 6" xfId="18961" xr:uid="{00000000-0005-0000-0000-00004B490000}"/>
    <cellStyle name="Normal 11 2 2 4 2 7" xfId="18962" xr:uid="{00000000-0005-0000-0000-00004C490000}"/>
    <cellStyle name="Normal 11 2 2 4 3" xfId="18963" xr:uid="{00000000-0005-0000-0000-00004D490000}"/>
    <cellStyle name="Normal 11 2 2 4 3 2" xfId="18964" xr:uid="{00000000-0005-0000-0000-00004E490000}"/>
    <cellStyle name="Normal 11 2 2 4 4" xfId="18965" xr:uid="{00000000-0005-0000-0000-00004F490000}"/>
    <cellStyle name="Normal 11 2 2 4 4 2" xfId="18966" xr:uid="{00000000-0005-0000-0000-000050490000}"/>
    <cellStyle name="Normal 11 2 2 4 5" xfId="18967" xr:uid="{00000000-0005-0000-0000-000051490000}"/>
    <cellStyle name="Normal 11 2 2 4 6" xfId="18968" xr:uid="{00000000-0005-0000-0000-000052490000}"/>
    <cellStyle name="Normal 11 2 2 4 7" xfId="18969" xr:uid="{00000000-0005-0000-0000-000053490000}"/>
    <cellStyle name="Normal 11 2 2 4 8" xfId="18970" xr:uid="{00000000-0005-0000-0000-000054490000}"/>
    <cellStyle name="Normal 11 2 2 4 9" xfId="18971" xr:uid="{00000000-0005-0000-0000-000055490000}"/>
    <cellStyle name="Normal 11 2 2 5" xfId="18972" xr:uid="{00000000-0005-0000-0000-000056490000}"/>
    <cellStyle name="Normal 11 2 2 5 2" xfId="18973" xr:uid="{00000000-0005-0000-0000-000057490000}"/>
    <cellStyle name="Normal 11 2 2 5 2 2" xfId="18974" xr:uid="{00000000-0005-0000-0000-000058490000}"/>
    <cellStyle name="Normal 11 2 2 5 3" xfId="18975" xr:uid="{00000000-0005-0000-0000-000059490000}"/>
    <cellStyle name="Normal 11 2 2 5 3 2" xfId="18976" xr:uid="{00000000-0005-0000-0000-00005A490000}"/>
    <cellStyle name="Normal 11 2 2 5 4" xfId="18977" xr:uid="{00000000-0005-0000-0000-00005B490000}"/>
    <cellStyle name="Normal 11 2 2 5 5" xfId="18978" xr:uid="{00000000-0005-0000-0000-00005C490000}"/>
    <cellStyle name="Normal 11 2 2 5 6" xfId="18979" xr:uid="{00000000-0005-0000-0000-00005D490000}"/>
    <cellStyle name="Normal 11 2 2 5 7" xfId="18980" xr:uid="{00000000-0005-0000-0000-00005E490000}"/>
    <cellStyle name="Normal 11 2 2 5 8" xfId="18981" xr:uid="{00000000-0005-0000-0000-00005F490000}"/>
    <cellStyle name="Normal 11 2 2 6" xfId="18982" xr:uid="{00000000-0005-0000-0000-000060490000}"/>
    <cellStyle name="Normal 11 2 2 6 2" xfId="18983" xr:uid="{00000000-0005-0000-0000-000061490000}"/>
    <cellStyle name="Normal 11 2 2 7" xfId="18984" xr:uid="{00000000-0005-0000-0000-000062490000}"/>
    <cellStyle name="Normal 11 2 2 7 2" xfId="18985" xr:uid="{00000000-0005-0000-0000-000063490000}"/>
    <cellStyle name="Normal 11 2 2 8" xfId="18986" xr:uid="{00000000-0005-0000-0000-000064490000}"/>
    <cellStyle name="Normal 11 2 2 8 2" xfId="18987" xr:uid="{00000000-0005-0000-0000-000065490000}"/>
    <cellStyle name="Normal 11 2 2 9" xfId="18988" xr:uid="{00000000-0005-0000-0000-000066490000}"/>
    <cellStyle name="Normal 11 2 3" xfId="18989" xr:uid="{00000000-0005-0000-0000-000067490000}"/>
    <cellStyle name="Normal 11 2 3 10" xfId="18990" xr:uid="{00000000-0005-0000-0000-000068490000}"/>
    <cellStyle name="Normal 11 2 3 11" xfId="18991" xr:uid="{00000000-0005-0000-0000-000069490000}"/>
    <cellStyle name="Normal 11 2 3 12" xfId="18992" xr:uid="{00000000-0005-0000-0000-00006A490000}"/>
    <cellStyle name="Normal 11 2 3 2" xfId="18993" xr:uid="{00000000-0005-0000-0000-00006B490000}"/>
    <cellStyle name="Normal 11 2 3 2 2" xfId="18994" xr:uid="{00000000-0005-0000-0000-00006C490000}"/>
    <cellStyle name="Normal 11 2 3 2 2 2" xfId="18995" xr:uid="{00000000-0005-0000-0000-00006D490000}"/>
    <cellStyle name="Normal 11 2 3 2 2 2 2" xfId="18996" xr:uid="{00000000-0005-0000-0000-00006E490000}"/>
    <cellStyle name="Normal 11 2 3 2 2 3" xfId="18997" xr:uid="{00000000-0005-0000-0000-00006F490000}"/>
    <cellStyle name="Normal 11 2 3 2 2 3 2" xfId="18998" xr:uid="{00000000-0005-0000-0000-000070490000}"/>
    <cellStyle name="Normal 11 2 3 2 2 4" xfId="18999" xr:uid="{00000000-0005-0000-0000-000071490000}"/>
    <cellStyle name="Normal 11 2 3 2 2 5" xfId="19000" xr:uid="{00000000-0005-0000-0000-000072490000}"/>
    <cellStyle name="Normal 11 2 3 2 2 6" xfId="19001" xr:uid="{00000000-0005-0000-0000-000073490000}"/>
    <cellStyle name="Normal 11 2 3 2 2 7" xfId="19002" xr:uid="{00000000-0005-0000-0000-000074490000}"/>
    <cellStyle name="Normal 11 2 3 2 2 8" xfId="19003" xr:uid="{00000000-0005-0000-0000-000075490000}"/>
    <cellStyle name="Normal 11 2 3 2 3" xfId="19004" xr:uid="{00000000-0005-0000-0000-000076490000}"/>
    <cellStyle name="Normal 11 2 3 2 3 2" xfId="19005" xr:uid="{00000000-0005-0000-0000-000077490000}"/>
    <cellStyle name="Normal 11 2 3 2 3 3" xfId="19006" xr:uid="{00000000-0005-0000-0000-000078490000}"/>
    <cellStyle name="Normal 11 2 3 2 4" xfId="19007" xr:uid="{00000000-0005-0000-0000-000079490000}"/>
    <cellStyle name="Normal 11 2 3 2 4 2" xfId="19008" xr:uid="{00000000-0005-0000-0000-00007A490000}"/>
    <cellStyle name="Normal 11 2 3 2 5" xfId="19009" xr:uid="{00000000-0005-0000-0000-00007B490000}"/>
    <cellStyle name="Normal 11 2 3 2 6" xfId="19010" xr:uid="{00000000-0005-0000-0000-00007C490000}"/>
    <cellStyle name="Normal 11 2 3 2 7" xfId="19011" xr:uid="{00000000-0005-0000-0000-00007D490000}"/>
    <cellStyle name="Normal 11 2 3 2 8" xfId="19012" xr:uid="{00000000-0005-0000-0000-00007E490000}"/>
    <cellStyle name="Normal 11 2 3 2 9" xfId="19013" xr:uid="{00000000-0005-0000-0000-00007F490000}"/>
    <cellStyle name="Normal 11 2 3 3" xfId="19014" xr:uid="{00000000-0005-0000-0000-000080490000}"/>
    <cellStyle name="Normal 11 2 3 3 2" xfId="19015" xr:uid="{00000000-0005-0000-0000-000081490000}"/>
    <cellStyle name="Normal 11 2 3 3 2 2" xfId="19016" xr:uid="{00000000-0005-0000-0000-000082490000}"/>
    <cellStyle name="Normal 11 2 3 3 2 2 2" xfId="19017" xr:uid="{00000000-0005-0000-0000-000083490000}"/>
    <cellStyle name="Normal 11 2 3 3 2 3" xfId="19018" xr:uid="{00000000-0005-0000-0000-000084490000}"/>
    <cellStyle name="Normal 11 2 3 3 2 3 2" xfId="19019" xr:uid="{00000000-0005-0000-0000-000085490000}"/>
    <cellStyle name="Normal 11 2 3 3 2 4" xfId="19020" xr:uid="{00000000-0005-0000-0000-000086490000}"/>
    <cellStyle name="Normal 11 2 3 3 2 5" xfId="19021" xr:uid="{00000000-0005-0000-0000-000087490000}"/>
    <cellStyle name="Normal 11 2 3 3 2 6" xfId="19022" xr:uid="{00000000-0005-0000-0000-000088490000}"/>
    <cellStyle name="Normal 11 2 3 3 2 7" xfId="19023" xr:uid="{00000000-0005-0000-0000-000089490000}"/>
    <cellStyle name="Normal 11 2 3 3 3" xfId="19024" xr:uid="{00000000-0005-0000-0000-00008A490000}"/>
    <cellStyle name="Normal 11 2 3 3 3 2" xfId="19025" xr:uid="{00000000-0005-0000-0000-00008B490000}"/>
    <cellStyle name="Normal 11 2 3 3 4" xfId="19026" xr:uid="{00000000-0005-0000-0000-00008C490000}"/>
    <cellStyle name="Normal 11 2 3 3 4 2" xfId="19027" xr:uid="{00000000-0005-0000-0000-00008D490000}"/>
    <cellStyle name="Normal 11 2 3 3 5" xfId="19028" xr:uid="{00000000-0005-0000-0000-00008E490000}"/>
    <cellStyle name="Normal 11 2 3 3 6" xfId="19029" xr:uid="{00000000-0005-0000-0000-00008F490000}"/>
    <cellStyle name="Normal 11 2 3 3 7" xfId="19030" xr:uid="{00000000-0005-0000-0000-000090490000}"/>
    <cellStyle name="Normal 11 2 3 3 8" xfId="19031" xr:uid="{00000000-0005-0000-0000-000091490000}"/>
    <cellStyle name="Normal 11 2 3 3 9" xfId="19032" xr:uid="{00000000-0005-0000-0000-000092490000}"/>
    <cellStyle name="Normal 11 2 3 4" xfId="19033" xr:uid="{00000000-0005-0000-0000-000093490000}"/>
    <cellStyle name="Normal 11 2 3 4 2" xfId="19034" xr:uid="{00000000-0005-0000-0000-000094490000}"/>
    <cellStyle name="Normal 11 2 3 4 2 2" xfId="19035" xr:uid="{00000000-0005-0000-0000-000095490000}"/>
    <cellStyle name="Normal 11 2 3 4 3" xfId="19036" xr:uid="{00000000-0005-0000-0000-000096490000}"/>
    <cellStyle name="Normal 11 2 3 4 3 2" xfId="19037" xr:uid="{00000000-0005-0000-0000-000097490000}"/>
    <cellStyle name="Normal 11 2 3 4 4" xfId="19038" xr:uid="{00000000-0005-0000-0000-000098490000}"/>
    <cellStyle name="Normal 11 2 3 4 5" xfId="19039" xr:uid="{00000000-0005-0000-0000-000099490000}"/>
    <cellStyle name="Normal 11 2 3 4 6" xfId="19040" xr:uid="{00000000-0005-0000-0000-00009A490000}"/>
    <cellStyle name="Normal 11 2 3 4 7" xfId="19041" xr:uid="{00000000-0005-0000-0000-00009B490000}"/>
    <cellStyle name="Normal 11 2 3 4 8" xfId="19042" xr:uid="{00000000-0005-0000-0000-00009C490000}"/>
    <cellStyle name="Normal 11 2 3 5" xfId="19043" xr:uid="{00000000-0005-0000-0000-00009D490000}"/>
    <cellStyle name="Normal 11 2 3 5 2" xfId="19044" xr:uid="{00000000-0005-0000-0000-00009E490000}"/>
    <cellStyle name="Normal 11 2 3 5 3" xfId="19045" xr:uid="{00000000-0005-0000-0000-00009F490000}"/>
    <cellStyle name="Normal 11 2 3 6" xfId="19046" xr:uid="{00000000-0005-0000-0000-0000A0490000}"/>
    <cellStyle name="Normal 11 2 3 6 2" xfId="19047" xr:uid="{00000000-0005-0000-0000-0000A1490000}"/>
    <cellStyle name="Normal 11 2 3 7" xfId="19048" xr:uid="{00000000-0005-0000-0000-0000A2490000}"/>
    <cellStyle name="Normal 11 2 3 7 2" xfId="19049" xr:uid="{00000000-0005-0000-0000-0000A3490000}"/>
    <cellStyle name="Normal 11 2 3 8" xfId="19050" xr:uid="{00000000-0005-0000-0000-0000A4490000}"/>
    <cellStyle name="Normal 11 2 3 9" xfId="19051" xr:uid="{00000000-0005-0000-0000-0000A5490000}"/>
    <cellStyle name="Normal 11 2 4" xfId="19052" xr:uid="{00000000-0005-0000-0000-0000A6490000}"/>
    <cellStyle name="Normal 11 2 4 10" xfId="19053" xr:uid="{00000000-0005-0000-0000-0000A7490000}"/>
    <cellStyle name="Normal 11 2 4 2" xfId="19054" xr:uid="{00000000-0005-0000-0000-0000A8490000}"/>
    <cellStyle name="Normal 11 2 4 2 2" xfId="19055" xr:uid="{00000000-0005-0000-0000-0000A9490000}"/>
    <cellStyle name="Normal 11 2 4 2 2 2" xfId="19056" xr:uid="{00000000-0005-0000-0000-0000AA490000}"/>
    <cellStyle name="Normal 11 2 4 2 2 3" xfId="19057" xr:uid="{00000000-0005-0000-0000-0000AB490000}"/>
    <cellStyle name="Normal 11 2 4 2 3" xfId="19058" xr:uid="{00000000-0005-0000-0000-0000AC490000}"/>
    <cellStyle name="Normal 11 2 4 2 3 2" xfId="19059" xr:uid="{00000000-0005-0000-0000-0000AD490000}"/>
    <cellStyle name="Normal 11 2 4 2 3 3" xfId="19060" xr:uid="{00000000-0005-0000-0000-0000AE490000}"/>
    <cellStyle name="Normal 11 2 4 2 4" xfId="19061" xr:uid="{00000000-0005-0000-0000-0000AF490000}"/>
    <cellStyle name="Normal 11 2 4 2 5" xfId="19062" xr:uid="{00000000-0005-0000-0000-0000B0490000}"/>
    <cellStyle name="Normal 11 2 4 2 6" xfId="19063" xr:uid="{00000000-0005-0000-0000-0000B1490000}"/>
    <cellStyle name="Normal 11 2 4 2 7" xfId="19064" xr:uid="{00000000-0005-0000-0000-0000B2490000}"/>
    <cellStyle name="Normal 11 2 4 2 8" xfId="19065" xr:uid="{00000000-0005-0000-0000-0000B3490000}"/>
    <cellStyle name="Normal 11 2 4 3" xfId="19066" xr:uid="{00000000-0005-0000-0000-0000B4490000}"/>
    <cellStyle name="Normal 11 2 4 3 2" xfId="19067" xr:uid="{00000000-0005-0000-0000-0000B5490000}"/>
    <cellStyle name="Normal 11 2 4 3 2 2" xfId="19068" xr:uid="{00000000-0005-0000-0000-0000B6490000}"/>
    <cellStyle name="Normal 11 2 4 3 3" xfId="19069" xr:uid="{00000000-0005-0000-0000-0000B7490000}"/>
    <cellStyle name="Normal 11 2 4 3 3 2" xfId="19070" xr:uid="{00000000-0005-0000-0000-0000B8490000}"/>
    <cellStyle name="Normal 11 2 4 3 4" xfId="19071" xr:uid="{00000000-0005-0000-0000-0000B9490000}"/>
    <cellStyle name="Normal 11 2 4 3 5" xfId="19072" xr:uid="{00000000-0005-0000-0000-0000BA490000}"/>
    <cellStyle name="Normal 11 2 4 3 6" xfId="19073" xr:uid="{00000000-0005-0000-0000-0000BB490000}"/>
    <cellStyle name="Normal 11 2 4 3 7" xfId="19074" xr:uid="{00000000-0005-0000-0000-0000BC490000}"/>
    <cellStyle name="Normal 11 2 4 3 8" xfId="19075" xr:uid="{00000000-0005-0000-0000-0000BD490000}"/>
    <cellStyle name="Normal 11 2 4 4" xfId="19076" xr:uid="{00000000-0005-0000-0000-0000BE490000}"/>
    <cellStyle name="Normal 11 2 4 4 2" xfId="19077" xr:uid="{00000000-0005-0000-0000-0000BF490000}"/>
    <cellStyle name="Normal 11 2 4 4 3" xfId="19078" xr:uid="{00000000-0005-0000-0000-0000C0490000}"/>
    <cellStyle name="Normal 11 2 4 5" xfId="19079" xr:uid="{00000000-0005-0000-0000-0000C1490000}"/>
    <cellStyle name="Normal 11 2 4 5 2" xfId="19080" xr:uid="{00000000-0005-0000-0000-0000C2490000}"/>
    <cellStyle name="Normal 11 2 4 6" xfId="19081" xr:uid="{00000000-0005-0000-0000-0000C3490000}"/>
    <cellStyle name="Normal 11 2 4 7" xfId="19082" xr:uid="{00000000-0005-0000-0000-0000C4490000}"/>
    <cellStyle name="Normal 11 2 4 8" xfId="19083" xr:uid="{00000000-0005-0000-0000-0000C5490000}"/>
    <cellStyle name="Normal 11 2 4 9" xfId="19084" xr:uid="{00000000-0005-0000-0000-0000C6490000}"/>
    <cellStyle name="Normal 11 2 5" xfId="19085" xr:uid="{00000000-0005-0000-0000-0000C7490000}"/>
    <cellStyle name="Normal 11 2 5 2" xfId="19086" xr:uid="{00000000-0005-0000-0000-0000C8490000}"/>
    <cellStyle name="Normal 11 2 5 2 2" xfId="19087" xr:uid="{00000000-0005-0000-0000-0000C9490000}"/>
    <cellStyle name="Normal 11 2 5 2 2 2" xfId="19088" xr:uid="{00000000-0005-0000-0000-0000CA490000}"/>
    <cellStyle name="Normal 11 2 5 2 2 3" xfId="19089" xr:uid="{00000000-0005-0000-0000-0000CB490000}"/>
    <cellStyle name="Normal 11 2 5 2 3" xfId="19090" xr:uid="{00000000-0005-0000-0000-0000CC490000}"/>
    <cellStyle name="Normal 11 2 5 2 3 2" xfId="19091" xr:uid="{00000000-0005-0000-0000-0000CD490000}"/>
    <cellStyle name="Normal 11 2 5 2 3 3" xfId="19092" xr:uid="{00000000-0005-0000-0000-0000CE490000}"/>
    <cellStyle name="Normal 11 2 5 2 4" xfId="19093" xr:uid="{00000000-0005-0000-0000-0000CF490000}"/>
    <cellStyle name="Normal 11 2 5 2 5" xfId="19094" xr:uid="{00000000-0005-0000-0000-0000D0490000}"/>
    <cellStyle name="Normal 11 2 5 2 6" xfId="19095" xr:uid="{00000000-0005-0000-0000-0000D1490000}"/>
    <cellStyle name="Normal 11 2 5 2 7" xfId="19096" xr:uid="{00000000-0005-0000-0000-0000D2490000}"/>
    <cellStyle name="Normal 11 2 5 2 8" xfId="19097" xr:uid="{00000000-0005-0000-0000-0000D3490000}"/>
    <cellStyle name="Normal 11 2 5 3" xfId="19098" xr:uid="{00000000-0005-0000-0000-0000D4490000}"/>
    <cellStyle name="Normal 11 2 5 3 2" xfId="19099" xr:uid="{00000000-0005-0000-0000-0000D5490000}"/>
    <cellStyle name="Normal 11 2 5 3 3" xfId="19100" xr:uid="{00000000-0005-0000-0000-0000D6490000}"/>
    <cellStyle name="Normal 11 2 5 4" xfId="19101" xr:uid="{00000000-0005-0000-0000-0000D7490000}"/>
    <cellStyle name="Normal 11 2 5 4 2" xfId="19102" xr:uid="{00000000-0005-0000-0000-0000D8490000}"/>
    <cellStyle name="Normal 11 2 5 4 3" xfId="19103" xr:uid="{00000000-0005-0000-0000-0000D9490000}"/>
    <cellStyle name="Normal 11 2 5 5" xfId="19104" xr:uid="{00000000-0005-0000-0000-0000DA490000}"/>
    <cellStyle name="Normal 11 2 5 6" xfId="19105" xr:uid="{00000000-0005-0000-0000-0000DB490000}"/>
    <cellStyle name="Normal 11 2 5 7" xfId="19106" xr:uid="{00000000-0005-0000-0000-0000DC490000}"/>
    <cellStyle name="Normal 11 2 5 8" xfId="19107" xr:uid="{00000000-0005-0000-0000-0000DD490000}"/>
    <cellStyle name="Normal 11 2 5 9" xfId="19108" xr:uid="{00000000-0005-0000-0000-0000DE490000}"/>
    <cellStyle name="Normal 11 2 6" xfId="19109" xr:uid="{00000000-0005-0000-0000-0000DF490000}"/>
    <cellStyle name="Normal 11 2 6 2" xfId="19110" xr:uid="{00000000-0005-0000-0000-0000E0490000}"/>
    <cellStyle name="Normal 11 2 6 2 2" xfId="19111" xr:uid="{00000000-0005-0000-0000-0000E1490000}"/>
    <cellStyle name="Normal 11 2 6 2 2 2" xfId="19112" xr:uid="{00000000-0005-0000-0000-0000E2490000}"/>
    <cellStyle name="Normal 11 2 6 2 2 3" xfId="19113" xr:uid="{00000000-0005-0000-0000-0000E3490000}"/>
    <cellStyle name="Normal 11 2 6 2 3" xfId="19114" xr:uid="{00000000-0005-0000-0000-0000E4490000}"/>
    <cellStyle name="Normal 11 2 6 2 3 2" xfId="19115" xr:uid="{00000000-0005-0000-0000-0000E5490000}"/>
    <cellStyle name="Normal 11 2 6 2 3 3" xfId="19116" xr:uid="{00000000-0005-0000-0000-0000E6490000}"/>
    <cellStyle name="Normal 11 2 6 2 4" xfId="19117" xr:uid="{00000000-0005-0000-0000-0000E7490000}"/>
    <cellStyle name="Normal 11 2 6 2 5" xfId="19118" xr:uid="{00000000-0005-0000-0000-0000E8490000}"/>
    <cellStyle name="Normal 11 2 6 2 6" xfId="19119" xr:uid="{00000000-0005-0000-0000-0000E9490000}"/>
    <cellStyle name="Normal 11 2 6 2 7" xfId="19120" xr:uid="{00000000-0005-0000-0000-0000EA490000}"/>
    <cellStyle name="Normal 11 2 6 2 8" xfId="19121" xr:uid="{00000000-0005-0000-0000-0000EB490000}"/>
    <cellStyle name="Normal 11 2 6 3" xfId="19122" xr:uid="{00000000-0005-0000-0000-0000EC490000}"/>
    <cellStyle name="Normal 11 2 6 3 2" xfId="19123" xr:uid="{00000000-0005-0000-0000-0000ED490000}"/>
    <cellStyle name="Normal 11 2 6 3 3" xfId="19124" xr:uid="{00000000-0005-0000-0000-0000EE490000}"/>
    <cellStyle name="Normal 11 2 6 4" xfId="19125" xr:uid="{00000000-0005-0000-0000-0000EF490000}"/>
    <cellStyle name="Normal 11 2 6 4 2" xfId="19126" xr:uid="{00000000-0005-0000-0000-0000F0490000}"/>
    <cellStyle name="Normal 11 2 6 4 3" xfId="19127" xr:uid="{00000000-0005-0000-0000-0000F1490000}"/>
    <cellStyle name="Normal 11 2 6 5" xfId="19128" xr:uid="{00000000-0005-0000-0000-0000F2490000}"/>
    <cellStyle name="Normal 11 2 6 6" xfId="19129" xr:uid="{00000000-0005-0000-0000-0000F3490000}"/>
    <cellStyle name="Normal 11 2 6 7" xfId="19130" xr:uid="{00000000-0005-0000-0000-0000F4490000}"/>
    <cellStyle name="Normal 11 2 6 8" xfId="19131" xr:uid="{00000000-0005-0000-0000-0000F5490000}"/>
    <cellStyle name="Normal 11 2 6 9" xfId="19132" xr:uid="{00000000-0005-0000-0000-0000F6490000}"/>
    <cellStyle name="Normal 11 2 7" xfId="19133" xr:uid="{00000000-0005-0000-0000-0000F7490000}"/>
    <cellStyle name="Normal 11 2 7 2" xfId="19134" xr:uid="{00000000-0005-0000-0000-0000F8490000}"/>
    <cellStyle name="Normal 11 2 7 2 2" xfId="19135" xr:uid="{00000000-0005-0000-0000-0000F9490000}"/>
    <cellStyle name="Normal 11 2 7 2 3" xfId="19136" xr:uid="{00000000-0005-0000-0000-0000FA490000}"/>
    <cellStyle name="Normal 11 2 7 3" xfId="19137" xr:uid="{00000000-0005-0000-0000-0000FB490000}"/>
    <cellStyle name="Normal 11 2 7 3 2" xfId="19138" xr:uid="{00000000-0005-0000-0000-0000FC490000}"/>
    <cellStyle name="Normal 11 2 7 3 3" xfId="19139" xr:uid="{00000000-0005-0000-0000-0000FD490000}"/>
    <cellStyle name="Normal 11 2 7 4" xfId="19140" xr:uid="{00000000-0005-0000-0000-0000FE490000}"/>
    <cellStyle name="Normal 11 2 7 5" xfId="19141" xr:uid="{00000000-0005-0000-0000-0000FF490000}"/>
    <cellStyle name="Normal 11 2 7 6" xfId="19142" xr:uid="{00000000-0005-0000-0000-0000004A0000}"/>
    <cellStyle name="Normal 11 2 7 7" xfId="19143" xr:uid="{00000000-0005-0000-0000-0000014A0000}"/>
    <cellStyle name="Normal 11 2 7 8" xfId="19144" xr:uid="{00000000-0005-0000-0000-0000024A0000}"/>
    <cellStyle name="Normal 11 2 8" xfId="19145" xr:uid="{00000000-0005-0000-0000-0000034A0000}"/>
    <cellStyle name="Normal 11 2 8 2" xfId="19146" xr:uid="{00000000-0005-0000-0000-0000044A0000}"/>
    <cellStyle name="Normal 11 2 8 3" xfId="19147" xr:uid="{00000000-0005-0000-0000-0000054A0000}"/>
    <cellStyle name="Normal 11 2 9" xfId="19148" xr:uid="{00000000-0005-0000-0000-0000064A0000}"/>
    <cellStyle name="Normal 11 2 9 2" xfId="19149" xr:uid="{00000000-0005-0000-0000-0000074A0000}"/>
    <cellStyle name="Normal 11 2 9 3" xfId="19150" xr:uid="{00000000-0005-0000-0000-0000084A0000}"/>
    <cellStyle name="Normal 11 2_Dec monthly report" xfId="19151" xr:uid="{00000000-0005-0000-0000-0000094A0000}"/>
    <cellStyle name="Normal 11 3" xfId="19152" xr:uid="{00000000-0005-0000-0000-00000A4A0000}"/>
    <cellStyle name="Normal 11 3 2" xfId="19153" xr:uid="{00000000-0005-0000-0000-00000B4A0000}"/>
    <cellStyle name="Normal 11 3 2 2" xfId="19154" xr:uid="{00000000-0005-0000-0000-00000C4A0000}"/>
    <cellStyle name="Normal 11 3 2 3" xfId="19155" xr:uid="{00000000-0005-0000-0000-00000D4A0000}"/>
    <cellStyle name="Normal 11 3 2 4" xfId="19156" xr:uid="{00000000-0005-0000-0000-00000E4A0000}"/>
    <cellStyle name="Normal 11 3 3" xfId="19157" xr:uid="{00000000-0005-0000-0000-00000F4A0000}"/>
    <cellStyle name="Normal 11 3 3 2" xfId="19158" xr:uid="{00000000-0005-0000-0000-0000104A0000}"/>
    <cellStyle name="Normal 11 3 4" xfId="19159" xr:uid="{00000000-0005-0000-0000-0000114A0000}"/>
    <cellStyle name="Normal 11 3 4 2" xfId="19160" xr:uid="{00000000-0005-0000-0000-0000124A0000}"/>
    <cellStyle name="Normal 11 3 5" xfId="19161" xr:uid="{00000000-0005-0000-0000-0000134A0000}"/>
    <cellStyle name="Normal 11 3 6" xfId="19162" xr:uid="{00000000-0005-0000-0000-0000144A0000}"/>
    <cellStyle name="Normal 11 3_Dec monthly report" xfId="19163" xr:uid="{00000000-0005-0000-0000-0000154A0000}"/>
    <cellStyle name="Normal 11 4" xfId="19164" xr:uid="{00000000-0005-0000-0000-0000164A0000}"/>
    <cellStyle name="Normal 11 4 10" xfId="19165" xr:uid="{00000000-0005-0000-0000-0000174A0000}"/>
    <cellStyle name="Normal 11 4 2" xfId="19166" xr:uid="{00000000-0005-0000-0000-0000184A0000}"/>
    <cellStyle name="Normal 11 4 2 2" xfId="19167" xr:uid="{00000000-0005-0000-0000-0000194A0000}"/>
    <cellStyle name="Normal 11 4 2 2 2" xfId="19168" xr:uid="{00000000-0005-0000-0000-00001A4A0000}"/>
    <cellStyle name="Normal 11 4 2 2 3" xfId="19169" xr:uid="{00000000-0005-0000-0000-00001B4A0000}"/>
    <cellStyle name="Normal 11 4 2 3" xfId="19170" xr:uid="{00000000-0005-0000-0000-00001C4A0000}"/>
    <cellStyle name="Normal 11 4 2 3 2" xfId="19171" xr:uid="{00000000-0005-0000-0000-00001D4A0000}"/>
    <cellStyle name="Normal 11 4 2 3 3" xfId="19172" xr:uid="{00000000-0005-0000-0000-00001E4A0000}"/>
    <cellStyle name="Normal 11 4 2 4" xfId="19173" xr:uid="{00000000-0005-0000-0000-00001F4A0000}"/>
    <cellStyle name="Normal 11 4 2 5" xfId="19174" xr:uid="{00000000-0005-0000-0000-0000204A0000}"/>
    <cellStyle name="Normal 11 4 2 6" xfId="19175" xr:uid="{00000000-0005-0000-0000-0000214A0000}"/>
    <cellStyle name="Normal 11 4 2 7" xfId="19176" xr:uid="{00000000-0005-0000-0000-0000224A0000}"/>
    <cellStyle name="Normal 11 4 2 8" xfId="19177" xr:uid="{00000000-0005-0000-0000-0000234A0000}"/>
    <cellStyle name="Normal 11 4 3" xfId="19178" xr:uid="{00000000-0005-0000-0000-0000244A0000}"/>
    <cellStyle name="Normal 11 4 3 2" xfId="19179" xr:uid="{00000000-0005-0000-0000-0000254A0000}"/>
    <cellStyle name="Normal 11 4 3 3" xfId="19180" xr:uid="{00000000-0005-0000-0000-0000264A0000}"/>
    <cellStyle name="Normal 11 4 4" xfId="19181" xr:uid="{00000000-0005-0000-0000-0000274A0000}"/>
    <cellStyle name="Normal 11 4 4 2" xfId="19182" xr:uid="{00000000-0005-0000-0000-0000284A0000}"/>
    <cellStyle name="Normal 11 4 4 3" xfId="19183" xr:uid="{00000000-0005-0000-0000-0000294A0000}"/>
    <cellStyle name="Normal 11 4 5" xfId="19184" xr:uid="{00000000-0005-0000-0000-00002A4A0000}"/>
    <cellStyle name="Normal 11 4 5 2" xfId="19185" xr:uid="{00000000-0005-0000-0000-00002B4A0000}"/>
    <cellStyle name="Normal 11 4 5 3" xfId="19186" xr:uid="{00000000-0005-0000-0000-00002C4A0000}"/>
    <cellStyle name="Normal 11 4 6" xfId="19187" xr:uid="{00000000-0005-0000-0000-00002D4A0000}"/>
    <cellStyle name="Normal 11 4 7" xfId="19188" xr:uid="{00000000-0005-0000-0000-00002E4A0000}"/>
    <cellStyle name="Normal 11 4 8" xfId="19189" xr:uid="{00000000-0005-0000-0000-00002F4A0000}"/>
    <cellStyle name="Normal 11 4 9" xfId="19190" xr:uid="{00000000-0005-0000-0000-0000304A0000}"/>
    <cellStyle name="Normal 11 4_Dec monthly report" xfId="19191" xr:uid="{00000000-0005-0000-0000-0000314A0000}"/>
    <cellStyle name="Normal 11 5" xfId="19192" xr:uid="{00000000-0005-0000-0000-0000324A0000}"/>
    <cellStyle name="Normal 11 5 2" xfId="19193" xr:uid="{00000000-0005-0000-0000-0000334A0000}"/>
    <cellStyle name="Normal 11 5 2 2" xfId="19194" xr:uid="{00000000-0005-0000-0000-0000344A0000}"/>
    <cellStyle name="Normal 11 5 2 3" xfId="19195" xr:uid="{00000000-0005-0000-0000-0000354A0000}"/>
    <cellStyle name="Normal 11 5 2 4" xfId="19196" xr:uid="{00000000-0005-0000-0000-0000364A0000}"/>
    <cellStyle name="Normal 11 5 3" xfId="19197" xr:uid="{00000000-0005-0000-0000-0000374A0000}"/>
    <cellStyle name="Normal 11 5 3 2" xfId="19198" xr:uid="{00000000-0005-0000-0000-0000384A0000}"/>
    <cellStyle name="Normal 11 5 4" xfId="19199" xr:uid="{00000000-0005-0000-0000-0000394A0000}"/>
    <cellStyle name="Normal 11 5 5" xfId="19200" xr:uid="{00000000-0005-0000-0000-00003A4A0000}"/>
    <cellStyle name="Normal 11 6" xfId="19201" xr:uid="{00000000-0005-0000-0000-00003B4A0000}"/>
    <cellStyle name="Normal 11 6 2" xfId="19202" xr:uid="{00000000-0005-0000-0000-00003C4A0000}"/>
    <cellStyle name="Normal 11 6 2 2" xfId="19203" xr:uid="{00000000-0005-0000-0000-00003D4A0000}"/>
    <cellStyle name="Normal 11 6 2 3" xfId="19204" xr:uid="{00000000-0005-0000-0000-00003E4A0000}"/>
    <cellStyle name="Normal 11 6 2 4" xfId="19205" xr:uid="{00000000-0005-0000-0000-00003F4A0000}"/>
    <cellStyle name="Normal 11 6 3" xfId="19206" xr:uid="{00000000-0005-0000-0000-0000404A0000}"/>
    <cellStyle name="Normal 11 6 3 2" xfId="19207" xr:uid="{00000000-0005-0000-0000-0000414A0000}"/>
    <cellStyle name="Normal 11 6 4" xfId="19208" xr:uid="{00000000-0005-0000-0000-0000424A0000}"/>
    <cellStyle name="Normal 11 6 5" xfId="19209" xr:uid="{00000000-0005-0000-0000-0000434A0000}"/>
    <cellStyle name="Normal 11 7" xfId="19210" xr:uid="{00000000-0005-0000-0000-0000444A0000}"/>
    <cellStyle name="Normal 11 7 2" xfId="19211" xr:uid="{00000000-0005-0000-0000-0000454A0000}"/>
    <cellStyle name="Normal 11 7 2 2" xfId="19212" xr:uid="{00000000-0005-0000-0000-0000464A0000}"/>
    <cellStyle name="Normal 11 7 2 3" xfId="19213" xr:uid="{00000000-0005-0000-0000-0000474A0000}"/>
    <cellStyle name="Normal 11 7 2 4" xfId="19214" xr:uid="{00000000-0005-0000-0000-0000484A0000}"/>
    <cellStyle name="Normal 11 7 3" xfId="19215" xr:uid="{00000000-0005-0000-0000-0000494A0000}"/>
    <cellStyle name="Normal 11 7 4" xfId="19216" xr:uid="{00000000-0005-0000-0000-00004A4A0000}"/>
    <cellStyle name="Normal 11 7 5" xfId="19217" xr:uid="{00000000-0005-0000-0000-00004B4A0000}"/>
    <cellStyle name="Normal 11 8" xfId="19218" xr:uid="{00000000-0005-0000-0000-00004C4A0000}"/>
    <cellStyle name="Normal 11 8 2" xfId="19219" xr:uid="{00000000-0005-0000-0000-00004D4A0000}"/>
    <cellStyle name="Normal 11 8 2 2" xfId="19220" xr:uid="{00000000-0005-0000-0000-00004E4A0000}"/>
    <cellStyle name="Normal 11 8 3" xfId="19221" xr:uid="{00000000-0005-0000-0000-00004F4A0000}"/>
    <cellStyle name="Normal 11 8 4" xfId="19222" xr:uid="{00000000-0005-0000-0000-0000504A0000}"/>
    <cellStyle name="Normal 11 9" xfId="19223" xr:uid="{00000000-0005-0000-0000-0000514A0000}"/>
    <cellStyle name="Normal 11 9 2" xfId="19224" xr:uid="{00000000-0005-0000-0000-0000524A0000}"/>
    <cellStyle name="Normal 11 9 2 2" xfId="19225" xr:uid="{00000000-0005-0000-0000-0000534A0000}"/>
    <cellStyle name="Normal 11 9 3" xfId="19226" xr:uid="{00000000-0005-0000-0000-0000544A0000}"/>
    <cellStyle name="Normal 11 9 4" xfId="19227" xr:uid="{00000000-0005-0000-0000-0000554A0000}"/>
    <cellStyle name="Normal 11_2015 Annual Rpt" xfId="19228" xr:uid="{00000000-0005-0000-0000-0000564A0000}"/>
    <cellStyle name="Normal 110" xfId="19229" xr:uid="{00000000-0005-0000-0000-0000574A0000}"/>
    <cellStyle name="Normal 110 10" xfId="19230" xr:uid="{00000000-0005-0000-0000-0000584A0000}"/>
    <cellStyle name="Normal 110 11" xfId="19231" xr:uid="{00000000-0005-0000-0000-0000594A0000}"/>
    <cellStyle name="Normal 110 12" xfId="19232" xr:uid="{00000000-0005-0000-0000-00005A4A0000}"/>
    <cellStyle name="Normal 110 2" xfId="19233" xr:uid="{00000000-0005-0000-0000-00005B4A0000}"/>
    <cellStyle name="Normal 110 2 2" xfId="19234" xr:uid="{00000000-0005-0000-0000-00005C4A0000}"/>
    <cellStyle name="Normal 110 2 2 2" xfId="19235" xr:uid="{00000000-0005-0000-0000-00005D4A0000}"/>
    <cellStyle name="Normal 110 2 2 3" xfId="19236" xr:uid="{00000000-0005-0000-0000-00005E4A0000}"/>
    <cellStyle name="Normal 110 2 3" xfId="19237" xr:uid="{00000000-0005-0000-0000-00005F4A0000}"/>
    <cellStyle name="Normal 110 2 3 2" xfId="19238" xr:uid="{00000000-0005-0000-0000-0000604A0000}"/>
    <cellStyle name="Normal 110 2 4" xfId="19239" xr:uid="{00000000-0005-0000-0000-0000614A0000}"/>
    <cellStyle name="Normal 110 2 5" xfId="19240" xr:uid="{00000000-0005-0000-0000-0000624A0000}"/>
    <cellStyle name="Normal 110 2 6" xfId="19241" xr:uid="{00000000-0005-0000-0000-0000634A0000}"/>
    <cellStyle name="Normal 110 2 7" xfId="19242" xr:uid="{00000000-0005-0000-0000-0000644A0000}"/>
    <cellStyle name="Normal 110 2 8" xfId="19243" xr:uid="{00000000-0005-0000-0000-0000654A0000}"/>
    <cellStyle name="Normal 110 3" xfId="19244" xr:uid="{00000000-0005-0000-0000-0000664A0000}"/>
    <cellStyle name="Normal 110 3 2" xfId="19245" xr:uid="{00000000-0005-0000-0000-0000674A0000}"/>
    <cellStyle name="Normal 110 3 2 2" xfId="19246" xr:uid="{00000000-0005-0000-0000-0000684A0000}"/>
    <cellStyle name="Normal 110 3 3" xfId="19247" xr:uid="{00000000-0005-0000-0000-0000694A0000}"/>
    <cellStyle name="Normal 110 3 3 2" xfId="19248" xr:uid="{00000000-0005-0000-0000-00006A4A0000}"/>
    <cellStyle name="Normal 110 3 4" xfId="19249" xr:uid="{00000000-0005-0000-0000-00006B4A0000}"/>
    <cellStyle name="Normal 110 3 5" xfId="19250" xr:uid="{00000000-0005-0000-0000-00006C4A0000}"/>
    <cellStyle name="Normal 110 3 6" xfId="19251" xr:uid="{00000000-0005-0000-0000-00006D4A0000}"/>
    <cellStyle name="Normal 110 3 7" xfId="19252" xr:uid="{00000000-0005-0000-0000-00006E4A0000}"/>
    <cellStyle name="Normal 110 3 8" xfId="19253" xr:uid="{00000000-0005-0000-0000-00006F4A0000}"/>
    <cellStyle name="Normal 110 4" xfId="19254" xr:uid="{00000000-0005-0000-0000-0000704A0000}"/>
    <cellStyle name="Normal 110 4 2" xfId="19255" xr:uid="{00000000-0005-0000-0000-0000714A0000}"/>
    <cellStyle name="Normal 110 4 2 2" xfId="19256" xr:uid="{00000000-0005-0000-0000-0000724A0000}"/>
    <cellStyle name="Normal 110 4 3" xfId="19257" xr:uid="{00000000-0005-0000-0000-0000734A0000}"/>
    <cellStyle name="Normal 110 4 3 2" xfId="19258" xr:uid="{00000000-0005-0000-0000-0000744A0000}"/>
    <cellStyle name="Normal 110 4 4" xfId="19259" xr:uid="{00000000-0005-0000-0000-0000754A0000}"/>
    <cellStyle name="Normal 110 4 5" xfId="19260" xr:uid="{00000000-0005-0000-0000-0000764A0000}"/>
    <cellStyle name="Normal 110 4 6" xfId="19261" xr:uid="{00000000-0005-0000-0000-0000774A0000}"/>
    <cellStyle name="Normal 110 4 7" xfId="19262" xr:uid="{00000000-0005-0000-0000-0000784A0000}"/>
    <cellStyle name="Normal 110 4 8" xfId="19263" xr:uid="{00000000-0005-0000-0000-0000794A0000}"/>
    <cellStyle name="Normal 110 5" xfId="19264" xr:uid="{00000000-0005-0000-0000-00007A4A0000}"/>
    <cellStyle name="Normal 110 5 2" xfId="19265" xr:uid="{00000000-0005-0000-0000-00007B4A0000}"/>
    <cellStyle name="Normal 110 6" xfId="19266" xr:uid="{00000000-0005-0000-0000-00007C4A0000}"/>
    <cellStyle name="Normal 110 6 2" xfId="19267" xr:uid="{00000000-0005-0000-0000-00007D4A0000}"/>
    <cellStyle name="Normal 110 6 3" xfId="19268" xr:uid="{00000000-0005-0000-0000-00007E4A0000}"/>
    <cellStyle name="Normal 110 7" xfId="19269" xr:uid="{00000000-0005-0000-0000-00007F4A0000}"/>
    <cellStyle name="Normal 110 7 2" xfId="19270" xr:uid="{00000000-0005-0000-0000-0000804A0000}"/>
    <cellStyle name="Normal 110 8" xfId="19271" xr:uid="{00000000-0005-0000-0000-0000814A0000}"/>
    <cellStyle name="Normal 110 8 2" xfId="19272" xr:uid="{00000000-0005-0000-0000-0000824A0000}"/>
    <cellStyle name="Normal 110 9" xfId="19273" xr:uid="{00000000-0005-0000-0000-0000834A0000}"/>
    <cellStyle name="Normal 111" xfId="19274" xr:uid="{00000000-0005-0000-0000-0000844A0000}"/>
    <cellStyle name="Normal 111 2" xfId="19275" xr:uid="{00000000-0005-0000-0000-0000854A0000}"/>
    <cellStyle name="Normal 111 2 2" xfId="19276" xr:uid="{00000000-0005-0000-0000-0000864A0000}"/>
    <cellStyle name="Normal 111 2 3" xfId="19277" xr:uid="{00000000-0005-0000-0000-0000874A0000}"/>
    <cellStyle name="Normal 111 3" xfId="19278" xr:uid="{00000000-0005-0000-0000-0000884A0000}"/>
    <cellStyle name="Normal 111 3 2" xfId="19279" xr:uid="{00000000-0005-0000-0000-0000894A0000}"/>
    <cellStyle name="Normal 111 4" xfId="19280" xr:uid="{00000000-0005-0000-0000-00008A4A0000}"/>
    <cellStyle name="Normal 111 4 2" xfId="19281" xr:uid="{00000000-0005-0000-0000-00008B4A0000}"/>
    <cellStyle name="Normal 111 5" xfId="19282" xr:uid="{00000000-0005-0000-0000-00008C4A0000}"/>
    <cellStyle name="Normal 111 6" xfId="19283" xr:uid="{00000000-0005-0000-0000-00008D4A0000}"/>
    <cellStyle name="Normal 111 7" xfId="19284" xr:uid="{00000000-0005-0000-0000-00008E4A0000}"/>
    <cellStyle name="Normal 112" xfId="19285" xr:uid="{00000000-0005-0000-0000-00008F4A0000}"/>
    <cellStyle name="Normal 112 2" xfId="19286" xr:uid="{00000000-0005-0000-0000-0000904A0000}"/>
    <cellStyle name="Normal 112 2 2" xfId="19287" xr:uid="{00000000-0005-0000-0000-0000914A0000}"/>
    <cellStyle name="Normal 112 2 3" xfId="19288" xr:uid="{00000000-0005-0000-0000-0000924A0000}"/>
    <cellStyle name="Normal 112 3" xfId="19289" xr:uid="{00000000-0005-0000-0000-0000934A0000}"/>
    <cellStyle name="Normal 112 3 2" xfId="19290" xr:uid="{00000000-0005-0000-0000-0000944A0000}"/>
    <cellStyle name="Normal 112 4" xfId="19291" xr:uid="{00000000-0005-0000-0000-0000954A0000}"/>
    <cellStyle name="Normal 112 4 2" xfId="19292" xr:uid="{00000000-0005-0000-0000-0000964A0000}"/>
    <cellStyle name="Normal 112 5" xfId="19293" xr:uid="{00000000-0005-0000-0000-0000974A0000}"/>
    <cellStyle name="Normal 112 6" xfId="19294" xr:uid="{00000000-0005-0000-0000-0000984A0000}"/>
    <cellStyle name="Normal 113" xfId="19295" xr:uid="{00000000-0005-0000-0000-0000994A0000}"/>
    <cellStyle name="Normal 113 2" xfId="19296" xr:uid="{00000000-0005-0000-0000-00009A4A0000}"/>
    <cellStyle name="Normal 113 2 2" xfId="19297" xr:uid="{00000000-0005-0000-0000-00009B4A0000}"/>
    <cellStyle name="Normal 113 2 3" xfId="19298" xr:uid="{00000000-0005-0000-0000-00009C4A0000}"/>
    <cellStyle name="Normal 113 3" xfId="19299" xr:uid="{00000000-0005-0000-0000-00009D4A0000}"/>
    <cellStyle name="Normal 113 3 2" xfId="19300" xr:uid="{00000000-0005-0000-0000-00009E4A0000}"/>
    <cellStyle name="Normal 113 4" xfId="19301" xr:uid="{00000000-0005-0000-0000-00009F4A0000}"/>
    <cellStyle name="Normal 113 4 2" xfId="19302" xr:uid="{00000000-0005-0000-0000-0000A04A0000}"/>
    <cellStyle name="Normal 113 5" xfId="19303" xr:uid="{00000000-0005-0000-0000-0000A14A0000}"/>
    <cellStyle name="Normal 113 6" xfId="19304" xr:uid="{00000000-0005-0000-0000-0000A24A0000}"/>
    <cellStyle name="Normal 114" xfId="19305" xr:uid="{00000000-0005-0000-0000-0000A34A0000}"/>
    <cellStyle name="Normal 114 2" xfId="19306" xr:uid="{00000000-0005-0000-0000-0000A44A0000}"/>
    <cellStyle name="Normal 114 2 2" xfId="19307" xr:uid="{00000000-0005-0000-0000-0000A54A0000}"/>
    <cellStyle name="Normal 114 2 3" xfId="19308" xr:uid="{00000000-0005-0000-0000-0000A64A0000}"/>
    <cellStyle name="Normal 114 3" xfId="19309" xr:uid="{00000000-0005-0000-0000-0000A74A0000}"/>
    <cellStyle name="Normal 114 3 2" xfId="19310" xr:uid="{00000000-0005-0000-0000-0000A84A0000}"/>
    <cellStyle name="Normal 114 4" xfId="19311" xr:uid="{00000000-0005-0000-0000-0000A94A0000}"/>
    <cellStyle name="Normal 114 5" xfId="19312" xr:uid="{00000000-0005-0000-0000-0000AA4A0000}"/>
    <cellStyle name="Normal 115" xfId="19313" xr:uid="{00000000-0005-0000-0000-0000AB4A0000}"/>
    <cellStyle name="Normal 115 2" xfId="19314" xr:uid="{00000000-0005-0000-0000-0000AC4A0000}"/>
    <cellStyle name="Normal 115 2 2" xfId="19315" xr:uid="{00000000-0005-0000-0000-0000AD4A0000}"/>
    <cellStyle name="Normal 115 2 3" xfId="19316" xr:uid="{00000000-0005-0000-0000-0000AE4A0000}"/>
    <cellStyle name="Normal 115 3" xfId="19317" xr:uid="{00000000-0005-0000-0000-0000AF4A0000}"/>
    <cellStyle name="Normal 115 3 2" xfId="19318" xr:uid="{00000000-0005-0000-0000-0000B04A0000}"/>
    <cellStyle name="Normal 115 4" xfId="19319" xr:uid="{00000000-0005-0000-0000-0000B14A0000}"/>
    <cellStyle name="Normal 115 5" xfId="19320" xr:uid="{00000000-0005-0000-0000-0000B24A0000}"/>
    <cellStyle name="Normal 116" xfId="19321" xr:uid="{00000000-0005-0000-0000-0000B34A0000}"/>
    <cellStyle name="Normal 116 2" xfId="19322" xr:uid="{00000000-0005-0000-0000-0000B44A0000}"/>
    <cellStyle name="Normal 116 2 2" xfId="19323" xr:uid="{00000000-0005-0000-0000-0000B54A0000}"/>
    <cellStyle name="Normal 116 2 3" xfId="19324" xr:uid="{00000000-0005-0000-0000-0000B64A0000}"/>
    <cellStyle name="Normal 116 2 4" xfId="19325" xr:uid="{00000000-0005-0000-0000-0000B74A0000}"/>
    <cellStyle name="Normal 116 3" xfId="19326" xr:uid="{00000000-0005-0000-0000-0000B84A0000}"/>
    <cellStyle name="Normal 116 3 2" xfId="19327" xr:uid="{00000000-0005-0000-0000-0000B94A0000}"/>
    <cellStyle name="Normal 116 4" xfId="19328" xr:uid="{00000000-0005-0000-0000-0000BA4A0000}"/>
    <cellStyle name="Normal 117" xfId="19329" xr:uid="{00000000-0005-0000-0000-0000BB4A0000}"/>
    <cellStyle name="Normal 117 2" xfId="19330" xr:uid="{00000000-0005-0000-0000-0000BC4A0000}"/>
    <cellStyle name="Normal 117 2 2" xfId="19331" xr:uid="{00000000-0005-0000-0000-0000BD4A0000}"/>
    <cellStyle name="Normal 117 2 3" xfId="19332" xr:uid="{00000000-0005-0000-0000-0000BE4A0000}"/>
    <cellStyle name="Normal 117 2 4" xfId="19333" xr:uid="{00000000-0005-0000-0000-0000BF4A0000}"/>
    <cellStyle name="Normal 117 2 5" xfId="19334" xr:uid="{00000000-0005-0000-0000-0000C04A0000}"/>
    <cellStyle name="Normal 117 3" xfId="19335" xr:uid="{00000000-0005-0000-0000-0000C14A0000}"/>
    <cellStyle name="Normal 117 3 2" xfId="19336" xr:uid="{00000000-0005-0000-0000-0000C24A0000}"/>
    <cellStyle name="Normal 117 4" xfId="19337" xr:uid="{00000000-0005-0000-0000-0000C34A0000}"/>
    <cellStyle name="Normal 118" xfId="19338" xr:uid="{00000000-0005-0000-0000-0000C44A0000}"/>
    <cellStyle name="Normal 118 2" xfId="19339" xr:uid="{00000000-0005-0000-0000-0000C54A0000}"/>
    <cellStyle name="Normal 118 2 2" xfId="19340" xr:uid="{00000000-0005-0000-0000-0000C64A0000}"/>
    <cellStyle name="Normal 118 2 3" xfId="19341" xr:uid="{00000000-0005-0000-0000-0000C74A0000}"/>
    <cellStyle name="Normal 118 3" xfId="19342" xr:uid="{00000000-0005-0000-0000-0000C84A0000}"/>
    <cellStyle name="Normal 118 3 2" xfId="19343" xr:uid="{00000000-0005-0000-0000-0000C94A0000}"/>
    <cellStyle name="Normal 118 4" xfId="19344" xr:uid="{00000000-0005-0000-0000-0000CA4A0000}"/>
    <cellStyle name="Normal 118 5" xfId="19345" xr:uid="{00000000-0005-0000-0000-0000CB4A0000}"/>
    <cellStyle name="Normal 119" xfId="19346" xr:uid="{00000000-0005-0000-0000-0000CC4A0000}"/>
    <cellStyle name="Normal 119 10" xfId="19347" xr:uid="{00000000-0005-0000-0000-0000CD4A0000}"/>
    <cellStyle name="Normal 119 2" xfId="19348" xr:uid="{00000000-0005-0000-0000-0000CE4A0000}"/>
    <cellStyle name="Normal 119 2 2" xfId="19349" xr:uid="{00000000-0005-0000-0000-0000CF4A0000}"/>
    <cellStyle name="Normal 119 2 2 2" xfId="19350" xr:uid="{00000000-0005-0000-0000-0000D04A0000}"/>
    <cellStyle name="Normal 119 2 2 3" xfId="19351" xr:uid="{00000000-0005-0000-0000-0000D14A0000}"/>
    <cellStyle name="Normal 119 2 3" xfId="19352" xr:uid="{00000000-0005-0000-0000-0000D24A0000}"/>
    <cellStyle name="Normal 119 2 3 2" xfId="19353" xr:uid="{00000000-0005-0000-0000-0000D34A0000}"/>
    <cellStyle name="Normal 119 2 4" xfId="19354" xr:uid="{00000000-0005-0000-0000-0000D44A0000}"/>
    <cellStyle name="Normal 119 2 5" xfId="19355" xr:uid="{00000000-0005-0000-0000-0000D54A0000}"/>
    <cellStyle name="Normal 119 2 6" xfId="19356" xr:uid="{00000000-0005-0000-0000-0000D64A0000}"/>
    <cellStyle name="Normal 119 2 7" xfId="19357" xr:uid="{00000000-0005-0000-0000-0000D74A0000}"/>
    <cellStyle name="Normal 119 2 8" xfId="19358" xr:uid="{00000000-0005-0000-0000-0000D84A0000}"/>
    <cellStyle name="Normal 119 3" xfId="19359" xr:uid="{00000000-0005-0000-0000-0000D94A0000}"/>
    <cellStyle name="Normal 119 3 2" xfId="19360" xr:uid="{00000000-0005-0000-0000-0000DA4A0000}"/>
    <cellStyle name="Normal 119 4" xfId="19361" xr:uid="{00000000-0005-0000-0000-0000DB4A0000}"/>
    <cellStyle name="Normal 119 4 2" xfId="19362" xr:uid="{00000000-0005-0000-0000-0000DC4A0000}"/>
    <cellStyle name="Normal 119 4 3" xfId="19363" xr:uid="{00000000-0005-0000-0000-0000DD4A0000}"/>
    <cellStyle name="Normal 119 5" xfId="19364" xr:uid="{00000000-0005-0000-0000-0000DE4A0000}"/>
    <cellStyle name="Normal 119 5 2" xfId="19365" xr:uid="{00000000-0005-0000-0000-0000DF4A0000}"/>
    <cellStyle name="Normal 119 6" xfId="19366" xr:uid="{00000000-0005-0000-0000-0000E04A0000}"/>
    <cellStyle name="Normal 119 7" xfId="19367" xr:uid="{00000000-0005-0000-0000-0000E14A0000}"/>
    <cellStyle name="Normal 119 8" xfId="19368" xr:uid="{00000000-0005-0000-0000-0000E24A0000}"/>
    <cellStyle name="Normal 119 9" xfId="19369" xr:uid="{00000000-0005-0000-0000-0000E34A0000}"/>
    <cellStyle name="Normal 12" xfId="250" xr:uid="{00000000-0005-0000-0000-0000E44A0000}"/>
    <cellStyle name="Normal 12 10" xfId="19370" xr:uid="{00000000-0005-0000-0000-0000E54A0000}"/>
    <cellStyle name="Normal 12 10 2" xfId="19371" xr:uid="{00000000-0005-0000-0000-0000E64A0000}"/>
    <cellStyle name="Normal 12 11" xfId="19372" xr:uid="{00000000-0005-0000-0000-0000E74A0000}"/>
    <cellStyle name="Normal 12 12" xfId="19373" xr:uid="{00000000-0005-0000-0000-0000E84A0000}"/>
    <cellStyle name="Normal 12 12 2" xfId="19374" xr:uid="{00000000-0005-0000-0000-0000E94A0000}"/>
    <cellStyle name="Normal 12 13" xfId="19375" xr:uid="{00000000-0005-0000-0000-0000EA4A0000}"/>
    <cellStyle name="Normal 12 14" xfId="19376" xr:uid="{00000000-0005-0000-0000-0000EB4A0000}"/>
    <cellStyle name="Normal 12 2" xfId="251" xr:uid="{00000000-0005-0000-0000-0000EC4A0000}"/>
    <cellStyle name="Normal 12 2 10" xfId="19377" xr:uid="{00000000-0005-0000-0000-0000ED4A0000}"/>
    <cellStyle name="Normal 12 2 10 2" xfId="19378" xr:uid="{00000000-0005-0000-0000-0000EE4A0000}"/>
    <cellStyle name="Normal 12 2 11" xfId="19379" xr:uid="{00000000-0005-0000-0000-0000EF4A0000}"/>
    <cellStyle name="Normal 12 2 12" xfId="19380" xr:uid="{00000000-0005-0000-0000-0000F04A0000}"/>
    <cellStyle name="Normal 12 2 13" xfId="19381" xr:uid="{00000000-0005-0000-0000-0000F14A0000}"/>
    <cellStyle name="Normal 12 2 14" xfId="19382" xr:uid="{00000000-0005-0000-0000-0000F24A0000}"/>
    <cellStyle name="Normal 12 2 15" xfId="19383" xr:uid="{00000000-0005-0000-0000-0000F34A0000}"/>
    <cellStyle name="Normal 12 2 2" xfId="19384" xr:uid="{00000000-0005-0000-0000-0000F44A0000}"/>
    <cellStyle name="Normal 12 2 2 10" xfId="19385" xr:uid="{00000000-0005-0000-0000-0000F54A0000}"/>
    <cellStyle name="Normal 12 2 2 11" xfId="19386" xr:uid="{00000000-0005-0000-0000-0000F64A0000}"/>
    <cellStyle name="Normal 12 2 2 12" xfId="19387" xr:uid="{00000000-0005-0000-0000-0000F74A0000}"/>
    <cellStyle name="Normal 12 2 2 13" xfId="19388" xr:uid="{00000000-0005-0000-0000-0000F84A0000}"/>
    <cellStyle name="Normal 12 2 2 2" xfId="19389" xr:uid="{00000000-0005-0000-0000-0000F94A0000}"/>
    <cellStyle name="Normal 12 2 2 2 10" xfId="19390" xr:uid="{00000000-0005-0000-0000-0000FA4A0000}"/>
    <cellStyle name="Normal 12 2 2 2 2" xfId="19391" xr:uid="{00000000-0005-0000-0000-0000FB4A0000}"/>
    <cellStyle name="Normal 12 2 2 2 2 2" xfId="19392" xr:uid="{00000000-0005-0000-0000-0000FC4A0000}"/>
    <cellStyle name="Normal 12 2 2 2 2 2 2" xfId="19393" xr:uid="{00000000-0005-0000-0000-0000FD4A0000}"/>
    <cellStyle name="Normal 12 2 2 2 2 3" xfId="19394" xr:uid="{00000000-0005-0000-0000-0000FE4A0000}"/>
    <cellStyle name="Normal 12 2 2 2 2 3 2" xfId="19395" xr:uid="{00000000-0005-0000-0000-0000FF4A0000}"/>
    <cellStyle name="Normal 12 2 2 2 2 4" xfId="19396" xr:uid="{00000000-0005-0000-0000-0000004B0000}"/>
    <cellStyle name="Normal 12 2 2 2 2 5" xfId="19397" xr:uid="{00000000-0005-0000-0000-0000014B0000}"/>
    <cellStyle name="Normal 12 2 2 2 2 6" xfId="19398" xr:uid="{00000000-0005-0000-0000-0000024B0000}"/>
    <cellStyle name="Normal 12 2 2 2 2 7" xfId="19399" xr:uid="{00000000-0005-0000-0000-0000034B0000}"/>
    <cellStyle name="Normal 12 2 2 2 3" xfId="19400" xr:uid="{00000000-0005-0000-0000-0000044B0000}"/>
    <cellStyle name="Normal 12 2 2 2 3 2" xfId="19401" xr:uid="{00000000-0005-0000-0000-0000054B0000}"/>
    <cellStyle name="Normal 12 2 2 2 3 2 2" xfId="19402" xr:uid="{00000000-0005-0000-0000-0000064B0000}"/>
    <cellStyle name="Normal 12 2 2 2 3 3" xfId="19403" xr:uid="{00000000-0005-0000-0000-0000074B0000}"/>
    <cellStyle name="Normal 12 2 2 2 3 3 2" xfId="19404" xr:uid="{00000000-0005-0000-0000-0000084B0000}"/>
    <cellStyle name="Normal 12 2 2 2 3 4" xfId="19405" xr:uid="{00000000-0005-0000-0000-0000094B0000}"/>
    <cellStyle name="Normal 12 2 2 2 3 5" xfId="19406" xr:uid="{00000000-0005-0000-0000-00000A4B0000}"/>
    <cellStyle name="Normal 12 2 2 2 3 6" xfId="19407" xr:uid="{00000000-0005-0000-0000-00000B4B0000}"/>
    <cellStyle name="Normal 12 2 2 2 3 7" xfId="19408" xr:uid="{00000000-0005-0000-0000-00000C4B0000}"/>
    <cellStyle name="Normal 12 2 2 2 4" xfId="19409" xr:uid="{00000000-0005-0000-0000-00000D4B0000}"/>
    <cellStyle name="Normal 12 2 2 2 4 2" xfId="19410" xr:uid="{00000000-0005-0000-0000-00000E4B0000}"/>
    <cellStyle name="Normal 12 2 2 2 5" xfId="19411" xr:uid="{00000000-0005-0000-0000-00000F4B0000}"/>
    <cellStyle name="Normal 12 2 2 2 5 2" xfId="19412" xr:uid="{00000000-0005-0000-0000-0000104B0000}"/>
    <cellStyle name="Normal 12 2 2 2 6" xfId="19413" xr:uid="{00000000-0005-0000-0000-0000114B0000}"/>
    <cellStyle name="Normal 12 2 2 2 7" xfId="19414" xr:uid="{00000000-0005-0000-0000-0000124B0000}"/>
    <cellStyle name="Normal 12 2 2 2 8" xfId="19415" xr:uid="{00000000-0005-0000-0000-0000134B0000}"/>
    <cellStyle name="Normal 12 2 2 2 9" xfId="19416" xr:uid="{00000000-0005-0000-0000-0000144B0000}"/>
    <cellStyle name="Normal 12 2 2 3" xfId="19417" xr:uid="{00000000-0005-0000-0000-0000154B0000}"/>
    <cellStyle name="Normal 12 2 2 3 2" xfId="19418" xr:uid="{00000000-0005-0000-0000-0000164B0000}"/>
    <cellStyle name="Normal 12 2 2 3 2 2" xfId="19419" xr:uid="{00000000-0005-0000-0000-0000174B0000}"/>
    <cellStyle name="Normal 12 2 2 3 2 2 2" xfId="19420" xr:uid="{00000000-0005-0000-0000-0000184B0000}"/>
    <cellStyle name="Normal 12 2 2 3 2 3" xfId="19421" xr:uid="{00000000-0005-0000-0000-0000194B0000}"/>
    <cellStyle name="Normal 12 2 2 3 2 3 2" xfId="19422" xr:uid="{00000000-0005-0000-0000-00001A4B0000}"/>
    <cellStyle name="Normal 12 2 2 3 2 4" xfId="19423" xr:uid="{00000000-0005-0000-0000-00001B4B0000}"/>
    <cellStyle name="Normal 12 2 2 3 2 5" xfId="19424" xr:uid="{00000000-0005-0000-0000-00001C4B0000}"/>
    <cellStyle name="Normal 12 2 2 3 2 6" xfId="19425" xr:uid="{00000000-0005-0000-0000-00001D4B0000}"/>
    <cellStyle name="Normal 12 2 2 3 2 7" xfId="19426" xr:uid="{00000000-0005-0000-0000-00001E4B0000}"/>
    <cellStyle name="Normal 12 2 2 3 3" xfId="19427" xr:uid="{00000000-0005-0000-0000-00001F4B0000}"/>
    <cellStyle name="Normal 12 2 2 3 3 2" xfId="19428" xr:uid="{00000000-0005-0000-0000-0000204B0000}"/>
    <cellStyle name="Normal 12 2 2 3 4" xfId="19429" xr:uid="{00000000-0005-0000-0000-0000214B0000}"/>
    <cellStyle name="Normal 12 2 2 3 4 2" xfId="19430" xr:uid="{00000000-0005-0000-0000-0000224B0000}"/>
    <cellStyle name="Normal 12 2 2 3 5" xfId="19431" xr:uid="{00000000-0005-0000-0000-0000234B0000}"/>
    <cellStyle name="Normal 12 2 2 3 6" xfId="19432" xr:uid="{00000000-0005-0000-0000-0000244B0000}"/>
    <cellStyle name="Normal 12 2 2 3 7" xfId="19433" xr:uid="{00000000-0005-0000-0000-0000254B0000}"/>
    <cellStyle name="Normal 12 2 2 3 8" xfId="19434" xr:uid="{00000000-0005-0000-0000-0000264B0000}"/>
    <cellStyle name="Normal 12 2 2 3 9" xfId="19435" xr:uid="{00000000-0005-0000-0000-0000274B0000}"/>
    <cellStyle name="Normal 12 2 2 4" xfId="19436" xr:uid="{00000000-0005-0000-0000-0000284B0000}"/>
    <cellStyle name="Normal 12 2 2 4 2" xfId="19437" xr:uid="{00000000-0005-0000-0000-0000294B0000}"/>
    <cellStyle name="Normal 12 2 2 4 2 2" xfId="19438" xr:uid="{00000000-0005-0000-0000-00002A4B0000}"/>
    <cellStyle name="Normal 12 2 2 4 2 2 2" xfId="19439" xr:uid="{00000000-0005-0000-0000-00002B4B0000}"/>
    <cellStyle name="Normal 12 2 2 4 2 3" xfId="19440" xr:uid="{00000000-0005-0000-0000-00002C4B0000}"/>
    <cellStyle name="Normal 12 2 2 4 2 3 2" xfId="19441" xr:uid="{00000000-0005-0000-0000-00002D4B0000}"/>
    <cellStyle name="Normal 12 2 2 4 2 4" xfId="19442" xr:uid="{00000000-0005-0000-0000-00002E4B0000}"/>
    <cellStyle name="Normal 12 2 2 4 2 5" xfId="19443" xr:uid="{00000000-0005-0000-0000-00002F4B0000}"/>
    <cellStyle name="Normal 12 2 2 4 2 6" xfId="19444" xr:uid="{00000000-0005-0000-0000-0000304B0000}"/>
    <cellStyle name="Normal 12 2 2 4 2 7" xfId="19445" xr:uid="{00000000-0005-0000-0000-0000314B0000}"/>
    <cellStyle name="Normal 12 2 2 4 3" xfId="19446" xr:uid="{00000000-0005-0000-0000-0000324B0000}"/>
    <cellStyle name="Normal 12 2 2 4 3 2" xfId="19447" xr:uid="{00000000-0005-0000-0000-0000334B0000}"/>
    <cellStyle name="Normal 12 2 2 4 4" xfId="19448" xr:uid="{00000000-0005-0000-0000-0000344B0000}"/>
    <cellStyle name="Normal 12 2 2 4 4 2" xfId="19449" xr:uid="{00000000-0005-0000-0000-0000354B0000}"/>
    <cellStyle name="Normal 12 2 2 4 5" xfId="19450" xr:uid="{00000000-0005-0000-0000-0000364B0000}"/>
    <cellStyle name="Normal 12 2 2 4 6" xfId="19451" xr:uid="{00000000-0005-0000-0000-0000374B0000}"/>
    <cellStyle name="Normal 12 2 2 4 7" xfId="19452" xr:uid="{00000000-0005-0000-0000-0000384B0000}"/>
    <cellStyle name="Normal 12 2 2 4 8" xfId="19453" xr:uid="{00000000-0005-0000-0000-0000394B0000}"/>
    <cellStyle name="Normal 12 2 2 4 9" xfId="19454" xr:uid="{00000000-0005-0000-0000-00003A4B0000}"/>
    <cellStyle name="Normal 12 2 2 5" xfId="19455" xr:uid="{00000000-0005-0000-0000-00003B4B0000}"/>
    <cellStyle name="Normal 12 2 2 5 2" xfId="19456" xr:uid="{00000000-0005-0000-0000-00003C4B0000}"/>
    <cellStyle name="Normal 12 2 2 5 2 2" xfId="19457" xr:uid="{00000000-0005-0000-0000-00003D4B0000}"/>
    <cellStyle name="Normal 12 2 2 5 3" xfId="19458" xr:uid="{00000000-0005-0000-0000-00003E4B0000}"/>
    <cellStyle name="Normal 12 2 2 5 3 2" xfId="19459" xr:uid="{00000000-0005-0000-0000-00003F4B0000}"/>
    <cellStyle name="Normal 12 2 2 5 4" xfId="19460" xr:uid="{00000000-0005-0000-0000-0000404B0000}"/>
    <cellStyle name="Normal 12 2 2 5 5" xfId="19461" xr:uid="{00000000-0005-0000-0000-0000414B0000}"/>
    <cellStyle name="Normal 12 2 2 5 6" xfId="19462" xr:uid="{00000000-0005-0000-0000-0000424B0000}"/>
    <cellStyle name="Normal 12 2 2 5 7" xfId="19463" xr:uid="{00000000-0005-0000-0000-0000434B0000}"/>
    <cellStyle name="Normal 12 2 2 6" xfId="19464" xr:uid="{00000000-0005-0000-0000-0000444B0000}"/>
    <cellStyle name="Normal 12 2 2 6 2" xfId="19465" xr:uid="{00000000-0005-0000-0000-0000454B0000}"/>
    <cellStyle name="Normal 12 2 2 7" xfId="19466" xr:uid="{00000000-0005-0000-0000-0000464B0000}"/>
    <cellStyle name="Normal 12 2 2 7 2" xfId="19467" xr:uid="{00000000-0005-0000-0000-0000474B0000}"/>
    <cellStyle name="Normal 12 2 2 8" xfId="19468" xr:uid="{00000000-0005-0000-0000-0000484B0000}"/>
    <cellStyle name="Normal 12 2 2 8 2" xfId="19469" xr:uid="{00000000-0005-0000-0000-0000494B0000}"/>
    <cellStyle name="Normal 12 2 2 9" xfId="19470" xr:uid="{00000000-0005-0000-0000-00004A4B0000}"/>
    <cellStyle name="Normal 12 2 3" xfId="19471" xr:uid="{00000000-0005-0000-0000-00004B4B0000}"/>
    <cellStyle name="Normal 12 2 3 10" xfId="19472" xr:uid="{00000000-0005-0000-0000-00004C4B0000}"/>
    <cellStyle name="Normal 12 2 3 11" xfId="19473" xr:uid="{00000000-0005-0000-0000-00004D4B0000}"/>
    <cellStyle name="Normal 12 2 3 12" xfId="19474" xr:uid="{00000000-0005-0000-0000-00004E4B0000}"/>
    <cellStyle name="Normal 12 2 3 2" xfId="19475" xr:uid="{00000000-0005-0000-0000-00004F4B0000}"/>
    <cellStyle name="Normal 12 2 3 2 2" xfId="19476" xr:uid="{00000000-0005-0000-0000-0000504B0000}"/>
    <cellStyle name="Normal 12 2 3 2 2 2" xfId="19477" xr:uid="{00000000-0005-0000-0000-0000514B0000}"/>
    <cellStyle name="Normal 12 2 3 2 2 2 2" xfId="19478" xr:uid="{00000000-0005-0000-0000-0000524B0000}"/>
    <cellStyle name="Normal 12 2 3 2 2 3" xfId="19479" xr:uid="{00000000-0005-0000-0000-0000534B0000}"/>
    <cellStyle name="Normal 12 2 3 2 2 3 2" xfId="19480" xr:uid="{00000000-0005-0000-0000-0000544B0000}"/>
    <cellStyle name="Normal 12 2 3 2 2 4" xfId="19481" xr:uid="{00000000-0005-0000-0000-0000554B0000}"/>
    <cellStyle name="Normal 12 2 3 2 2 5" xfId="19482" xr:uid="{00000000-0005-0000-0000-0000564B0000}"/>
    <cellStyle name="Normal 12 2 3 2 2 6" xfId="19483" xr:uid="{00000000-0005-0000-0000-0000574B0000}"/>
    <cellStyle name="Normal 12 2 3 2 2 7" xfId="19484" xr:uid="{00000000-0005-0000-0000-0000584B0000}"/>
    <cellStyle name="Normal 12 2 3 2 3" xfId="19485" xr:uid="{00000000-0005-0000-0000-0000594B0000}"/>
    <cellStyle name="Normal 12 2 3 2 3 2" xfId="19486" xr:uid="{00000000-0005-0000-0000-00005A4B0000}"/>
    <cellStyle name="Normal 12 2 3 2 4" xfId="19487" xr:uid="{00000000-0005-0000-0000-00005B4B0000}"/>
    <cellStyle name="Normal 12 2 3 2 4 2" xfId="19488" xr:uid="{00000000-0005-0000-0000-00005C4B0000}"/>
    <cellStyle name="Normal 12 2 3 2 5" xfId="19489" xr:uid="{00000000-0005-0000-0000-00005D4B0000}"/>
    <cellStyle name="Normal 12 2 3 2 6" xfId="19490" xr:uid="{00000000-0005-0000-0000-00005E4B0000}"/>
    <cellStyle name="Normal 12 2 3 2 7" xfId="19491" xr:uid="{00000000-0005-0000-0000-00005F4B0000}"/>
    <cellStyle name="Normal 12 2 3 2 8" xfId="19492" xr:uid="{00000000-0005-0000-0000-0000604B0000}"/>
    <cellStyle name="Normal 12 2 3 2 9" xfId="19493" xr:uid="{00000000-0005-0000-0000-0000614B0000}"/>
    <cellStyle name="Normal 12 2 3 3" xfId="19494" xr:uid="{00000000-0005-0000-0000-0000624B0000}"/>
    <cellStyle name="Normal 12 2 3 3 2" xfId="19495" xr:uid="{00000000-0005-0000-0000-0000634B0000}"/>
    <cellStyle name="Normal 12 2 3 3 2 2" xfId="19496" xr:uid="{00000000-0005-0000-0000-0000644B0000}"/>
    <cellStyle name="Normal 12 2 3 3 2 2 2" xfId="19497" xr:uid="{00000000-0005-0000-0000-0000654B0000}"/>
    <cellStyle name="Normal 12 2 3 3 2 3" xfId="19498" xr:uid="{00000000-0005-0000-0000-0000664B0000}"/>
    <cellStyle name="Normal 12 2 3 3 2 3 2" xfId="19499" xr:uid="{00000000-0005-0000-0000-0000674B0000}"/>
    <cellStyle name="Normal 12 2 3 3 2 4" xfId="19500" xr:uid="{00000000-0005-0000-0000-0000684B0000}"/>
    <cellStyle name="Normal 12 2 3 3 2 5" xfId="19501" xr:uid="{00000000-0005-0000-0000-0000694B0000}"/>
    <cellStyle name="Normal 12 2 3 3 2 6" xfId="19502" xr:uid="{00000000-0005-0000-0000-00006A4B0000}"/>
    <cellStyle name="Normal 12 2 3 3 2 7" xfId="19503" xr:uid="{00000000-0005-0000-0000-00006B4B0000}"/>
    <cellStyle name="Normal 12 2 3 3 3" xfId="19504" xr:uid="{00000000-0005-0000-0000-00006C4B0000}"/>
    <cellStyle name="Normal 12 2 3 3 3 2" xfId="19505" xr:uid="{00000000-0005-0000-0000-00006D4B0000}"/>
    <cellStyle name="Normal 12 2 3 3 4" xfId="19506" xr:uid="{00000000-0005-0000-0000-00006E4B0000}"/>
    <cellStyle name="Normal 12 2 3 3 4 2" xfId="19507" xr:uid="{00000000-0005-0000-0000-00006F4B0000}"/>
    <cellStyle name="Normal 12 2 3 3 5" xfId="19508" xr:uid="{00000000-0005-0000-0000-0000704B0000}"/>
    <cellStyle name="Normal 12 2 3 3 6" xfId="19509" xr:uid="{00000000-0005-0000-0000-0000714B0000}"/>
    <cellStyle name="Normal 12 2 3 3 7" xfId="19510" xr:uid="{00000000-0005-0000-0000-0000724B0000}"/>
    <cellStyle name="Normal 12 2 3 3 8" xfId="19511" xr:uid="{00000000-0005-0000-0000-0000734B0000}"/>
    <cellStyle name="Normal 12 2 3 4" xfId="19512" xr:uid="{00000000-0005-0000-0000-0000744B0000}"/>
    <cellStyle name="Normal 12 2 3 4 2" xfId="19513" xr:uid="{00000000-0005-0000-0000-0000754B0000}"/>
    <cellStyle name="Normal 12 2 3 4 2 2" xfId="19514" xr:uid="{00000000-0005-0000-0000-0000764B0000}"/>
    <cellStyle name="Normal 12 2 3 4 3" xfId="19515" xr:uid="{00000000-0005-0000-0000-0000774B0000}"/>
    <cellStyle name="Normal 12 2 3 4 3 2" xfId="19516" xr:uid="{00000000-0005-0000-0000-0000784B0000}"/>
    <cellStyle name="Normal 12 2 3 4 4" xfId="19517" xr:uid="{00000000-0005-0000-0000-0000794B0000}"/>
    <cellStyle name="Normal 12 2 3 4 5" xfId="19518" xr:uid="{00000000-0005-0000-0000-00007A4B0000}"/>
    <cellStyle name="Normal 12 2 3 4 6" xfId="19519" xr:uid="{00000000-0005-0000-0000-00007B4B0000}"/>
    <cellStyle name="Normal 12 2 3 4 7" xfId="19520" xr:uid="{00000000-0005-0000-0000-00007C4B0000}"/>
    <cellStyle name="Normal 12 2 3 5" xfId="19521" xr:uid="{00000000-0005-0000-0000-00007D4B0000}"/>
    <cellStyle name="Normal 12 2 3 5 2" xfId="19522" xr:uid="{00000000-0005-0000-0000-00007E4B0000}"/>
    <cellStyle name="Normal 12 2 3 6" xfId="19523" xr:uid="{00000000-0005-0000-0000-00007F4B0000}"/>
    <cellStyle name="Normal 12 2 3 6 2" xfId="19524" xr:uid="{00000000-0005-0000-0000-0000804B0000}"/>
    <cellStyle name="Normal 12 2 3 7" xfId="19525" xr:uid="{00000000-0005-0000-0000-0000814B0000}"/>
    <cellStyle name="Normal 12 2 3 7 2" xfId="19526" xr:uid="{00000000-0005-0000-0000-0000824B0000}"/>
    <cellStyle name="Normal 12 2 3 8" xfId="19527" xr:uid="{00000000-0005-0000-0000-0000834B0000}"/>
    <cellStyle name="Normal 12 2 3 9" xfId="19528" xr:uid="{00000000-0005-0000-0000-0000844B0000}"/>
    <cellStyle name="Normal 12 2 4" xfId="19529" xr:uid="{00000000-0005-0000-0000-0000854B0000}"/>
    <cellStyle name="Normal 12 2 4 10" xfId="19530" xr:uid="{00000000-0005-0000-0000-0000864B0000}"/>
    <cellStyle name="Normal 12 2 4 2" xfId="19531" xr:uid="{00000000-0005-0000-0000-0000874B0000}"/>
    <cellStyle name="Normal 12 2 4 2 2" xfId="19532" xr:uid="{00000000-0005-0000-0000-0000884B0000}"/>
    <cellStyle name="Normal 12 2 4 2 2 2" xfId="19533" xr:uid="{00000000-0005-0000-0000-0000894B0000}"/>
    <cellStyle name="Normal 12 2 4 2 3" xfId="19534" xr:uid="{00000000-0005-0000-0000-00008A4B0000}"/>
    <cellStyle name="Normal 12 2 4 2 3 2" xfId="19535" xr:uid="{00000000-0005-0000-0000-00008B4B0000}"/>
    <cellStyle name="Normal 12 2 4 2 4" xfId="19536" xr:uid="{00000000-0005-0000-0000-00008C4B0000}"/>
    <cellStyle name="Normal 12 2 4 2 5" xfId="19537" xr:uid="{00000000-0005-0000-0000-00008D4B0000}"/>
    <cellStyle name="Normal 12 2 4 2 6" xfId="19538" xr:uid="{00000000-0005-0000-0000-00008E4B0000}"/>
    <cellStyle name="Normal 12 2 4 2 7" xfId="19539" xr:uid="{00000000-0005-0000-0000-00008F4B0000}"/>
    <cellStyle name="Normal 12 2 4 2 8" xfId="19540" xr:uid="{00000000-0005-0000-0000-0000904B0000}"/>
    <cellStyle name="Normal 12 2 4 3" xfId="19541" xr:uid="{00000000-0005-0000-0000-0000914B0000}"/>
    <cellStyle name="Normal 12 2 4 3 2" xfId="19542" xr:uid="{00000000-0005-0000-0000-0000924B0000}"/>
    <cellStyle name="Normal 12 2 4 3 2 2" xfId="19543" xr:uid="{00000000-0005-0000-0000-0000934B0000}"/>
    <cellStyle name="Normal 12 2 4 3 3" xfId="19544" xr:uid="{00000000-0005-0000-0000-0000944B0000}"/>
    <cellStyle name="Normal 12 2 4 3 3 2" xfId="19545" xr:uid="{00000000-0005-0000-0000-0000954B0000}"/>
    <cellStyle name="Normal 12 2 4 3 4" xfId="19546" xr:uid="{00000000-0005-0000-0000-0000964B0000}"/>
    <cellStyle name="Normal 12 2 4 3 5" xfId="19547" xr:uid="{00000000-0005-0000-0000-0000974B0000}"/>
    <cellStyle name="Normal 12 2 4 3 6" xfId="19548" xr:uid="{00000000-0005-0000-0000-0000984B0000}"/>
    <cellStyle name="Normal 12 2 4 3 7" xfId="19549" xr:uid="{00000000-0005-0000-0000-0000994B0000}"/>
    <cellStyle name="Normal 12 2 4 4" xfId="19550" xr:uid="{00000000-0005-0000-0000-00009A4B0000}"/>
    <cellStyle name="Normal 12 2 4 4 2" xfId="19551" xr:uid="{00000000-0005-0000-0000-00009B4B0000}"/>
    <cellStyle name="Normal 12 2 4 5" xfId="19552" xr:uid="{00000000-0005-0000-0000-00009C4B0000}"/>
    <cellStyle name="Normal 12 2 4 5 2" xfId="19553" xr:uid="{00000000-0005-0000-0000-00009D4B0000}"/>
    <cellStyle name="Normal 12 2 4 6" xfId="19554" xr:uid="{00000000-0005-0000-0000-00009E4B0000}"/>
    <cellStyle name="Normal 12 2 4 7" xfId="19555" xr:uid="{00000000-0005-0000-0000-00009F4B0000}"/>
    <cellStyle name="Normal 12 2 4 8" xfId="19556" xr:uid="{00000000-0005-0000-0000-0000A04B0000}"/>
    <cellStyle name="Normal 12 2 4 9" xfId="19557" xr:uid="{00000000-0005-0000-0000-0000A14B0000}"/>
    <cellStyle name="Normal 12 2 5" xfId="19558" xr:uid="{00000000-0005-0000-0000-0000A24B0000}"/>
    <cellStyle name="Normal 12 2 5 2" xfId="19559" xr:uid="{00000000-0005-0000-0000-0000A34B0000}"/>
    <cellStyle name="Normal 12 2 5 2 2" xfId="19560" xr:uid="{00000000-0005-0000-0000-0000A44B0000}"/>
    <cellStyle name="Normal 12 2 5 2 2 2" xfId="19561" xr:uid="{00000000-0005-0000-0000-0000A54B0000}"/>
    <cellStyle name="Normal 12 2 5 2 3" xfId="19562" xr:uid="{00000000-0005-0000-0000-0000A64B0000}"/>
    <cellStyle name="Normal 12 2 5 2 3 2" xfId="19563" xr:uid="{00000000-0005-0000-0000-0000A74B0000}"/>
    <cellStyle name="Normal 12 2 5 2 4" xfId="19564" xr:uid="{00000000-0005-0000-0000-0000A84B0000}"/>
    <cellStyle name="Normal 12 2 5 2 5" xfId="19565" xr:uid="{00000000-0005-0000-0000-0000A94B0000}"/>
    <cellStyle name="Normal 12 2 5 2 6" xfId="19566" xr:uid="{00000000-0005-0000-0000-0000AA4B0000}"/>
    <cellStyle name="Normal 12 2 5 2 7" xfId="19567" xr:uid="{00000000-0005-0000-0000-0000AB4B0000}"/>
    <cellStyle name="Normal 12 2 5 3" xfId="19568" xr:uid="{00000000-0005-0000-0000-0000AC4B0000}"/>
    <cellStyle name="Normal 12 2 5 3 2" xfId="19569" xr:uid="{00000000-0005-0000-0000-0000AD4B0000}"/>
    <cellStyle name="Normal 12 2 5 4" xfId="19570" xr:uid="{00000000-0005-0000-0000-0000AE4B0000}"/>
    <cellStyle name="Normal 12 2 5 4 2" xfId="19571" xr:uid="{00000000-0005-0000-0000-0000AF4B0000}"/>
    <cellStyle name="Normal 12 2 5 5" xfId="19572" xr:uid="{00000000-0005-0000-0000-0000B04B0000}"/>
    <cellStyle name="Normal 12 2 5 6" xfId="19573" xr:uid="{00000000-0005-0000-0000-0000B14B0000}"/>
    <cellStyle name="Normal 12 2 5 7" xfId="19574" xr:uid="{00000000-0005-0000-0000-0000B24B0000}"/>
    <cellStyle name="Normal 12 2 5 8" xfId="19575" xr:uid="{00000000-0005-0000-0000-0000B34B0000}"/>
    <cellStyle name="Normal 12 2 5 9" xfId="19576" xr:uid="{00000000-0005-0000-0000-0000B44B0000}"/>
    <cellStyle name="Normal 12 2 6" xfId="19577" xr:uid="{00000000-0005-0000-0000-0000B54B0000}"/>
    <cellStyle name="Normal 12 2 6 2" xfId="19578" xr:uid="{00000000-0005-0000-0000-0000B64B0000}"/>
    <cellStyle name="Normal 12 2 6 2 2" xfId="19579" xr:uid="{00000000-0005-0000-0000-0000B74B0000}"/>
    <cellStyle name="Normal 12 2 6 2 2 2" xfId="19580" xr:uid="{00000000-0005-0000-0000-0000B84B0000}"/>
    <cellStyle name="Normal 12 2 6 2 3" xfId="19581" xr:uid="{00000000-0005-0000-0000-0000B94B0000}"/>
    <cellStyle name="Normal 12 2 6 2 3 2" xfId="19582" xr:uid="{00000000-0005-0000-0000-0000BA4B0000}"/>
    <cellStyle name="Normal 12 2 6 2 4" xfId="19583" xr:uid="{00000000-0005-0000-0000-0000BB4B0000}"/>
    <cellStyle name="Normal 12 2 6 2 5" xfId="19584" xr:uid="{00000000-0005-0000-0000-0000BC4B0000}"/>
    <cellStyle name="Normal 12 2 6 2 6" xfId="19585" xr:uid="{00000000-0005-0000-0000-0000BD4B0000}"/>
    <cellStyle name="Normal 12 2 6 2 7" xfId="19586" xr:uid="{00000000-0005-0000-0000-0000BE4B0000}"/>
    <cellStyle name="Normal 12 2 6 3" xfId="19587" xr:uid="{00000000-0005-0000-0000-0000BF4B0000}"/>
    <cellStyle name="Normal 12 2 6 3 2" xfId="19588" xr:uid="{00000000-0005-0000-0000-0000C04B0000}"/>
    <cellStyle name="Normal 12 2 6 4" xfId="19589" xr:uid="{00000000-0005-0000-0000-0000C14B0000}"/>
    <cellStyle name="Normal 12 2 6 4 2" xfId="19590" xr:uid="{00000000-0005-0000-0000-0000C24B0000}"/>
    <cellStyle name="Normal 12 2 6 5" xfId="19591" xr:uid="{00000000-0005-0000-0000-0000C34B0000}"/>
    <cellStyle name="Normal 12 2 6 6" xfId="19592" xr:uid="{00000000-0005-0000-0000-0000C44B0000}"/>
    <cellStyle name="Normal 12 2 6 7" xfId="19593" xr:uid="{00000000-0005-0000-0000-0000C54B0000}"/>
    <cellStyle name="Normal 12 2 6 8" xfId="19594" xr:uid="{00000000-0005-0000-0000-0000C64B0000}"/>
    <cellStyle name="Normal 12 2 6 9" xfId="19595" xr:uid="{00000000-0005-0000-0000-0000C74B0000}"/>
    <cellStyle name="Normal 12 2 7" xfId="19596" xr:uid="{00000000-0005-0000-0000-0000C84B0000}"/>
    <cellStyle name="Normal 12 2 7 2" xfId="19597" xr:uid="{00000000-0005-0000-0000-0000C94B0000}"/>
    <cellStyle name="Normal 12 2 7 2 2" xfId="19598" xr:uid="{00000000-0005-0000-0000-0000CA4B0000}"/>
    <cellStyle name="Normal 12 2 7 3" xfId="19599" xr:uid="{00000000-0005-0000-0000-0000CB4B0000}"/>
    <cellStyle name="Normal 12 2 7 3 2" xfId="19600" xr:uid="{00000000-0005-0000-0000-0000CC4B0000}"/>
    <cellStyle name="Normal 12 2 7 4" xfId="19601" xr:uid="{00000000-0005-0000-0000-0000CD4B0000}"/>
    <cellStyle name="Normal 12 2 7 5" xfId="19602" xr:uid="{00000000-0005-0000-0000-0000CE4B0000}"/>
    <cellStyle name="Normal 12 2 7 6" xfId="19603" xr:uid="{00000000-0005-0000-0000-0000CF4B0000}"/>
    <cellStyle name="Normal 12 2 7 7" xfId="19604" xr:uid="{00000000-0005-0000-0000-0000D04B0000}"/>
    <cellStyle name="Normal 12 2 7 8" xfId="19605" xr:uid="{00000000-0005-0000-0000-0000D14B0000}"/>
    <cellStyle name="Normal 12 2 8" xfId="19606" xr:uid="{00000000-0005-0000-0000-0000D24B0000}"/>
    <cellStyle name="Normal 12 2 8 2" xfId="19607" xr:uid="{00000000-0005-0000-0000-0000D34B0000}"/>
    <cellStyle name="Normal 12 2 9" xfId="19608" xr:uid="{00000000-0005-0000-0000-0000D44B0000}"/>
    <cellStyle name="Normal 12 2 9 2" xfId="19609" xr:uid="{00000000-0005-0000-0000-0000D54B0000}"/>
    <cellStyle name="Normal 12 2_2015 Annual Rpt" xfId="19610" xr:uid="{00000000-0005-0000-0000-0000D64B0000}"/>
    <cellStyle name="Normal 12 3" xfId="19611" xr:uid="{00000000-0005-0000-0000-0000D74B0000}"/>
    <cellStyle name="Normal 12 3 10" xfId="19612" xr:uid="{00000000-0005-0000-0000-0000D84B0000}"/>
    <cellStyle name="Normal 12 3 11" xfId="19613" xr:uid="{00000000-0005-0000-0000-0000D94B0000}"/>
    <cellStyle name="Normal 12 3 12" xfId="19614" xr:uid="{00000000-0005-0000-0000-0000DA4B0000}"/>
    <cellStyle name="Normal 12 3 13" xfId="19615" xr:uid="{00000000-0005-0000-0000-0000DB4B0000}"/>
    <cellStyle name="Normal 12 3 2" xfId="19616" xr:uid="{00000000-0005-0000-0000-0000DC4B0000}"/>
    <cellStyle name="Normal 12 3 2 10" xfId="19617" xr:uid="{00000000-0005-0000-0000-0000DD4B0000}"/>
    <cellStyle name="Normal 12 3 2 2" xfId="19618" xr:uid="{00000000-0005-0000-0000-0000DE4B0000}"/>
    <cellStyle name="Normal 12 3 2 2 2" xfId="19619" xr:uid="{00000000-0005-0000-0000-0000DF4B0000}"/>
    <cellStyle name="Normal 12 3 2 2 2 2" xfId="19620" xr:uid="{00000000-0005-0000-0000-0000E04B0000}"/>
    <cellStyle name="Normal 12 3 2 2 2 3" xfId="19621" xr:uid="{00000000-0005-0000-0000-0000E14B0000}"/>
    <cellStyle name="Normal 12 3 2 2 3" xfId="19622" xr:uid="{00000000-0005-0000-0000-0000E24B0000}"/>
    <cellStyle name="Normal 12 3 2 2 3 2" xfId="19623" xr:uid="{00000000-0005-0000-0000-0000E34B0000}"/>
    <cellStyle name="Normal 12 3 2 2 4" xfId="19624" xr:uid="{00000000-0005-0000-0000-0000E44B0000}"/>
    <cellStyle name="Normal 12 3 2 2 5" xfId="19625" xr:uid="{00000000-0005-0000-0000-0000E54B0000}"/>
    <cellStyle name="Normal 12 3 2 2 6" xfId="19626" xr:uid="{00000000-0005-0000-0000-0000E64B0000}"/>
    <cellStyle name="Normal 12 3 2 2 7" xfId="19627" xr:uid="{00000000-0005-0000-0000-0000E74B0000}"/>
    <cellStyle name="Normal 12 3 2 2 8" xfId="19628" xr:uid="{00000000-0005-0000-0000-0000E84B0000}"/>
    <cellStyle name="Normal 12 3 2 3" xfId="19629" xr:uid="{00000000-0005-0000-0000-0000E94B0000}"/>
    <cellStyle name="Normal 12 3 2 3 2" xfId="19630" xr:uid="{00000000-0005-0000-0000-0000EA4B0000}"/>
    <cellStyle name="Normal 12 3 2 3 2 2" xfId="19631" xr:uid="{00000000-0005-0000-0000-0000EB4B0000}"/>
    <cellStyle name="Normal 12 3 2 3 3" xfId="19632" xr:uid="{00000000-0005-0000-0000-0000EC4B0000}"/>
    <cellStyle name="Normal 12 3 2 3 3 2" xfId="19633" xr:uid="{00000000-0005-0000-0000-0000ED4B0000}"/>
    <cellStyle name="Normal 12 3 2 3 4" xfId="19634" xr:uid="{00000000-0005-0000-0000-0000EE4B0000}"/>
    <cellStyle name="Normal 12 3 2 3 5" xfId="19635" xr:uid="{00000000-0005-0000-0000-0000EF4B0000}"/>
    <cellStyle name="Normal 12 3 2 3 6" xfId="19636" xr:uid="{00000000-0005-0000-0000-0000F04B0000}"/>
    <cellStyle name="Normal 12 3 2 3 7" xfId="19637" xr:uid="{00000000-0005-0000-0000-0000F14B0000}"/>
    <cellStyle name="Normal 12 3 2 3 8" xfId="19638" xr:uid="{00000000-0005-0000-0000-0000F24B0000}"/>
    <cellStyle name="Normal 12 3 2 4" xfId="19639" xr:uid="{00000000-0005-0000-0000-0000F34B0000}"/>
    <cellStyle name="Normal 12 3 2 4 2" xfId="19640" xr:uid="{00000000-0005-0000-0000-0000F44B0000}"/>
    <cellStyle name="Normal 12 3 2 5" xfId="19641" xr:uid="{00000000-0005-0000-0000-0000F54B0000}"/>
    <cellStyle name="Normal 12 3 2 5 2" xfId="19642" xr:uid="{00000000-0005-0000-0000-0000F64B0000}"/>
    <cellStyle name="Normal 12 3 2 6" xfId="19643" xr:uid="{00000000-0005-0000-0000-0000F74B0000}"/>
    <cellStyle name="Normal 12 3 2 7" xfId="19644" xr:uid="{00000000-0005-0000-0000-0000F84B0000}"/>
    <cellStyle name="Normal 12 3 2 8" xfId="19645" xr:uid="{00000000-0005-0000-0000-0000F94B0000}"/>
    <cellStyle name="Normal 12 3 2 9" xfId="19646" xr:uid="{00000000-0005-0000-0000-0000FA4B0000}"/>
    <cellStyle name="Normal 12 3 3" xfId="19647" xr:uid="{00000000-0005-0000-0000-0000FB4B0000}"/>
    <cellStyle name="Normal 12 3 3 2" xfId="19648" xr:uid="{00000000-0005-0000-0000-0000FC4B0000}"/>
    <cellStyle name="Normal 12 3 3 2 2" xfId="19649" xr:uid="{00000000-0005-0000-0000-0000FD4B0000}"/>
    <cellStyle name="Normal 12 3 3 2 2 2" xfId="19650" xr:uid="{00000000-0005-0000-0000-0000FE4B0000}"/>
    <cellStyle name="Normal 12 3 3 2 3" xfId="19651" xr:uid="{00000000-0005-0000-0000-0000FF4B0000}"/>
    <cellStyle name="Normal 12 3 3 2 3 2" xfId="19652" xr:uid="{00000000-0005-0000-0000-0000004C0000}"/>
    <cellStyle name="Normal 12 3 3 2 4" xfId="19653" xr:uid="{00000000-0005-0000-0000-0000014C0000}"/>
    <cellStyle name="Normal 12 3 3 2 5" xfId="19654" xr:uid="{00000000-0005-0000-0000-0000024C0000}"/>
    <cellStyle name="Normal 12 3 3 2 6" xfId="19655" xr:uid="{00000000-0005-0000-0000-0000034C0000}"/>
    <cellStyle name="Normal 12 3 3 2 7" xfId="19656" xr:uid="{00000000-0005-0000-0000-0000044C0000}"/>
    <cellStyle name="Normal 12 3 3 2 8" xfId="19657" xr:uid="{00000000-0005-0000-0000-0000054C0000}"/>
    <cellStyle name="Normal 12 3 3 3" xfId="19658" xr:uid="{00000000-0005-0000-0000-0000064C0000}"/>
    <cellStyle name="Normal 12 3 3 3 2" xfId="19659" xr:uid="{00000000-0005-0000-0000-0000074C0000}"/>
    <cellStyle name="Normal 12 3 3 4" xfId="19660" xr:uid="{00000000-0005-0000-0000-0000084C0000}"/>
    <cellStyle name="Normal 12 3 3 4 2" xfId="19661" xr:uid="{00000000-0005-0000-0000-0000094C0000}"/>
    <cellStyle name="Normal 12 3 3 5" xfId="19662" xr:uid="{00000000-0005-0000-0000-00000A4C0000}"/>
    <cellStyle name="Normal 12 3 3 6" xfId="19663" xr:uid="{00000000-0005-0000-0000-00000B4C0000}"/>
    <cellStyle name="Normal 12 3 3 7" xfId="19664" xr:uid="{00000000-0005-0000-0000-00000C4C0000}"/>
    <cellStyle name="Normal 12 3 3 8" xfId="19665" xr:uid="{00000000-0005-0000-0000-00000D4C0000}"/>
    <cellStyle name="Normal 12 3 3 9" xfId="19666" xr:uid="{00000000-0005-0000-0000-00000E4C0000}"/>
    <cellStyle name="Normal 12 3 4" xfId="19667" xr:uid="{00000000-0005-0000-0000-00000F4C0000}"/>
    <cellStyle name="Normal 12 3 4 2" xfId="19668" xr:uid="{00000000-0005-0000-0000-0000104C0000}"/>
    <cellStyle name="Normal 12 3 4 2 2" xfId="19669" xr:uid="{00000000-0005-0000-0000-0000114C0000}"/>
    <cellStyle name="Normal 12 3 4 2 2 2" xfId="19670" xr:uid="{00000000-0005-0000-0000-0000124C0000}"/>
    <cellStyle name="Normal 12 3 4 2 3" xfId="19671" xr:uid="{00000000-0005-0000-0000-0000134C0000}"/>
    <cellStyle name="Normal 12 3 4 2 3 2" xfId="19672" xr:uid="{00000000-0005-0000-0000-0000144C0000}"/>
    <cellStyle name="Normal 12 3 4 2 4" xfId="19673" xr:uid="{00000000-0005-0000-0000-0000154C0000}"/>
    <cellStyle name="Normal 12 3 4 2 5" xfId="19674" xr:uid="{00000000-0005-0000-0000-0000164C0000}"/>
    <cellStyle name="Normal 12 3 4 2 6" xfId="19675" xr:uid="{00000000-0005-0000-0000-0000174C0000}"/>
    <cellStyle name="Normal 12 3 4 2 7" xfId="19676" xr:uid="{00000000-0005-0000-0000-0000184C0000}"/>
    <cellStyle name="Normal 12 3 4 3" xfId="19677" xr:uid="{00000000-0005-0000-0000-0000194C0000}"/>
    <cellStyle name="Normal 12 3 4 3 2" xfId="19678" xr:uid="{00000000-0005-0000-0000-00001A4C0000}"/>
    <cellStyle name="Normal 12 3 4 4" xfId="19679" xr:uid="{00000000-0005-0000-0000-00001B4C0000}"/>
    <cellStyle name="Normal 12 3 4 4 2" xfId="19680" xr:uid="{00000000-0005-0000-0000-00001C4C0000}"/>
    <cellStyle name="Normal 12 3 4 5" xfId="19681" xr:uid="{00000000-0005-0000-0000-00001D4C0000}"/>
    <cellStyle name="Normal 12 3 4 6" xfId="19682" xr:uid="{00000000-0005-0000-0000-00001E4C0000}"/>
    <cellStyle name="Normal 12 3 4 7" xfId="19683" xr:uid="{00000000-0005-0000-0000-00001F4C0000}"/>
    <cellStyle name="Normal 12 3 4 8" xfId="19684" xr:uid="{00000000-0005-0000-0000-0000204C0000}"/>
    <cellStyle name="Normal 12 3 4 9" xfId="19685" xr:uid="{00000000-0005-0000-0000-0000214C0000}"/>
    <cellStyle name="Normal 12 3 5" xfId="19686" xr:uid="{00000000-0005-0000-0000-0000224C0000}"/>
    <cellStyle name="Normal 12 3 5 2" xfId="19687" xr:uid="{00000000-0005-0000-0000-0000234C0000}"/>
    <cellStyle name="Normal 12 3 5 2 2" xfId="19688" xr:uid="{00000000-0005-0000-0000-0000244C0000}"/>
    <cellStyle name="Normal 12 3 5 3" xfId="19689" xr:uid="{00000000-0005-0000-0000-0000254C0000}"/>
    <cellStyle name="Normal 12 3 5 3 2" xfId="19690" xr:uid="{00000000-0005-0000-0000-0000264C0000}"/>
    <cellStyle name="Normal 12 3 5 4" xfId="19691" xr:uid="{00000000-0005-0000-0000-0000274C0000}"/>
    <cellStyle name="Normal 12 3 5 5" xfId="19692" xr:uid="{00000000-0005-0000-0000-0000284C0000}"/>
    <cellStyle name="Normal 12 3 5 6" xfId="19693" xr:uid="{00000000-0005-0000-0000-0000294C0000}"/>
    <cellStyle name="Normal 12 3 5 7" xfId="19694" xr:uid="{00000000-0005-0000-0000-00002A4C0000}"/>
    <cellStyle name="Normal 12 3 5 8" xfId="19695" xr:uid="{00000000-0005-0000-0000-00002B4C0000}"/>
    <cellStyle name="Normal 12 3 6" xfId="19696" xr:uid="{00000000-0005-0000-0000-00002C4C0000}"/>
    <cellStyle name="Normal 12 3 6 2" xfId="19697" xr:uid="{00000000-0005-0000-0000-00002D4C0000}"/>
    <cellStyle name="Normal 12 3 7" xfId="19698" xr:uid="{00000000-0005-0000-0000-00002E4C0000}"/>
    <cellStyle name="Normal 12 3 7 2" xfId="19699" xr:uid="{00000000-0005-0000-0000-00002F4C0000}"/>
    <cellStyle name="Normal 12 3 8" xfId="19700" xr:uid="{00000000-0005-0000-0000-0000304C0000}"/>
    <cellStyle name="Normal 12 3 8 2" xfId="19701" xr:uid="{00000000-0005-0000-0000-0000314C0000}"/>
    <cellStyle name="Normal 12 3 9" xfId="19702" xr:uid="{00000000-0005-0000-0000-0000324C0000}"/>
    <cellStyle name="Normal 12 4" xfId="19703" xr:uid="{00000000-0005-0000-0000-0000334C0000}"/>
    <cellStyle name="Normal 12 4 10" xfId="19704" xr:uid="{00000000-0005-0000-0000-0000344C0000}"/>
    <cellStyle name="Normal 12 4 11" xfId="19705" xr:uid="{00000000-0005-0000-0000-0000354C0000}"/>
    <cellStyle name="Normal 12 4 12" xfId="19706" xr:uid="{00000000-0005-0000-0000-0000364C0000}"/>
    <cellStyle name="Normal 12 4 2" xfId="19707" xr:uid="{00000000-0005-0000-0000-0000374C0000}"/>
    <cellStyle name="Normal 12 4 2 2" xfId="19708" xr:uid="{00000000-0005-0000-0000-0000384C0000}"/>
    <cellStyle name="Normal 12 4 2 2 2" xfId="19709" xr:uid="{00000000-0005-0000-0000-0000394C0000}"/>
    <cellStyle name="Normal 12 4 2 2 2 2" xfId="19710" xr:uid="{00000000-0005-0000-0000-00003A4C0000}"/>
    <cellStyle name="Normal 12 4 2 2 2 3" xfId="19711" xr:uid="{00000000-0005-0000-0000-00003B4C0000}"/>
    <cellStyle name="Normal 12 4 2 2 3" xfId="19712" xr:uid="{00000000-0005-0000-0000-00003C4C0000}"/>
    <cellStyle name="Normal 12 4 2 2 3 2" xfId="19713" xr:uid="{00000000-0005-0000-0000-00003D4C0000}"/>
    <cellStyle name="Normal 12 4 2 2 4" xfId="19714" xr:uid="{00000000-0005-0000-0000-00003E4C0000}"/>
    <cellStyle name="Normal 12 4 2 2 5" xfId="19715" xr:uid="{00000000-0005-0000-0000-00003F4C0000}"/>
    <cellStyle name="Normal 12 4 2 2 6" xfId="19716" xr:uid="{00000000-0005-0000-0000-0000404C0000}"/>
    <cellStyle name="Normal 12 4 2 2 7" xfId="19717" xr:uid="{00000000-0005-0000-0000-0000414C0000}"/>
    <cellStyle name="Normal 12 4 2 2 8" xfId="19718" xr:uid="{00000000-0005-0000-0000-0000424C0000}"/>
    <cellStyle name="Normal 12 4 2 3" xfId="19719" xr:uid="{00000000-0005-0000-0000-0000434C0000}"/>
    <cellStyle name="Normal 12 4 2 3 2" xfId="19720" xr:uid="{00000000-0005-0000-0000-0000444C0000}"/>
    <cellStyle name="Normal 12 4 2 3 3" xfId="19721" xr:uid="{00000000-0005-0000-0000-0000454C0000}"/>
    <cellStyle name="Normal 12 4 2 4" xfId="19722" xr:uid="{00000000-0005-0000-0000-0000464C0000}"/>
    <cellStyle name="Normal 12 4 2 4 2" xfId="19723" xr:uid="{00000000-0005-0000-0000-0000474C0000}"/>
    <cellStyle name="Normal 12 4 2 5" xfId="19724" xr:uid="{00000000-0005-0000-0000-0000484C0000}"/>
    <cellStyle name="Normal 12 4 2 6" xfId="19725" xr:uid="{00000000-0005-0000-0000-0000494C0000}"/>
    <cellStyle name="Normal 12 4 2 7" xfId="19726" xr:uid="{00000000-0005-0000-0000-00004A4C0000}"/>
    <cellStyle name="Normal 12 4 2 8" xfId="19727" xr:uid="{00000000-0005-0000-0000-00004B4C0000}"/>
    <cellStyle name="Normal 12 4 2 9" xfId="19728" xr:uid="{00000000-0005-0000-0000-00004C4C0000}"/>
    <cellStyle name="Normal 12 4 3" xfId="19729" xr:uid="{00000000-0005-0000-0000-00004D4C0000}"/>
    <cellStyle name="Normal 12 4 3 2" xfId="19730" xr:uid="{00000000-0005-0000-0000-00004E4C0000}"/>
    <cellStyle name="Normal 12 4 3 2 2" xfId="19731" xr:uid="{00000000-0005-0000-0000-00004F4C0000}"/>
    <cellStyle name="Normal 12 4 3 2 2 2" xfId="19732" xr:uid="{00000000-0005-0000-0000-0000504C0000}"/>
    <cellStyle name="Normal 12 4 3 2 3" xfId="19733" xr:uid="{00000000-0005-0000-0000-0000514C0000}"/>
    <cellStyle name="Normal 12 4 3 2 3 2" xfId="19734" xr:uid="{00000000-0005-0000-0000-0000524C0000}"/>
    <cellStyle name="Normal 12 4 3 2 4" xfId="19735" xr:uid="{00000000-0005-0000-0000-0000534C0000}"/>
    <cellStyle name="Normal 12 4 3 2 5" xfId="19736" xr:uid="{00000000-0005-0000-0000-0000544C0000}"/>
    <cellStyle name="Normal 12 4 3 2 6" xfId="19737" xr:uid="{00000000-0005-0000-0000-0000554C0000}"/>
    <cellStyle name="Normal 12 4 3 2 7" xfId="19738" xr:uid="{00000000-0005-0000-0000-0000564C0000}"/>
    <cellStyle name="Normal 12 4 3 2 8" xfId="19739" xr:uid="{00000000-0005-0000-0000-0000574C0000}"/>
    <cellStyle name="Normal 12 4 3 3" xfId="19740" xr:uid="{00000000-0005-0000-0000-0000584C0000}"/>
    <cellStyle name="Normal 12 4 3 3 2" xfId="19741" xr:uid="{00000000-0005-0000-0000-0000594C0000}"/>
    <cellStyle name="Normal 12 4 3 4" xfId="19742" xr:uid="{00000000-0005-0000-0000-00005A4C0000}"/>
    <cellStyle name="Normal 12 4 3 4 2" xfId="19743" xr:uid="{00000000-0005-0000-0000-00005B4C0000}"/>
    <cellStyle name="Normal 12 4 3 5" xfId="19744" xr:uid="{00000000-0005-0000-0000-00005C4C0000}"/>
    <cellStyle name="Normal 12 4 3 6" xfId="19745" xr:uid="{00000000-0005-0000-0000-00005D4C0000}"/>
    <cellStyle name="Normal 12 4 3 7" xfId="19746" xr:uid="{00000000-0005-0000-0000-00005E4C0000}"/>
    <cellStyle name="Normal 12 4 3 8" xfId="19747" xr:uid="{00000000-0005-0000-0000-00005F4C0000}"/>
    <cellStyle name="Normal 12 4 3 9" xfId="19748" xr:uid="{00000000-0005-0000-0000-0000604C0000}"/>
    <cellStyle name="Normal 12 4 4" xfId="19749" xr:uid="{00000000-0005-0000-0000-0000614C0000}"/>
    <cellStyle name="Normal 12 4 4 2" xfId="19750" xr:uid="{00000000-0005-0000-0000-0000624C0000}"/>
    <cellStyle name="Normal 12 4 4 2 2" xfId="19751" xr:uid="{00000000-0005-0000-0000-0000634C0000}"/>
    <cellStyle name="Normal 12 4 4 3" xfId="19752" xr:uid="{00000000-0005-0000-0000-0000644C0000}"/>
    <cellStyle name="Normal 12 4 4 3 2" xfId="19753" xr:uid="{00000000-0005-0000-0000-0000654C0000}"/>
    <cellStyle name="Normal 12 4 4 4" xfId="19754" xr:uid="{00000000-0005-0000-0000-0000664C0000}"/>
    <cellStyle name="Normal 12 4 4 5" xfId="19755" xr:uid="{00000000-0005-0000-0000-0000674C0000}"/>
    <cellStyle name="Normal 12 4 4 6" xfId="19756" xr:uid="{00000000-0005-0000-0000-0000684C0000}"/>
    <cellStyle name="Normal 12 4 4 7" xfId="19757" xr:uid="{00000000-0005-0000-0000-0000694C0000}"/>
    <cellStyle name="Normal 12 4 4 8" xfId="19758" xr:uid="{00000000-0005-0000-0000-00006A4C0000}"/>
    <cellStyle name="Normal 12 4 5" xfId="19759" xr:uid="{00000000-0005-0000-0000-00006B4C0000}"/>
    <cellStyle name="Normal 12 4 5 2" xfId="19760" xr:uid="{00000000-0005-0000-0000-00006C4C0000}"/>
    <cellStyle name="Normal 12 4 5 3" xfId="19761" xr:uid="{00000000-0005-0000-0000-00006D4C0000}"/>
    <cellStyle name="Normal 12 4 6" xfId="19762" xr:uid="{00000000-0005-0000-0000-00006E4C0000}"/>
    <cellStyle name="Normal 12 4 6 2" xfId="19763" xr:uid="{00000000-0005-0000-0000-00006F4C0000}"/>
    <cellStyle name="Normal 12 4 7" xfId="19764" xr:uid="{00000000-0005-0000-0000-0000704C0000}"/>
    <cellStyle name="Normal 12 4 7 2" xfId="19765" xr:uid="{00000000-0005-0000-0000-0000714C0000}"/>
    <cellStyle name="Normal 12 4 8" xfId="19766" xr:uid="{00000000-0005-0000-0000-0000724C0000}"/>
    <cellStyle name="Normal 12 4 9" xfId="19767" xr:uid="{00000000-0005-0000-0000-0000734C0000}"/>
    <cellStyle name="Normal 12 5" xfId="19768" xr:uid="{00000000-0005-0000-0000-0000744C0000}"/>
    <cellStyle name="Normal 12 5 10" xfId="19769" xr:uid="{00000000-0005-0000-0000-0000754C0000}"/>
    <cellStyle name="Normal 12 5 11" xfId="19770" xr:uid="{00000000-0005-0000-0000-0000764C0000}"/>
    <cellStyle name="Normal 12 5 2" xfId="19771" xr:uid="{00000000-0005-0000-0000-0000774C0000}"/>
    <cellStyle name="Normal 12 5 2 2" xfId="19772" xr:uid="{00000000-0005-0000-0000-0000784C0000}"/>
    <cellStyle name="Normal 12 5 2 2 2" xfId="19773" xr:uid="{00000000-0005-0000-0000-0000794C0000}"/>
    <cellStyle name="Normal 12 5 2 3" xfId="19774" xr:uid="{00000000-0005-0000-0000-00007A4C0000}"/>
    <cellStyle name="Normal 12 5 2 3 2" xfId="19775" xr:uid="{00000000-0005-0000-0000-00007B4C0000}"/>
    <cellStyle name="Normal 12 5 2 4" xfId="19776" xr:uid="{00000000-0005-0000-0000-00007C4C0000}"/>
    <cellStyle name="Normal 12 5 2 5" xfId="19777" xr:uid="{00000000-0005-0000-0000-00007D4C0000}"/>
    <cellStyle name="Normal 12 5 2 6" xfId="19778" xr:uid="{00000000-0005-0000-0000-00007E4C0000}"/>
    <cellStyle name="Normal 12 5 2 7" xfId="19779" xr:uid="{00000000-0005-0000-0000-00007F4C0000}"/>
    <cellStyle name="Normal 12 5 2 8" xfId="19780" xr:uid="{00000000-0005-0000-0000-0000804C0000}"/>
    <cellStyle name="Normal 12 5 3" xfId="19781" xr:uid="{00000000-0005-0000-0000-0000814C0000}"/>
    <cellStyle name="Normal 12 5 3 2" xfId="19782" xr:uid="{00000000-0005-0000-0000-0000824C0000}"/>
    <cellStyle name="Normal 12 5 3 2 2" xfId="19783" xr:uid="{00000000-0005-0000-0000-0000834C0000}"/>
    <cellStyle name="Normal 12 5 3 3" xfId="19784" xr:uid="{00000000-0005-0000-0000-0000844C0000}"/>
    <cellStyle name="Normal 12 5 3 3 2" xfId="19785" xr:uid="{00000000-0005-0000-0000-0000854C0000}"/>
    <cellStyle name="Normal 12 5 3 4" xfId="19786" xr:uid="{00000000-0005-0000-0000-0000864C0000}"/>
    <cellStyle name="Normal 12 5 3 5" xfId="19787" xr:uid="{00000000-0005-0000-0000-0000874C0000}"/>
    <cellStyle name="Normal 12 5 3 6" xfId="19788" xr:uid="{00000000-0005-0000-0000-0000884C0000}"/>
    <cellStyle name="Normal 12 5 3 7" xfId="19789" xr:uid="{00000000-0005-0000-0000-0000894C0000}"/>
    <cellStyle name="Normal 12 5 4" xfId="19790" xr:uid="{00000000-0005-0000-0000-00008A4C0000}"/>
    <cellStyle name="Normal 12 5 4 2" xfId="19791" xr:uid="{00000000-0005-0000-0000-00008B4C0000}"/>
    <cellStyle name="Normal 12 5 5" xfId="19792" xr:uid="{00000000-0005-0000-0000-00008C4C0000}"/>
    <cellStyle name="Normal 12 5 5 2" xfId="19793" xr:uid="{00000000-0005-0000-0000-00008D4C0000}"/>
    <cellStyle name="Normal 12 5 6" xfId="19794" xr:uid="{00000000-0005-0000-0000-00008E4C0000}"/>
    <cellStyle name="Normal 12 5 6 2" xfId="19795" xr:uid="{00000000-0005-0000-0000-00008F4C0000}"/>
    <cellStyle name="Normal 12 5 7" xfId="19796" xr:uid="{00000000-0005-0000-0000-0000904C0000}"/>
    <cellStyle name="Normal 12 5 8" xfId="19797" xr:uid="{00000000-0005-0000-0000-0000914C0000}"/>
    <cellStyle name="Normal 12 5 9" xfId="19798" xr:uid="{00000000-0005-0000-0000-0000924C0000}"/>
    <cellStyle name="Normal 12 6" xfId="19799" xr:uid="{00000000-0005-0000-0000-0000934C0000}"/>
    <cellStyle name="Normal 12 6 2" xfId="19800" xr:uid="{00000000-0005-0000-0000-0000944C0000}"/>
    <cellStyle name="Normal 12 6 2 2" xfId="19801" xr:uid="{00000000-0005-0000-0000-0000954C0000}"/>
    <cellStyle name="Normal 12 6 2 2 2" xfId="19802" xr:uid="{00000000-0005-0000-0000-0000964C0000}"/>
    <cellStyle name="Normal 12 6 2 3" xfId="19803" xr:uid="{00000000-0005-0000-0000-0000974C0000}"/>
    <cellStyle name="Normal 12 6 2 3 2" xfId="19804" xr:uid="{00000000-0005-0000-0000-0000984C0000}"/>
    <cellStyle name="Normal 12 6 2 4" xfId="19805" xr:uid="{00000000-0005-0000-0000-0000994C0000}"/>
    <cellStyle name="Normal 12 6 2 5" xfId="19806" xr:uid="{00000000-0005-0000-0000-00009A4C0000}"/>
    <cellStyle name="Normal 12 6 2 6" xfId="19807" xr:uid="{00000000-0005-0000-0000-00009B4C0000}"/>
    <cellStyle name="Normal 12 6 2 7" xfId="19808" xr:uid="{00000000-0005-0000-0000-00009C4C0000}"/>
    <cellStyle name="Normal 12 6 2 8" xfId="19809" xr:uid="{00000000-0005-0000-0000-00009D4C0000}"/>
    <cellStyle name="Normal 12 6 3" xfId="19810" xr:uid="{00000000-0005-0000-0000-00009E4C0000}"/>
    <cellStyle name="Normal 12 6 3 2" xfId="19811" xr:uid="{00000000-0005-0000-0000-00009F4C0000}"/>
    <cellStyle name="Normal 12 6 4" xfId="19812" xr:uid="{00000000-0005-0000-0000-0000A04C0000}"/>
    <cellStyle name="Normal 12 6 4 2" xfId="19813" xr:uid="{00000000-0005-0000-0000-0000A14C0000}"/>
    <cellStyle name="Normal 12 6 5" xfId="19814" xr:uid="{00000000-0005-0000-0000-0000A24C0000}"/>
    <cellStyle name="Normal 12 6 6" xfId="19815" xr:uid="{00000000-0005-0000-0000-0000A34C0000}"/>
    <cellStyle name="Normal 12 6 7" xfId="19816" xr:uid="{00000000-0005-0000-0000-0000A44C0000}"/>
    <cellStyle name="Normal 12 6 8" xfId="19817" xr:uid="{00000000-0005-0000-0000-0000A54C0000}"/>
    <cellStyle name="Normal 12 6 9" xfId="19818" xr:uid="{00000000-0005-0000-0000-0000A64C0000}"/>
    <cellStyle name="Normal 12 7" xfId="19819" xr:uid="{00000000-0005-0000-0000-0000A74C0000}"/>
    <cellStyle name="Normal 12 7 2" xfId="19820" xr:uid="{00000000-0005-0000-0000-0000A84C0000}"/>
    <cellStyle name="Normal 12 7 2 2" xfId="19821" xr:uid="{00000000-0005-0000-0000-0000A94C0000}"/>
    <cellStyle name="Normal 12 7 2 2 2" xfId="19822" xr:uid="{00000000-0005-0000-0000-0000AA4C0000}"/>
    <cellStyle name="Normal 12 7 2 3" xfId="19823" xr:uid="{00000000-0005-0000-0000-0000AB4C0000}"/>
    <cellStyle name="Normal 12 7 2 3 2" xfId="19824" xr:uid="{00000000-0005-0000-0000-0000AC4C0000}"/>
    <cellStyle name="Normal 12 7 2 4" xfId="19825" xr:uid="{00000000-0005-0000-0000-0000AD4C0000}"/>
    <cellStyle name="Normal 12 7 2 5" xfId="19826" xr:uid="{00000000-0005-0000-0000-0000AE4C0000}"/>
    <cellStyle name="Normal 12 7 2 6" xfId="19827" xr:uid="{00000000-0005-0000-0000-0000AF4C0000}"/>
    <cellStyle name="Normal 12 7 2 7" xfId="19828" xr:uid="{00000000-0005-0000-0000-0000B04C0000}"/>
    <cellStyle name="Normal 12 7 3" xfId="19829" xr:uid="{00000000-0005-0000-0000-0000B14C0000}"/>
    <cellStyle name="Normal 12 7 3 2" xfId="19830" xr:uid="{00000000-0005-0000-0000-0000B24C0000}"/>
    <cellStyle name="Normal 12 7 4" xfId="19831" xr:uid="{00000000-0005-0000-0000-0000B34C0000}"/>
    <cellStyle name="Normal 12 7 4 2" xfId="19832" xr:uid="{00000000-0005-0000-0000-0000B44C0000}"/>
    <cellStyle name="Normal 12 7 5" xfId="19833" xr:uid="{00000000-0005-0000-0000-0000B54C0000}"/>
    <cellStyle name="Normal 12 7 6" xfId="19834" xr:uid="{00000000-0005-0000-0000-0000B64C0000}"/>
    <cellStyle name="Normal 12 7 7" xfId="19835" xr:uid="{00000000-0005-0000-0000-0000B74C0000}"/>
    <cellStyle name="Normal 12 7 8" xfId="19836" xr:uid="{00000000-0005-0000-0000-0000B84C0000}"/>
    <cellStyle name="Normal 12 7 9" xfId="19837" xr:uid="{00000000-0005-0000-0000-0000B94C0000}"/>
    <cellStyle name="Normal 12 8" xfId="19838" xr:uid="{00000000-0005-0000-0000-0000BA4C0000}"/>
    <cellStyle name="Normal 12 8 2" xfId="19839" xr:uid="{00000000-0005-0000-0000-0000BB4C0000}"/>
    <cellStyle name="Normal 12 8 2 2" xfId="19840" xr:uid="{00000000-0005-0000-0000-0000BC4C0000}"/>
    <cellStyle name="Normal 12 8 3" xfId="19841" xr:uid="{00000000-0005-0000-0000-0000BD4C0000}"/>
    <cellStyle name="Normal 12 8 3 2" xfId="19842" xr:uid="{00000000-0005-0000-0000-0000BE4C0000}"/>
    <cellStyle name="Normal 12 8 4" xfId="19843" xr:uid="{00000000-0005-0000-0000-0000BF4C0000}"/>
    <cellStyle name="Normal 12 8 5" xfId="19844" xr:uid="{00000000-0005-0000-0000-0000C04C0000}"/>
    <cellStyle name="Normal 12 8 6" xfId="19845" xr:uid="{00000000-0005-0000-0000-0000C14C0000}"/>
    <cellStyle name="Normal 12 8 7" xfId="19846" xr:uid="{00000000-0005-0000-0000-0000C24C0000}"/>
    <cellStyle name="Normal 12 8 8" xfId="19847" xr:uid="{00000000-0005-0000-0000-0000C34C0000}"/>
    <cellStyle name="Normal 12 9" xfId="19848" xr:uid="{00000000-0005-0000-0000-0000C44C0000}"/>
    <cellStyle name="Normal 12 9 2" xfId="19849" xr:uid="{00000000-0005-0000-0000-0000C54C0000}"/>
    <cellStyle name="Normal 12_2010 - 2012 CEE Analysis - 2012 Budget DRAFT 11.1.11" xfId="19850" xr:uid="{00000000-0005-0000-0000-0000C64C0000}"/>
    <cellStyle name="Normal 120" xfId="19851" xr:uid="{00000000-0005-0000-0000-0000C74C0000}"/>
    <cellStyle name="Normal 120 10" xfId="19852" xr:uid="{00000000-0005-0000-0000-0000C84C0000}"/>
    <cellStyle name="Normal 120 10 2" xfId="19853" xr:uid="{00000000-0005-0000-0000-0000C94C0000}"/>
    <cellStyle name="Normal 120 11" xfId="19854" xr:uid="{00000000-0005-0000-0000-0000CA4C0000}"/>
    <cellStyle name="Normal 120 11 2" xfId="19855" xr:uid="{00000000-0005-0000-0000-0000CB4C0000}"/>
    <cellStyle name="Normal 120 12" xfId="19856" xr:uid="{00000000-0005-0000-0000-0000CC4C0000}"/>
    <cellStyle name="Normal 120 13" xfId="19857" xr:uid="{00000000-0005-0000-0000-0000CD4C0000}"/>
    <cellStyle name="Normal 120 14" xfId="19858" xr:uid="{00000000-0005-0000-0000-0000CE4C0000}"/>
    <cellStyle name="Normal 120 15" xfId="19859" xr:uid="{00000000-0005-0000-0000-0000CF4C0000}"/>
    <cellStyle name="Normal 120 16" xfId="19860" xr:uid="{00000000-0005-0000-0000-0000D04C0000}"/>
    <cellStyle name="Normal 120 2" xfId="19861" xr:uid="{00000000-0005-0000-0000-0000D14C0000}"/>
    <cellStyle name="Normal 120 2 10" xfId="19862" xr:uid="{00000000-0005-0000-0000-0000D24C0000}"/>
    <cellStyle name="Normal 120 2 11" xfId="19863" xr:uid="{00000000-0005-0000-0000-0000D34C0000}"/>
    <cellStyle name="Normal 120 2 12" xfId="19864" xr:uid="{00000000-0005-0000-0000-0000D44C0000}"/>
    <cellStyle name="Normal 120 2 2" xfId="19865" xr:uid="{00000000-0005-0000-0000-0000D54C0000}"/>
    <cellStyle name="Normal 120 2 2 10" xfId="19866" xr:uid="{00000000-0005-0000-0000-0000D64C0000}"/>
    <cellStyle name="Normal 120 2 2 2" xfId="19867" xr:uid="{00000000-0005-0000-0000-0000D74C0000}"/>
    <cellStyle name="Normal 120 2 2 2 2" xfId="19868" xr:uid="{00000000-0005-0000-0000-0000D84C0000}"/>
    <cellStyle name="Normal 120 2 2 2 2 2" xfId="19869" xr:uid="{00000000-0005-0000-0000-0000D94C0000}"/>
    <cellStyle name="Normal 120 2 2 2 3" xfId="19870" xr:uid="{00000000-0005-0000-0000-0000DA4C0000}"/>
    <cellStyle name="Normal 120 2 2 2 3 2" xfId="19871" xr:uid="{00000000-0005-0000-0000-0000DB4C0000}"/>
    <cellStyle name="Normal 120 2 2 2 4" xfId="19872" xr:uid="{00000000-0005-0000-0000-0000DC4C0000}"/>
    <cellStyle name="Normal 120 2 2 2 5" xfId="19873" xr:uid="{00000000-0005-0000-0000-0000DD4C0000}"/>
    <cellStyle name="Normal 120 2 2 2 6" xfId="19874" xr:uid="{00000000-0005-0000-0000-0000DE4C0000}"/>
    <cellStyle name="Normal 120 2 2 2 7" xfId="19875" xr:uid="{00000000-0005-0000-0000-0000DF4C0000}"/>
    <cellStyle name="Normal 120 2 2 3" xfId="19876" xr:uid="{00000000-0005-0000-0000-0000E04C0000}"/>
    <cellStyle name="Normal 120 2 2 3 2" xfId="19877" xr:uid="{00000000-0005-0000-0000-0000E14C0000}"/>
    <cellStyle name="Normal 120 2 2 3 2 2" xfId="19878" xr:uid="{00000000-0005-0000-0000-0000E24C0000}"/>
    <cellStyle name="Normal 120 2 2 3 3" xfId="19879" xr:uid="{00000000-0005-0000-0000-0000E34C0000}"/>
    <cellStyle name="Normal 120 2 2 3 3 2" xfId="19880" xr:uid="{00000000-0005-0000-0000-0000E44C0000}"/>
    <cellStyle name="Normal 120 2 2 3 4" xfId="19881" xr:uid="{00000000-0005-0000-0000-0000E54C0000}"/>
    <cellStyle name="Normal 120 2 2 3 5" xfId="19882" xr:uid="{00000000-0005-0000-0000-0000E64C0000}"/>
    <cellStyle name="Normal 120 2 2 3 6" xfId="19883" xr:uid="{00000000-0005-0000-0000-0000E74C0000}"/>
    <cellStyle name="Normal 120 2 2 3 7" xfId="19884" xr:uid="{00000000-0005-0000-0000-0000E84C0000}"/>
    <cellStyle name="Normal 120 2 2 4" xfId="19885" xr:uid="{00000000-0005-0000-0000-0000E94C0000}"/>
    <cellStyle name="Normal 120 2 2 4 2" xfId="19886" xr:uid="{00000000-0005-0000-0000-0000EA4C0000}"/>
    <cellStyle name="Normal 120 2 2 5" xfId="19887" xr:uid="{00000000-0005-0000-0000-0000EB4C0000}"/>
    <cellStyle name="Normal 120 2 2 5 2" xfId="19888" xr:uid="{00000000-0005-0000-0000-0000EC4C0000}"/>
    <cellStyle name="Normal 120 2 2 6" xfId="19889" xr:uid="{00000000-0005-0000-0000-0000ED4C0000}"/>
    <cellStyle name="Normal 120 2 2 7" xfId="19890" xr:uid="{00000000-0005-0000-0000-0000EE4C0000}"/>
    <cellStyle name="Normal 120 2 2 8" xfId="19891" xr:uid="{00000000-0005-0000-0000-0000EF4C0000}"/>
    <cellStyle name="Normal 120 2 2 9" xfId="19892" xr:uid="{00000000-0005-0000-0000-0000F04C0000}"/>
    <cellStyle name="Normal 120 2 3" xfId="19893" xr:uid="{00000000-0005-0000-0000-0000F14C0000}"/>
    <cellStyle name="Normal 120 2 3 2" xfId="19894" xr:uid="{00000000-0005-0000-0000-0000F24C0000}"/>
    <cellStyle name="Normal 120 2 3 2 2" xfId="19895" xr:uid="{00000000-0005-0000-0000-0000F34C0000}"/>
    <cellStyle name="Normal 120 2 3 2 2 2" xfId="19896" xr:uid="{00000000-0005-0000-0000-0000F44C0000}"/>
    <cellStyle name="Normal 120 2 3 2 3" xfId="19897" xr:uid="{00000000-0005-0000-0000-0000F54C0000}"/>
    <cellStyle name="Normal 120 2 3 2 3 2" xfId="19898" xr:uid="{00000000-0005-0000-0000-0000F64C0000}"/>
    <cellStyle name="Normal 120 2 3 2 4" xfId="19899" xr:uid="{00000000-0005-0000-0000-0000F74C0000}"/>
    <cellStyle name="Normal 120 2 3 2 5" xfId="19900" xr:uid="{00000000-0005-0000-0000-0000F84C0000}"/>
    <cellStyle name="Normal 120 2 3 2 6" xfId="19901" xr:uid="{00000000-0005-0000-0000-0000F94C0000}"/>
    <cellStyle name="Normal 120 2 3 2 7" xfId="19902" xr:uid="{00000000-0005-0000-0000-0000FA4C0000}"/>
    <cellStyle name="Normal 120 2 3 3" xfId="19903" xr:uid="{00000000-0005-0000-0000-0000FB4C0000}"/>
    <cellStyle name="Normal 120 2 3 3 2" xfId="19904" xr:uid="{00000000-0005-0000-0000-0000FC4C0000}"/>
    <cellStyle name="Normal 120 2 3 4" xfId="19905" xr:uid="{00000000-0005-0000-0000-0000FD4C0000}"/>
    <cellStyle name="Normal 120 2 3 4 2" xfId="19906" xr:uid="{00000000-0005-0000-0000-0000FE4C0000}"/>
    <cellStyle name="Normal 120 2 3 5" xfId="19907" xr:uid="{00000000-0005-0000-0000-0000FF4C0000}"/>
    <cellStyle name="Normal 120 2 3 6" xfId="19908" xr:uid="{00000000-0005-0000-0000-0000004D0000}"/>
    <cellStyle name="Normal 120 2 3 7" xfId="19909" xr:uid="{00000000-0005-0000-0000-0000014D0000}"/>
    <cellStyle name="Normal 120 2 3 8" xfId="19910" xr:uid="{00000000-0005-0000-0000-0000024D0000}"/>
    <cellStyle name="Normal 120 2 4" xfId="19911" xr:uid="{00000000-0005-0000-0000-0000034D0000}"/>
    <cellStyle name="Normal 120 2 4 2" xfId="19912" xr:uid="{00000000-0005-0000-0000-0000044D0000}"/>
    <cellStyle name="Normal 120 2 4 2 2" xfId="19913" xr:uid="{00000000-0005-0000-0000-0000054D0000}"/>
    <cellStyle name="Normal 120 2 4 2 2 2" xfId="19914" xr:uid="{00000000-0005-0000-0000-0000064D0000}"/>
    <cellStyle name="Normal 120 2 4 2 3" xfId="19915" xr:uid="{00000000-0005-0000-0000-0000074D0000}"/>
    <cellStyle name="Normal 120 2 4 2 3 2" xfId="19916" xr:uid="{00000000-0005-0000-0000-0000084D0000}"/>
    <cellStyle name="Normal 120 2 4 2 4" xfId="19917" xr:uid="{00000000-0005-0000-0000-0000094D0000}"/>
    <cellStyle name="Normal 120 2 4 2 5" xfId="19918" xr:uid="{00000000-0005-0000-0000-00000A4D0000}"/>
    <cellStyle name="Normal 120 2 4 2 6" xfId="19919" xr:uid="{00000000-0005-0000-0000-00000B4D0000}"/>
    <cellStyle name="Normal 120 2 4 2 7" xfId="19920" xr:uid="{00000000-0005-0000-0000-00000C4D0000}"/>
    <cellStyle name="Normal 120 2 4 3" xfId="19921" xr:uid="{00000000-0005-0000-0000-00000D4D0000}"/>
    <cellStyle name="Normal 120 2 4 3 2" xfId="19922" xr:uid="{00000000-0005-0000-0000-00000E4D0000}"/>
    <cellStyle name="Normal 120 2 4 4" xfId="19923" xr:uid="{00000000-0005-0000-0000-00000F4D0000}"/>
    <cellStyle name="Normal 120 2 4 4 2" xfId="19924" xr:uid="{00000000-0005-0000-0000-0000104D0000}"/>
    <cellStyle name="Normal 120 2 4 5" xfId="19925" xr:uid="{00000000-0005-0000-0000-0000114D0000}"/>
    <cellStyle name="Normal 120 2 4 6" xfId="19926" xr:uid="{00000000-0005-0000-0000-0000124D0000}"/>
    <cellStyle name="Normal 120 2 4 7" xfId="19927" xr:uid="{00000000-0005-0000-0000-0000134D0000}"/>
    <cellStyle name="Normal 120 2 4 8" xfId="19928" xr:uid="{00000000-0005-0000-0000-0000144D0000}"/>
    <cellStyle name="Normal 120 2 5" xfId="19929" xr:uid="{00000000-0005-0000-0000-0000154D0000}"/>
    <cellStyle name="Normal 120 2 5 2" xfId="19930" xr:uid="{00000000-0005-0000-0000-0000164D0000}"/>
    <cellStyle name="Normal 120 2 5 2 2" xfId="19931" xr:uid="{00000000-0005-0000-0000-0000174D0000}"/>
    <cellStyle name="Normal 120 2 5 3" xfId="19932" xr:uid="{00000000-0005-0000-0000-0000184D0000}"/>
    <cellStyle name="Normal 120 2 5 3 2" xfId="19933" xr:uid="{00000000-0005-0000-0000-0000194D0000}"/>
    <cellStyle name="Normal 120 2 5 4" xfId="19934" xr:uid="{00000000-0005-0000-0000-00001A4D0000}"/>
    <cellStyle name="Normal 120 2 5 5" xfId="19935" xr:uid="{00000000-0005-0000-0000-00001B4D0000}"/>
    <cellStyle name="Normal 120 2 5 6" xfId="19936" xr:uid="{00000000-0005-0000-0000-00001C4D0000}"/>
    <cellStyle name="Normal 120 2 5 7" xfId="19937" xr:uid="{00000000-0005-0000-0000-00001D4D0000}"/>
    <cellStyle name="Normal 120 2 6" xfId="19938" xr:uid="{00000000-0005-0000-0000-00001E4D0000}"/>
    <cellStyle name="Normal 120 2 6 2" xfId="19939" xr:uid="{00000000-0005-0000-0000-00001F4D0000}"/>
    <cellStyle name="Normal 120 2 7" xfId="19940" xr:uid="{00000000-0005-0000-0000-0000204D0000}"/>
    <cellStyle name="Normal 120 2 7 2" xfId="19941" xr:uid="{00000000-0005-0000-0000-0000214D0000}"/>
    <cellStyle name="Normal 120 2 8" xfId="19942" xr:uid="{00000000-0005-0000-0000-0000224D0000}"/>
    <cellStyle name="Normal 120 2 9" xfId="19943" xr:uid="{00000000-0005-0000-0000-0000234D0000}"/>
    <cellStyle name="Normal 120 3" xfId="19944" xr:uid="{00000000-0005-0000-0000-0000244D0000}"/>
    <cellStyle name="Normal 120 3 10" xfId="19945" xr:uid="{00000000-0005-0000-0000-0000254D0000}"/>
    <cellStyle name="Normal 120 3 11" xfId="19946" xr:uid="{00000000-0005-0000-0000-0000264D0000}"/>
    <cellStyle name="Normal 120 3 2" xfId="19947" xr:uid="{00000000-0005-0000-0000-0000274D0000}"/>
    <cellStyle name="Normal 120 3 2 2" xfId="19948" xr:uid="{00000000-0005-0000-0000-0000284D0000}"/>
    <cellStyle name="Normal 120 3 2 2 2" xfId="19949" xr:uid="{00000000-0005-0000-0000-0000294D0000}"/>
    <cellStyle name="Normal 120 3 2 2 2 2" xfId="19950" xr:uid="{00000000-0005-0000-0000-00002A4D0000}"/>
    <cellStyle name="Normal 120 3 2 2 3" xfId="19951" xr:uid="{00000000-0005-0000-0000-00002B4D0000}"/>
    <cellStyle name="Normal 120 3 2 2 3 2" xfId="19952" xr:uid="{00000000-0005-0000-0000-00002C4D0000}"/>
    <cellStyle name="Normal 120 3 2 2 4" xfId="19953" xr:uid="{00000000-0005-0000-0000-00002D4D0000}"/>
    <cellStyle name="Normal 120 3 2 2 5" xfId="19954" xr:uid="{00000000-0005-0000-0000-00002E4D0000}"/>
    <cellStyle name="Normal 120 3 2 2 6" xfId="19955" xr:uid="{00000000-0005-0000-0000-00002F4D0000}"/>
    <cellStyle name="Normal 120 3 2 2 7" xfId="19956" xr:uid="{00000000-0005-0000-0000-0000304D0000}"/>
    <cellStyle name="Normal 120 3 2 3" xfId="19957" xr:uid="{00000000-0005-0000-0000-0000314D0000}"/>
    <cellStyle name="Normal 120 3 2 3 2" xfId="19958" xr:uid="{00000000-0005-0000-0000-0000324D0000}"/>
    <cellStyle name="Normal 120 3 2 4" xfId="19959" xr:uid="{00000000-0005-0000-0000-0000334D0000}"/>
    <cellStyle name="Normal 120 3 2 4 2" xfId="19960" xr:uid="{00000000-0005-0000-0000-0000344D0000}"/>
    <cellStyle name="Normal 120 3 2 5" xfId="19961" xr:uid="{00000000-0005-0000-0000-0000354D0000}"/>
    <cellStyle name="Normal 120 3 2 6" xfId="19962" xr:uid="{00000000-0005-0000-0000-0000364D0000}"/>
    <cellStyle name="Normal 120 3 2 7" xfId="19963" xr:uid="{00000000-0005-0000-0000-0000374D0000}"/>
    <cellStyle name="Normal 120 3 2 8" xfId="19964" xr:uid="{00000000-0005-0000-0000-0000384D0000}"/>
    <cellStyle name="Normal 120 3 3" xfId="19965" xr:uid="{00000000-0005-0000-0000-0000394D0000}"/>
    <cellStyle name="Normal 120 3 3 2" xfId="19966" xr:uid="{00000000-0005-0000-0000-00003A4D0000}"/>
    <cellStyle name="Normal 120 3 3 2 2" xfId="19967" xr:uid="{00000000-0005-0000-0000-00003B4D0000}"/>
    <cellStyle name="Normal 120 3 3 2 2 2" xfId="19968" xr:uid="{00000000-0005-0000-0000-00003C4D0000}"/>
    <cellStyle name="Normal 120 3 3 2 3" xfId="19969" xr:uid="{00000000-0005-0000-0000-00003D4D0000}"/>
    <cellStyle name="Normal 120 3 3 2 3 2" xfId="19970" xr:uid="{00000000-0005-0000-0000-00003E4D0000}"/>
    <cellStyle name="Normal 120 3 3 2 4" xfId="19971" xr:uid="{00000000-0005-0000-0000-00003F4D0000}"/>
    <cellStyle name="Normal 120 3 3 2 5" xfId="19972" xr:uid="{00000000-0005-0000-0000-0000404D0000}"/>
    <cellStyle name="Normal 120 3 3 2 6" xfId="19973" xr:uid="{00000000-0005-0000-0000-0000414D0000}"/>
    <cellStyle name="Normal 120 3 3 2 7" xfId="19974" xr:uid="{00000000-0005-0000-0000-0000424D0000}"/>
    <cellStyle name="Normal 120 3 3 3" xfId="19975" xr:uid="{00000000-0005-0000-0000-0000434D0000}"/>
    <cellStyle name="Normal 120 3 3 3 2" xfId="19976" xr:uid="{00000000-0005-0000-0000-0000444D0000}"/>
    <cellStyle name="Normal 120 3 3 4" xfId="19977" xr:uid="{00000000-0005-0000-0000-0000454D0000}"/>
    <cellStyle name="Normal 120 3 3 4 2" xfId="19978" xr:uid="{00000000-0005-0000-0000-0000464D0000}"/>
    <cellStyle name="Normal 120 3 3 5" xfId="19979" xr:uid="{00000000-0005-0000-0000-0000474D0000}"/>
    <cellStyle name="Normal 120 3 3 6" xfId="19980" xr:uid="{00000000-0005-0000-0000-0000484D0000}"/>
    <cellStyle name="Normal 120 3 3 7" xfId="19981" xr:uid="{00000000-0005-0000-0000-0000494D0000}"/>
    <cellStyle name="Normal 120 3 3 8" xfId="19982" xr:uid="{00000000-0005-0000-0000-00004A4D0000}"/>
    <cellStyle name="Normal 120 3 4" xfId="19983" xr:uid="{00000000-0005-0000-0000-00004B4D0000}"/>
    <cellStyle name="Normal 120 3 4 2" xfId="19984" xr:uid="{00000000-0005-0000-0000-00004C4D0000}"/>
    <cellStyle name="Normal 120 3 4 2 2" xfId="19985" xr:uid="{00000000-0005-0000-0000-00004D4D0000}"/>
    <cellStyle name="Normal 120 3 4 3" xfId="19986" xr:uid="{00000000-0005-0000-0000-00004E4D0000}"/>
    <cellStyle name="Normal 120 3 4 3 2" xfId="19987" xr:uid="{00000000-0005-0000-0000-00004F4D0000}"/>
    <cellStyle name="Normal 120 3 4 4" xfId="19988" xr:uid="{00000000-0005-0000-0000-0000504D0000}"/>
    <cellStyle name="Normal 120 3 4 5" xfId="19989" xr:uid="{00000000-0005-0000-0000-0000514D0000}"/>
    <cellStyle name="Normal 120 3 4 6" xfId="19990" xr:uid="{00000000-0005-0000-0000-0000524D0000}"/>
    <cellStyle name="Normal 120 3 4 7" xfId="19991" xr:uid="{00000000-0005-0000-0000-0000534D0000}"/>
    <cellStyle name="Normal 120 3 5" xfId="19992" xr:uid="{00000000-0005-0000-0000-0000544D0000}"/>
    <cellStyle name="Normal 120 3 5 2" xfId="19993" xr:uid="{00000000-0005-0000-0000-0000554D0000}"/>
    <cellStyle name="Normal 120 3 6" xfId="19994" xr:uid="{00000000-0005-0000-0000-0000564D0000}"/>
    <cellStyle name="Normal 120 3 6 2" xfId="19995" xr:uid="{00000000-0005-0000-0000-0000574D0000}"/>
    <cellStyle name="Normal 120 3 7" xfId="19996" xr:uid="{00000000-0005-0000-0000-0000584D0000}"/>
    <cellStyle name="Normal 120 3 8" xfId="19997" xr:uid="{00000000-0005-0000-0000-0000594D0000}"/>
    <cellStyle name="Normal 120 3 9" xfId="19998" xr:uid="{00000000-0005-0000-0000-00005A4D0000}"/>
    <cellStyle name="Normal 120 4" xfId="19999" xr:uid="{00000000-0005-0000-0000-00005B4D0000}"/>
    <cellStyle name="Normal 120 4 10" xfId="20000" xr:uid="{00000000-0005-0000-0000-00005C4D0000}"/>
    <cellStyle name="Normal 120 4 2" xfId="20001" xr:uid="{00000000-0005-0000-0000-00005D4D0000}"/>
    <cellStyle name="Normal 120 4 2 2" xfId="20002" xr:uid="{00000000-0005-0000-0000-00005E4D0000}"/>
    <cellStyle name="Normal 120 4 2 2 2" xfId="20003" xr:uid="{00000000-0005-0000-0000-00005F4D0000}"/>
    <cellStyle name="Normal 120 4 2 3" xfId="20004" xr:uid="{00000000-0005-0000-0000-0000604D0000}"/>
    <cellStyle name="Normal 120 4 2 3 2" xfId="20005" xr:uid="{00000000-0005-0000-0000-0000614D0000}"/>
    <cellStyle name="Normal 120 4 2 4" xfId="20006" xr:uid="{00000000-0005-0000-0000-0000624D0000}"/>
    <cellStyle name="Normal 120 4 2 5" xfId="20007" xr:uid="{00000000-0005-0000-0000-0000634D0000}"/>
    <cellStyle name="Normal 120 4 2 6" xfId="20008" xr:uid="{00000000-0005-0000-0000-0000644D0000}"/>
    <cellStyle name="Normal 120 4 2 7" xfId="20009" xr:uid="{00000000-0005-0000-0000-0000654D0000}"/>
    <cellStyle name="Normal 120 4 3" xfId="20010" xr:uid="{00000000-0005-0000-0000-0000664D0000}"/>
    <cellStyle name="Normal 120 4 3 2" xfId="20011" xr:uid="{00000000-0005-0000-0000-0000674D0000}"/>
    <cellStyle name="Normal 120 4 3 2 2" xfId="20012" xr:uid="{00000000-0005-0000-0000-0000684D0000}"/>
    <cellStyle name="Normal 120 4 3 3" xfId="20013" xr:uid="{00000000-0005-0000-0000-0000694D0000}"/>
    <cellStyle name="Normal 120 4 3 3 2" xfId="20014" xr:uid="{00000000-0005-0000-0000-00006A4D0000}"/>
    <cellStyle name="Normal 120 4 3 4" xfId="20015" xr:uid="{00000000-0005-0000-0000-00006B4D0000}"/>
    <cellStyle name="Normal 120 4 3 5" xfId="20016" xr:uid="{00000000-0005-0000-0000-00006C4D0000}"/>
    <cellStyle name="Normal 120 4 3 6" xfId="20017" xr:uid="{00000000-0005-0000-0000-00006D4D0000}"/>
    <cellStyle name="Normal 120 4 3 7" xfId="20018" xr:uid="{00000000-0005-0000-0000-00006E4D0000}"/>
    <cellStyle name="Normal 120 4 4" xfId="20019" xr:uid="{00000000-0005-0000-0000-00006F4D0000}"/>
    <cellStyle name="Normal 120 4 4 2" xfId="20020" xr:uid="{00000000-0005-0000-0000-0000704D0000}"/>
    <cellStyle name="Normal 120 4 5" xfId="20021" xr:uid="{00000000-0005-0000-0000-0000714D0000}"/>
    <cellStyle name="Normal 120 4 5 2" xfId="20022" xr:uid="{00000000-0005-0000-0000-0000724D0000}"/>
    <cellStyle name="Normal 120 4 6" xfId="20023" xr:uid="{00000000-0005-0000-0000-0000734D0000}"/>
    <cellStyle name="Normal 120 4 7" xfId="20024" xr:uid="{00000000-0005-0000-0000-0000744D0000}"/>
    <cellStyle name="Normal 120 4 8" xfId="20025" xr:uid="{00000000-0005-0000-0000-0000754D0000}"/>
    <cellStyle name="Normal 120 4 9" xfId="20026" xr:uid="{00000000-0005-0000-0000-0000764D0000}"/>
    <cellStyle name="Normal 120 5" xfId="20027" xr:uid="{00000000-0005-0000-0000-0000774D0000}"/>
    <cellStyle name="Normal 120 5 2" xfId="20028" xr:uid="{00000000-0005-0000-0000-0000784D0000}"/>
    <cellStyle name="Normal 120 5 2 2" xfId="20029" xr:uid="{00000000-0005-0000-0000-0000794D0000}"/>
    <cellStyle name="Normal 120 5 2 2 2" xfId="20030" xr:uid="{00000000-0005-0000-0000-00007A4D0000}"/>
    <cellStyle name="Normal 120 5 2 3" xfId="20031" xr:uid="{00000000-0005-0000-0000-00007B4D0000}"/>
    <cellStyle name="Normal 120 5 2 3 2" xfId="20032" xr:uid="{00000000-0005-0000-0000-00007C4D0000}"/>
    <cellStyle name="Normal 120 5 2 4" xfId="20033" xr:uid="{00000000-0005-0000-0000-00007D4D0000}"/>
    <cellStyle name="Normal 120 5 2 5" xfId="20034" xr:uid="{00000000-0005-0000-0000-00007E4D0000}"/>
    <cellStyle name="Normal 120 5 2 6" xfId="20035" xr:uid="{00000000-0005-0000-0000-00007F4D0000}"/>
    <cellStyle name="Normal 120 5 2 7" xfId="20036" xr:uid="{00000000-0005-0000-0000-0000804D0000}"/>
    <cellStyle name="Normal 120 5 3" xfId="20037" xr:uid="{00000000-0005-0000-0000-0000814D0000}"/>
    <cellStyle name="Normal 120 5 3 2" xfId="20038" xr:uid="{00000000-0005-0000-0000-0000824D0000}"/>
    <cellStyle name="Normal 120 5 4" xfId="20039" xr:uid="{00000000-0005-0000-0000-0000834D0000}"/>
    <cellStyle name="Normal 120 5 4 2" xfId="20040" xr:uid="{00000000-0005-0000-0000-0000844D0000}"/>
    <cellStyle name="Normal 120 5 5" xfId="20041" xr:uid="{00000000-0005-0000-0000-0000854D0000}"/>
    <cellStyle name="Normal 120 5 6" xfId="20042" xr:uid="{00000000-0005-0000-0000-0000864D0000}"/>
    <cellStyle name="Normal 120 5 7" xfId="20043" xr:uid="{00000000-0005-0000-0000-0000874D0000}"/>
    <cellStyle name="Normal 120 5 8" xfId="20044" xr:uid="{00000000-0005-0000-0000-0000884D0000}"/>
    <cellStyle name="Normal 120 6" xfId="20045" xr:uid="{00000000-0005-0000-0000-0000894D0000}"/>
    <cellStyle name="Normal 120 6 2" xfId="20046" xr:uid="{00000000-0005-0000-0000-00008A4D0000}"/>
    <cellStyle name="Normal 120 6 2 2" xfId="20047" xr:uid="{00000000-0005-0000-0000-00008B4D0000}"/>
    <cellStyle name="Normal 120 6 2 2 2" xfId="20048" xr:uid="{00000000-0005-0000-0000-00008C4D0000}"/>
    <cellStyle name="Normal 120 6 2 3" xfId="20049" xr:uid="{00000000-0005-0000-0000-00008D4D0000}"/>
    <cellStyle name="Normal 120 6 2 3 2" xfId="20050" xr:uid="{00000000-0005-0000-0000-00008E4D0000}"/>
    <cellStyle name="Normal 120 6 2 4" xfId="20051" xr:uid="{00000000-0005-0000-0000-00008F4D0000}"/>
    <cellStyle name="Normal 120 6 2 5" xfId="20052" xr:uid="{00000000-0005-0000-0000-0000904D0000}"/>
    <cellStyle name="Normal 120 6 2 6" xfId="20053" xr:uid="{00000000-0005-0000-0000-0000914D0000}"/>
    <cellStyle name="Normal 120 6 2 7" xfId="20054" xr:uid="{00000000-0005-0000-0000-0000924D0000}"/>
    <cellStyle name="Normal 120 6 3" xfId="20055" xr:uid="{00000000-0005-0000-0000-0000934D0000}"/>
    <cellStyle name="Normal 120 6 3 2" xfId="20056" xr:uid="{00000000-0005-0000-0000-0000944D0000}"/>
    <cellStyle name="Normal 120 6 4" xfId="20057" xr:uid="{00000000-0005-0000-0000-0000954D0000}"/>
    <cellStyle name="Normal 120 6 4 2" xfId="20058" xr:uid="{00000000-0005-0000-0000-0000964D0000}"/>
    <cellStyle name="Normal 120 6 5" xfId="20059" xr:uid="{00000000-0005-0000-0000-0000974D0000}"/>
    <cellStyle name="Normal 120 6 6" xfId="20060" xr:uid="{00000000-0005-0000-0000-0000984D0000}"/>
    <cellStyle name="Normal 120 6 7" xfId="20061" xr:uid="{00000000-0005-0000-0000-0000994D0000}"/>
    <cellStyle name="Normal 120 6 8" xfId="20062" xr:uid="{00000000-0005-0000-0000-00009A4D0000}"/>
    <cellStyle name="Normal 120 7" xfId="20063" xr:uid="{00000000-0005-0000-0000-00009B4D0000}"/>
    <cellStyle name="Normal 120 7 2" xfId="20064" xr:uid="{00000000-0005-0000-0000-00009C4D0000}"/>
    <cellStyle name="Normal 120 7 2 2" xfId="20065" xr:uid="{00000000-0005-0000-0000-00009D4D0000}"/>
    <cellStyle name="Normal 120 7 3" xfId="20066" xr:uid="{00000000-0005-0000-0000-00009E4D0000}"/>
    <cellStyle name="Normal 120 7 3 2" xfId="20067" xr:uid="{00000000-0005-0000-0000-00009F4D0000}"/>
    <cellStyle name="Normal 120 7 4" xfId="20068" xr:uid="{00000000-0005-0000-0000-0000A04D0000}"/>
    <cellStyle name="Normal 120 7 5" xfId="20069" xr:uid="{00000000-0005-0000-0000-0000A14D0000}"/>
    <cellStyle name="Normal 120 7 6" xfId="20070" xr:uid="{00000000-0005-0000-0000-0000A24D0000}"/>
    <cellStyle name="Normal 120 7 7" xfId="20071" xr:uid="{00000000-0005-0000-0000-0000A34D0000}"/>
    <cellStyle name="Normal 120 8" xfId="20072" xr:uid="{00000000-0005-0000-0000-0000A44D0000}"/>
    <cellStyle name="Normal 120 8 2" xfId="20073" xr:uid="{00000000-0005-0000-0000-0000A54D0000}"/>
    <cellStyle name="Normal 120 8 2 2" xfId="20074" xr:uid="{00000000-0005-0000-0000-0000A64D0000}"/>
    <cellStyle name="Normal 120 8 3" xfId="20075" xr:uid="{00000000-0005-0000-0000-0000A74D0000}"/>
    <cellStyle name="Normal 120 8 3 2" xfId="20076" xr:uid="{00000000-0005-0000-0000-0000A84D0000}"/>
    <cellStyle name="Normal 120 8 4" xfId="20077" xr:uid="{00000000-0005-0000-0000-0000A94D0000}"/>
    <cellStyle name="Normal 120 8 5" xfId="20078" xr:uid="{00000000-0005-0000-0000-0000AA4D0000}"/>
    <cellStyle name="Normal 120 8 6" xfId="20079" xr:uid="{00000000-0005-0000-0000-0000AB4D0000}"/>
    <cellStyle name="Normal 120 8 7" xfId="20080" xr:uid="{00000000-0005-0000-0000-0000AC4D0000}"/>
    <cellStyle name="Normal 120 9" xfId="20081" xr:uid="{00000000-0005-0000-0000-0000AD4D0000}"/>
    <cellStyle name="Normal 121" xfId="20082" xr:uid="{00000000-0005-0000-0000-0000AE4D0000}"/>
    <cellStyle name="Normal 121 2" xfId="20083" xr:uid="{00000000-0005-0000-0000-0000AF4D0000}"/>
    <cellStyle name="Normal 121 2 2" xfId="20084" xr:uid="{00000000-0005-0000-0000-0000B04D0000}"/>
    <cellStyle name="Normal 121 2 3" xfId="20085" xr:uid="{00000000-0005-0000-0000-0000B14D0000}"/>
    <cellStyle name="Normal 121 3" xfId="20086" xr:uid="{00000000-0005-0000-0000-0000B24D0000}"/>
    <cellStyle name="Normal 121 3 2" xfId="20087" xr:uid="{00000000-0005-0000-0000-0000B34D0000}"/>
    <cellStyle name="Normal 121 3 3" xfId="20088" xr:uid="{00000000-0005-0000-0000-0000B44D0000}"/>
    <cellStyle name="Normal 121 4" xfId="20089" xr:uid="{00000000-0005-0000-0000-0000B54D0000}"/>
    <cellStyle name="Normal 121 4 2" xfId="20090" xr:uid="{00000000-0005-0000-0000-0000B64D0000}"/>
    <cellStyle name="Normal 121 4 3" xfId="20091" xr:uid="{00000000-0005-0000-0000-0000B74D0000}"/>
    <cellStyle name="Normal 121 5" xfId="20092" xr:uid="{00000000-0005-0000-0000-0000B84D0000}"/>
    <cellStyle name="Normal 121 6" xfId="20093" xr:uid="{00000000-0005-0000-0000-0000B94D0000}"/>
    <cellStyle name="Normal 121 7" xfId="20094" xr:uid="{00000000-0005-0000-0000-0000BA4D0000}"/>
    <cellStyle name="Normal 121 8" xfId="20095" xr:uid="{00000000-0005-0000-0000-0000BB4D0000}"/>
    <cellStyle name="Normal 121 9" xfId="20096" xr:uid="{00000000-0005-0000-0000-0000BC4D0000}"/>
    <cellStyle name="Normal 122" xfId="20097" xr:uid="{00000000-0005-0000-0000-0000BD4D0000}"/>
    <cellStyle name="Normal 122 2" xfId="20098" xr:uid="{00000000-0005-0000-0000-0000BE4D0000}"/>
    <cellStyle name="Normal 122 2 2" xfId="20099" xr:uid="{00000000-0005-0000-0000-0000BF4D0000}"/>
    <cellStyle name="Normal 122 3" xfId="20100" xr:uid="{00000000-0005-0000-0000-0000C04D0000}"/>
    <cellStyle name="Normal 122 4" xfId="20101" xr:uid="{00000000-0005-0000-0000-0000C14D0000}"/>
    <cellStyle name="Normal 122 5" xfId="20102" xr:uid="{00000000-0005-0000-0000-0000C24D0000}"/>
    <cellStyle name="Normal 123" xfId="20103" xr:uid="{00000000-0005-0000-0000-0000C34D0000}"/>
    <cellStyle name="Normal 123 2" xfId="20104" xr:uid="{00000000-0005-0000-0000-0000C44D0000}"/>
    <cellStyle name="Normal 123 2 2" xfId="20105" xr:uid="{00000000-0005-0000-0000-0000C54D0000}"/>
    <cellStyle name="Normal 123 3" xfId="20106" xr:uid="{00000000-0005-0000-0000-0000C64D0000}"/>
    <cellStyle name="Normal 123 4" xfId="20107" xr:uid="{00000000-0005-0000-0000-0000C74D0000}"/>
    <cellStyle name="Normal 123 5" xfId="20108" xr:uid="{00000000-0005-0000-0000-0000C84D0000}"/>
    <cellStyle name="Normal 124" xfId="20109" xr:uid="{00000000-0005-0000-0000-0000C94D0000}"/>
    <cellStyle name="Normal 124 2" xfId="20110" xr:uid="{00000000-0005-0000-0000-0000CA4D0000}"/>
    <cellStyle name="Normal 124 2 2" xfId="20111" xr:uid="{00000000-0005-0000-0000-0000CB4D0000}"/>
    <cellStyle name="Normal 124 3" xfId="20112" xr:uid="{00000000-0005-0000-0000-0000CC4D0000}"/>
    <cellStyle name="Normal 124 4" xfId="20113" xr:uid="{00000000-0005-0000-0000-0000CD4D0000}"/>
    <cellStyle name="Normal 124 5" xfId="20114" xr:uid="{00000000-0005-0000-0000-0000CE4D0000}"/>
    <cellStyle name="Normal 125" xfId="20115" xr:uid="{00000000-0005-0000-0000-0000CF4D0000}"/>
    <cellStyle name="Normal 125 2" xfId="20116" xr:uid="{00000000-0005-0000-0000-0000D04D0000}"/>
    <cellStyle name="Normal 125 3" xfId="20117" xr:uid="{00000000-0005-0000-0000-0000D14D0000}"/>
    <cellStyle name="Normal 125 4" xfId="20118" xr:uid="{00000000-0005-0000-0000-0000D24D0000}"/>
    <cellStyle name="Normal 125 5" xfId="20119" xr:uid="{00000000-0005-0000-0000-0000D34D0000}"/>
    <cellStyle name="Normal 126" xfId="20120" xr:uid="{00000000-0005-0000-0000-0000D44D0000}"/>
    <cellStyle name="Normal 126 2" xfId="20121" xr:uid="{00000000-0005-0000-0000-0000D54D0000}"/>
    <cellStyle name="Normal 126 3" xfId="20122" xr:uid="{00000000-0005-0000-0000-0000D64D0000}"/>
    <cellStyle name="Normal 127" xfId="20123" xr:uid="{00000000-0005-0000-0000-0000D74D0000}"/>
    <cellStyle name="Normal 127 2" xfId="20124" xr:uid="{00000000-0005-0000-0000-0000D84D0000}"/>
    <cellStyle name="Normal 127 3" xfId="20125" xr:uid="{00000000-0005-0000-0000-0000D94D0000}"/>
    <cellStyle name="Normal 128" xfId="20126" xr:uid="{00000000-0005-0000-0000-0000DA4D0000}"/>
    <cellStyle name="Normal 128 2" xfId="20127" xr:uid="{00000000-0005-0000-0000-0000DB4D0000}"/>
    <cellStyle name="Normal 128 3" xfId="20128" xr:uid="{00000000-0005-0000-0000-0000DC4D0000}"/>
    <cellStyle name="Normal 129" xfId="20129" xr:uid="{00000000-0005-0000-0000-0000DD4D0000}"/>
    <cellStyle name="Normal 129 2" xfId="20130" xr:uid="{00000000-0005-0000-0000-0000DE4D0000}"/>
    <cellStyle name="Normal 129 2 2" xfId="20131" xr:uid="{00000000-0005-0000-0000-0000DF4D0000}"/>
    <cellStyle name="Normal 129 3" xfId="20132" xr:uid="{00000000-0005-0000-0000-0000E04D0000}"/>
    <cellStyle name="Normal 13" xfId="252" xr:uid="{00000000-0005-0000-0000-0000E14D0000}"/>
    <cellStyle name="Normal 13 10" xfId="20133" xr:uid="{00000000-0005-0000-0000-0000E24D0000}"/>
    <cellStyle name="Normal 13 10 2" xfId="20134" xr:uid="{00000000-0005-0000-0000-0000E34D0000}"/>
    <cellStyle name="Normal 13 11" xfId="20135" xr:uid="{00000000-0005-0000-0000-0000E44D0000}"/>
    <cellStyle name="Normal 13 12" xfId="20136" xr:uid="{00000000-0005-0000-0000-0000E54D0000}"/>
    <cellStyle name="Normal 13 13" xfId="20137" xr:uid="{00000000-0005-0000-0000-0000E64D0000}"/>
    <cellStyle name="Normal 13 2" xfId="253" xr:uid="{00000000-0005-0000-0000-0000E74D0000}"/>
    <cellStyle name="Normal 13 2 10" xfId="20138" xr:uid="{00000000-0005-0000-0000-0000E84D0000}"/>
    <cellStyle name="Normal 13 2 10 2" xfId="20139" xr:uid="{00000000-0005-0000-0000-0000E94D0000}"/>
    <cellStyle name="Normal 13 2 11" xfId="20140" xr:uid="{00000000-0005-0000-0000-0000EA4D0000}"/>
    <cellStyle name="Normal 13 2 12" xfId="20141" xr:uid="{00000000-0005-0000-0000-0000EB4D0000}"/>
    <cellStyle name="Normal 13 2 13" xfId="20142" xr:uid="{00000000-0005-0000-0000-0000EC4D0000}"/>
    <cellStyle name="Normal 13 2 14" xfId="20143" xr:uid="{00000000-0005-0000-0000-0000ED4D0000}"/>
    <cellStyle name="Normal 13 2 2" xfId="20144" xr:uid="{00000000-0005-0000-0000-0000EE4D0000}"/>
    <cellStyle name="Normal 13 2 2 10" xfId="20145" xr:uid="{00000000-0005-0000-0000-0000EF4D0000}"/>
    <cellStyle name="Normal 13 2 2 11" xfId="20146" xr:uid="{00000000-0005-0000-0000-0000F04D0000}"/>
    <cellStyle name="Normal 13 2 2 12" xfId="20147" xr:uid="{00000000-0005-0000-0000-0000F14D0000}"/>
    <cellStyle name="Normal 13 2 2 2" xfId="20148" xr:uid="{00000000-0005-0000-0000-0000F24D0000}"/>
    <cellStyle name="Normal 13 2 2 2 10" xfId="20149" xr:uid="{00000000-0005-0000-0000-0000F34D0000}"/>
    <cellStyle name="Normal 13 2 2 2 2" xfId="20150" xr:uid="{00000000-0005-0000-0000-0000F44D0000}"/>
    <cellStyle name="Normal 13 2 2 2 2 2" xfId="20151" xr:uid="{00000000-0005-0000-0000-0000F54D0000}"/>
    <cellStyle name="Normal 13 2 2 2 2 2 2" xfId="20152" xr:uid="{00000000-0005-0000-0000-0000F64D0000}"/>
    <cellStyle name="Normal 13 2 2 2 2 2 3" xfId="20153" xr:uid="{00000000-0005-0000-0000-0000F74D0000}"/>
    <cellStyle name="Normal 13 2 2 2 2 3" xfId="20154" xr:uid="{00000000-0005-0000-0000-0000F84D0000}"/>
    <cellStyle name="Normal 13 2 2 2 2 3 2" xfId="20155" xr:uid="{00000000-0005-0000-0000-0000F94D0000}"/>
    <cellStyle name="Normal 13 2 2 2 2 4" xfId="20156" xr:uid="{00000000-0005-0000-0000-0000FA4D0000}"/>
    <cellStyle name="Normal 13 2 2 2 2 5" xfId="20157" xr:uid="{00000000-0005-0000-0000-0000FB4D0000}"/>
    <cellStyle name="Normal 13 2 2 2 2 6" xfId="20158" xr:uid="{00000000-0005-0000-0000-0000FC4D0000}"/>
    <cellStyle name="Normal 13 2 2 2 2 7" xfId="20159" xr:uid="{00000000-0005-0000-0000-0000FD4D0000}"/>
    <cellStyle name="Normal 13 2 2 2 2 8" xfId="20160" xr:uid="{00000000-0005-0000-0000-0000FE4D0000}"/>
    <cellStyle name="Normal 13 2 2 2 3" xfId="20161" xr:uid="{00000000-0005-0000-0000-0000FF4D0000}"/>
    <cellStyle name="Normal 13 2 2 2 3 2" xfId="20162" xr:uid="{00000000-0005-0000-0000-0000004E0000}"/>
    <cellStyle name="Normal 13 2 2 2 3 2 2" xfId="20163" xr:uid="{00000000-0005-0000-0000-0000014E0000}"/>
    <cellStyle name="Normal 13 2 2 2 3 3" xfId="20164" xr:uid="{00000000-0005-0000-0000-0000024E0000}"/>
    <cellStyle name="Normal 13 2 2 2 3 3 2" xfId="20165" xr:uid="{00000000-0005-0000-0000-0000034E0000}"/>
    <cellStyle name="Normal 13 2 2 2 3 4" xfId="20166" xr:uid="{00000000-0005-0000-0000-0000044E0000}"/>
    <cellStyle name="Normal 13 2 2 2 3 5" xfId="20167" xr:uid="{00000000-0005-0000-0000-0000054E0000}"/>
    <cellStyle name="Normal 13 2 2 2 3 6" xfId="20168" xr:uid="{00000000-0005-0000-0000-0000064E0000}"/>
    <cellStyle name="Normal 13 2 2 2 3 7" xfId="20169" xr:uid="{00000000-0005-0000-0000-0000074E0000}"/>
    <cellStyle name="Normal 13 2 2 2 3 8" xfId="20170" xr:uid="{00000000-0005-0000-0000-0000084E0000}"/>
    <cellStyle name="Normal 13 2 2 2 4" xfId="20171" xr:uid="{00000000-0005-0000-0000-0000094E0000}"/>
    <cellStyle name="Normal 13 2 2 2 4 2" xfId="20172" xr:uid="{00000000-0005-0000-0000-00000A4E0000}"/>
    <cellStyle name="Normal 13 2 2 2 5" xfId="20173" xr:uid="{00000000-0005-0000-0000-00000B4E0000}"/>
    <cellStyle name="Normal 13 2 2 2 5 2" xfId="20174" xr:uid="{00000000-0005-0000-0000-00000C4E0000}"/>
    <cellStyle name="Normal 13 2 2 2 6" xfId="20175" xr:uid="{00000000-0005-0000-0000-00000D4E0000}"/>
    <cellStyle name="Normal 13 2 2 2 7" xfId="20176" xr:uid="{00000000-0005-0000-0000-00000E4E0000}"/>
    <cellStyle name="Normal 13 2 2 2 8" xfId="20177" xr:uid="{00000000-0005-0000-0000-00000F4E0000}"/>
    <cellStyle name="Normal 13 2 2 2 9" xfId="20178" xr:uid="{00000000-0005-0000-0000-0000104E0000}"/>
    <cellStyle name="Normal 13 2 2 3" xfId="20179" xr:uid="{00000000-0005-0000-0000-0000114E0000}"/>
    <cellStyle name="Normal 13 2 2 3 2" xfId="20180" xr:uid="{00000000-0005-0000-0000-0000124E0000}"/>
    <cellStyle name="Normal 13 2 2 3 2 2" xfId="20181" xr:uid="{00000000-0005-0000-0000-0000134E0000}"/>
    <cellStyle name="Normal 13 2 2 3 2 2 2" xfId="20182" xr:uid="{00000000-0005-0000-0000-0000144E0000}"/>
    <cellStyle name="Normal 13 2 2 3 2 3" xfId="20183" xr:uid="{00000000-0005-0000-0000-0000154E0000}"/>
    <cellStyle name="Normal 13 2 2 3 2 3 2" xfId="20184" xr:uid="{00000000-0005-0000-0000-0000164E0000}"/>
    <cellStyle name="Normal 13 2 2 3 2 4" xfId="20185" xr:uid="{00000000-0005-0000-0000-0000174E0000}"/>
    <cellStyle name="Normal 13 2 2 3 2 5" xfId="20186" xr:uid="{00000000-0005-0000-0000-0000184E0000}"/>
    <cellStyle name="Normal 13 2 2 3 2 6" xfId="20187" xr:uid="{00000000-0005-0000-0000-0000194E0000}"/>
    <cellStyle name="Normal 13 2 2 3 2 7" xfId="20188" xr:uid="{00000000-0005-0000-0000-00001A4E0000}"/>
    <cellStyle name="Normal 13 2 2 3 2 8" xfId="20189" xr:uid="{00000000-0005-0000-0000-00001B4E0000}"/>
    <cellStyle name="Normal 13 2 2 3 3" xfId="20190" xr:uid="{00000000-0005-0000-0000-00001C4E0000}"/>
    <cellStyle name="Normal 13 2 2 3 3 2" xfId="20191" xr:uid="{00000000-0005-0000-0000-00001D4E0000}"/>
    <cellStyle name="Normal 13 2 2 3 4" xfId="20192" xr:uid="{00000000-0005-0000-0000-00001E4E0000}"/>
    <cellStyle name="Normal 13 2 2 3 4 2" xfId="20193" xr:uid="{00000000-0005-0000-0000-00001F4E0000}"/>
    <cellStyle name="Normal 13 2 2 3 5" xfId="20194" xr:uid="{00000000-0005-0000-0000-0000204E0000}"/>
    <cellStyle name="Normal 13 2 2 3 6" xfId="20195" xr:uid="{00000000-0005-0000-0000-0000214E0000}"/>
    <cellStyle name="Normal 13 2 2 3 7" xfId="20196" xr:uid="{00000000-0005-0000-0000-0000224E0000}"/>
    <cellStyle name="Normal 13 2 2 3 8" xfId="20197" xr:uid="{00000000-0005-0000-0000-0000234E0000}"/>
    <cellStyle name="Normal 13 2 2 3 9" xfId="20198" xr:uid="{00000000-0005-0000-0000-0000244E0000}"/>
    <cellStyle name="Normal 13 2 2 4" xfId="20199" xr:uid="{00000000-0005-0000-0000-0000254E0000}"/>
    <cellStyle name="Normal 13 2 2 4 2" xfId="20200" xr:uid="{00000000-0005-0000-0000-0000264E0000}"/>
    <cellStyle name="Normal 13 2 2 4 2 2" xfId="20201" xr:uid="{00000000-0005-0000-0000-0000274E0000}"/>
    <cellStyle name="Normal 13 2 2 4 2 2 2" xfId="20202" xr:uid="{00000000-0005-0000-0000-0000284E0000}"/>
    <cellStyle name="Normal 13 2 2 4 2 3" xfId="20203" xr:uid="{00000000-0005-0000-0000-0000294E0000}"/>
    <cellStyle name="Normal 13 2 2 4 2 3 2" xfId="20204" xr:uid="{00000000-0005-0000-0000-00002A4E0000}"/>
    <cellStyle name="Normal 13 2 2 4 2 4" xfId="20205" xr:uid="{00000000-0005-0000-0000-00002B4E0000}"/>
    <cellStyle name="Normal 13 2 2 4 2 5" xfId="20206" xr:uid="{00000000-0005-0000-0000-00002C4E0000}"/>
    <cellStyle name="Normal 13 2 2 4 2 6" xfId="20207" xr:uid="{00000000-0005-0000-0000-00002D4E0000}"/>
    <cellStyle name="Normal 13 2 2 4 2 7" xfId="20208" xr:uid="{00000000-0005-0000-0000-00002E4E0000}"/>
    <cellStyle name="Normal 13 2 2 4 3" xfId="20209" xr:uid="{00000000-0005-0000-0000-00002F4E0000}"/>
    <cellStyle name="Normal 13 2 2 4 3 2" xfId="20210" xr:uid="{00000000-0005-0000-0000-0000304E0000}"/>
    <cellStyle name="Normal 13 2 2 4 4" xfId="20211" xr:uid="{00000000-0005-0000-0000-0000314E0000}"/>
    <cellStyle name="Normal 13 2 2 4 4 2" xfId="20212" xr:uid="{00000000-0005-0000-0000-0000324E0000}"/>
    <cellStyle name="Normal 13 2 2 4 5" xfId="20213" xr:uid="{00000000-0005-0000-0000-0000334E0000}"/>
    <cellStyle name="Normal 13 2 2 4 6" xfId="20214" xr:uid="{00000000-0005-0000-0000-0000344E0000}"/>
    <cellStyle name="Normal 13 2 2 4 7" xfId="20215" xr:uid="{00000000-0005-0000-0000-0000354E0000}"/>
    <cellStyle name="Normal 13 2 2 4 8" xfId="20216" xr:uid="{00000000-0005-0000-0000-0000364E0000}"/>
    <cellStyle name="Normal 13 2 2 4 9" xfId="20217" xr:uid="{00000000-0005-0000-0000-0000374E0000}"/>
    <cellStyle name="Normal 13 2 2 5" xfId="20218" xr:uid="{00000000-0005-0000-0000-0000384E0000}"/>
    <cellStyle name="Normal 13 2 2 5 2" xfId="20219" xr:uid="{00000000-0005-0000-0000-0000394E0000}"/>
    <cellStyle name="Normal 13 2 2 5 2 2" xfId="20220" xr:uid="{00000000-0005-0000-0000-00003A4E0000}"/>
    <cellStyle name="Normal 13 2 2 5 3" xfId="20221" xr:uid="{00000000-0005-0000-0000-00003B4E0000}"/>
    <cellStyle name="Normal 13 2 2 5 3 2" xfId="20222" xr:uid="{00000000-0005-0000-0000-00003C4E0000}"/>
    <cellStyle name="Normal 13 2 2 5 4" xfId="20223" xr:uid="{00000000-0005-0000-0000-00003D4E0000}"/>
    <cellStyle name="Normal 13 2 2 5 5" xfId="20224" xr:uid="{00000000-0005-0000-0000-00003E4E0000}"/>
    <cellStyle name="Normal 13 2 2 5 6" xfId="20225" xr:uid="{00000000-0005-0000-0000-00003F4E0000}"/>
    <cellStyle name="Normal 13 2 2 5 7" xfId="20226" xr:uid="{00000000-0005-0000-0000-0000404E0000}"/>
    <cellStyle name="Normal 13 2 2 5 8" xfId="20227" xr:uid="{00000000-0005-0000-0000-0000414E0000}"/>
    <cellStyle name="Normal 13 2 2 6" xfId="20228" xr:uid="{00000000-0005-0000-0000-0000424E0000}"/>
    <cellStyle name="Normal 13 2 2 6 2" xfId="20229" xr:uid="{00000000-0005-0000-0000-0000434E0000}"/>
    <cellStyle name="Normal 13 2 2 7" xfId="20230" xr:uid="{00000000-0005-0000-0000-0000444E0000}"/>
    <cellStyle name="Normal 13 2 2 7 2" xfId="20231" xr:uid="{00000000-0005-0000-0000-0000454E0000}"/>
    <cellStyle name="Normal 13 2 2 8" xfId="20232" xr:uid="{00000000-0005-0000-0000-0000464E0000}"/>
    <cellStyle name="Normal 13 2 2 9" xfId="20233" xr:uid="{00000000-0005-0000-0000-0000474E0000}"/>
    <cellStyle name="Normal 13 2 3" xfId="20234" xr:uid="{00000000-0005-0000-0000-0000484E0000}"/>
    <cellStyle name="Normal 13 2 3 10" xfId="20235" xr:uid="{00000000-0005-0000-0000-0000494E0000}"/>
    <cellStyle name="Normal 13 2 3 11" xfId="20236" xr:uid="{00000000-0005-0000-0000-00004A4E0000}"/>
    <cellStyle name="Normal 13 2 3 2" xfId="20237" xr:uid="{00000000-0005-0000-0000-00004B4E0000}"/>
    <cellStyle name="Normal 13 2 3 2 2" xfId="20238" xr:uid="{00000000-0005-0000-0000-00004C4E0000}"/>
    <cellStyle name="Normal 13 2 3 2 2 2" xfId="20239" xr:uid="{00000000-0005-0000-0000-00004D4E0000}"/>
    <cellStyle name="Normal 13 2 3 2 2 2 2" xfId="20240" xr:uid="{00000000-0005-0000-0000-00004E4E0000}"/>
    <cellStyle name="Normal 13 2 3 2 2 3" xfId="20241" xr:uid="{00000000-0005-0000-0000-00004F4E0000}"/>
    <cellStyle name="Normal 13 2 3 2 2 3 2" xfId="20242" xr:uid="{00000000-0005-0000-0000-0000504E0000}"/>
    <cellStyle name="Normal 13 2 3 2 2 4" xfId="20243" xr:uid="{00000000-0005-0000-0000-0000514E0000}"/>
    <cellStyle name="Normal 13 2 3 2 2 5" xfId="20244" xr:uid="{00000000-0005-0000-0000-0000524E0000}"/>
    <cellStyle name="Normal 13 2 3 2 2 6" xfId="20245" xr:uid="{00000000-0005-0000-0000-0000534E0000}"/>
    <cellStyle name="Normal 13 2 3 2 2 7" xfId="20246" xr:uid="{00000000-0005-0000-0000-0000544E0000}"/>
    <cellStyle name="Normal 13 2 3 2 3" xfId="20247" xr:uid="{00000000-0005-0000-0000-0000554E0000}"/>
    <cellStyle name="Normal 13 2 3 2 3 2" xfId="20248" xr:uid="{00000000-0005-0000-0000-0000564E0000}"/>
    <cellStyle name="Normal 13 2 3 2 4" xfId="20249" xr:uid="{00000000-0005-0000-0000-0000574E0000}"/>
    <cellStyle name="Normal 13 2 3 2 4 2" xfId="20250" xr:uid="{00000000-0005-0000-0000-0000584E0000}"/>
    <cellStyle name="Normal 13 2 3 2 5" xfId="20251" xr:uid="{00000000-0005-0000-0000-0000594E0000}"/>
    <cellStyle name="Normal 13 2 3 2 6" xfId="20252" xr:uid="{00000000-0005-0000-0000-00005A4E0000}"/>
    <cellStyle name="Normal 13 2 3 2 7" xfId="20253" xr:uid="{00000000-0005-0000-0000-00005B4E0000}"/>
    <cellStyle name="Normal 13 2 3 2 8" xfId="20254" xr:uid="{00000000-0005-0000-0000-00005C4E0000}"/>
    <cellStyle name="Normal 13 2 3 2 9" xfId="20255" xr:uid="{00000000-0005-0000-0000-00005D4E0000}"/>
    <cellStyle name="Normal 13 2 3 3" xfId="20256" xr:uid="{00000000-0005-0000-0000-00005E4E0000}"/>
    <cellStyle name="Normal 13 2 3 3 2" xfId="20257" xr:uid="{00000000-0005-0000-0000-00005F4E0000}"/>
    <cellStyle name="Normal 13 2 3 3 2 2" xfId="20258" xr:uid="{00000000-0005-0000-0000-0000604E0000}"/>
    <cellStyle name="Normal 13 2 3 3 2 2 2" xfId="20259" xr:uid="{00000000-0005-0000-0000-0000614E0000}"/>
    <cellStyle name="Normal 13 2 3 3 2 3" xfId="20260" xr:uid="{00000000-0005-0000-0000-0000624E0000}"/>
    <cellStyle name="Normal 13 2 3 3 2 3 2" xfId="20261" xr:uid="{00000000-0005-0000-0000-0000634E0000}"/>
    <cellStyle name="Normal 13 2 3 3 2 4" xfId="20262" xr:uid="{00000000-0005-0000-0000-0000644E0000}"/>
    <cellStyle name="Normal 13 2 3 3 2 5" xfId="20263" xr:uid="{00000000-0005-0000-0000-0000654E0000}"/>
    <cellStyle name="Normal 13 2 3 3 2 6" xfId="20264" xr:uid="{00000000-0005-0000-0000-0000664E0000}"/>
    <cellStyle name="Normal 13 2 3 3 2 7" xfId="20265" xr:uid="{00000000-0005-0000-0000-0000674E0000}"/>
    <cellStyle name="Normal 13 2 3 3 2 8" xfId="20266" xr:uid="{00000000-0005-0000-0000-0000684E0000}"/>
    <cellStyle name="Normal 13 2 3 3 3" xfId="20267" xr:uid="{00000000-0005-0000-0000-0000694E0000}"/>
    <cellStyle name="Normal 13 2 3 3 3 2" xfId="20268" xr:uid="{00000000-0005-0000-0000-00006A4E0000}"/>
    <cellStyle name="Normal 13 2 3 3 4" xfId="20269" xr:uid="{00000000-0005-0000-0000-00006B4E0000}"/>
    <cellStyle name="Normal 13 2 3 3 4 2" xfId="20270" xr:uid="{00000000-0005-0000-0000-00006C4E0000}"/>
    <cellStyle name="Normal 13 2 3 3 5" xfId="20271" xr:uid="{00000000-0005-0000-0000-00006D4E0000}"/>
    <cellStyle name="Normal 13 2 3 3 6" xfId="20272" xr:uid="{00000000-0005-0000-0000-00006E4E0000}"/>
    <cellStyle name="Normal 13 2 3 3 7" xfId="20273" xr:uid="{00000000-0005-0000-0000-00006F4E0000}"/>
    <cellStyle name="Normal 13 2 3 3 8" xfId="20274" xr:uid="{00000000-0005-0000-0000-0000704E0000}"/>
    <cellStyle name="Normal 13 2 3 3 9" xfId="20275" xr:uid="{00000000-0005-0000-0000-0000714E0000}"/>
    <cellStyle name="Normal 13 2 3 4" xfId="20276" xr:uid="{00000000-0005-0000-0000-0000724E0000}"/>
    <cellStyle name="Normal 13 2 3 4 2" xfId="20277" xr:uid="{00000000-0005-0000-0000-0000734E0000}"/>
    <cellStyle name="Normal 13 2 3 4 2 2" xfId="20278" xr:uid="{00000000-0005-0000-0000-0000744E0000}"/>
    <cellStyle name="Normal 13 2 3 4 3" xfId="20279" xr:uid="{00000000-0005-0000-0000-0000754E0000}"/>
    <cellStyle name="Normal 13 2 3 4 3 2" xfId="20280" xr:uid="{00000000-0005-0000-0000-0000764E0000}"/>
    <cellStyle name="Normal 13 2 3 4 4" xfId="20281" xr:uid="{00000000-0005-0000-0000-0000774E0000}"/>
    <cellStyle name="Normal 13 2 3 4 5" xfId="20282" xr:uid="{00000000-0005-0000-0000-0000784E0000}"/>
    <cellStyle name="Normal 13 2 3 4 6" xfId="20283" xr:uid="{00000000-0005-0000-0000-0000794E0000}"/>
    <cellStyle name="Normal 13 2 3 4 7" xfId="20284" xr:uid="{00000000-0005-0000-0000-00007A4E0000}"/>
    <cellStyle name="Normal 13 2 3 4 8" xfId="20285" xr:uid="{00000000-0005-0000-0000-00007B4E0000}"/>
    <cellStyle name="Normal 13 2 3 5" xfId="20286" xr:uid="{00000000-0005-0000-0000-00007C4E0000}"/>
    <cellStyle name="Normal 13 2 3 5 2" xfId="20287" xr:uid="{00000000-0005-0000-0000-00007D4E0000}"/>
    <cellStyle name="Normal 13 2 3 6" xfId="20288" xr:uid="{00000000-0005-0000-0000-00007E4E0000}"/>
    <cellStyle name="Normal 13 2 3 6 2" xfId="20289" xr:uid="{00000000-0005-0000-0000-00007F4E0000}"/>
    <cellStyle name="Normal 13 2 3 7" xfId="20290" xr:uid="{00000000-0005-0000-0000-0000804E0000}"/>
    <cellStyle name="Normal 13 2 3 8" xfId="20291" xr:uid="{00000000-0005-0000-0000-0000814E0000}"/>
    <cellStyle name="Normal 13 2 3 9" xfId="20292" xr:uid="{00000000-0005-0000-0000-0000824E0000}"/>
    <cellStyle name="Normal 13 2 4" xfId="20293" xr:uid="{00000000-0005-0000-0000-0000834E0000}"/>
    <cellStyle name="Normal 13 2 4 10" xfId="20294" xr:uid="{00000000-0005-0000-0000-0000844E0000}"/>
    <cellStyle name="Normal 13 2 4 2" xfId="20295" xr:uid="{00000000-0005-0000-0000-0000854E0000}"/>
    <cellStyle name="Normal 13 2 4 2 2" xfId="20296" xr:uid="{00000000-0005-0000-0000-0000864E0000}"/>
    <cellStyle name="Normal 13 2 4 2 2 2" xfId="20297" xr:uid="{00000000-0005-0000-0000-0000874E0000}"/>
    <cellStyle name="Normal 13 2 4 2 3" xfId="20298" xr:uid="{00000000-0005-0000-0000-0000884E0000}"/>
    <cellStyle name="Normal 13 2 4 2 3 2" xfId="20299" xr:uid="{00000000-0005-0000-0000-0000894E0000}"/>
    <cellStyle name="Normal 13 2 4 2 4" xfId="20300" xr:uid="{00000000-0005-0000-0000-00008A4E0000}"/>
    <cellStyle name="Normal 13 2 4 2 5" xfId="20301" xr:uid="{00000000-0005-0000-0000-00008B4E0000}"/>
    <cellStyle name="Normal 13 2 4 2 6" xfId="20302" xr:uid="{00000000-0005-0000-0000-00008C4E0000}"/>
    <cellStyle name="Normal 13 2 4 2 7" xfId="20303" xr:uid="{00000000-0005-0000-0000-00008D4E0000}"/>
    <cellStyle name="Normal 13 2 4 2 8" xfId="20304" xr:uid="{00000000-0005-0000-0000-00008E4E0000}"/>
    <cellStyle name="Normal 13 2 4 3" xfId="20305" xr:uid="{00000000-0005-0000-0000-00008F4E0000}"/>
    <cellStyle name="Normal 13 2 4 3 2" xfId="20306" xr:uid="{00000000-0005-0000-0000-0000904E0000}"/>
    <cellStyle name="Normal 13 2 4 3 2 2" xfId="20307" xr:uid="{00000000-0005-0000-0000-0000914E0000}"/>
    <cellStyle name="Normal 13 2 4 3 3" xfId="20308" xr:uid="{00000000-0005-0000-0000-0000924E0000}"/>
    <cellStyle name="Normal 13 2 4 3 3 2" xfId="20309" xr:uid="{00000000-0005-0000-0000-0000934E0000}"/>
    <cellStyle name="Normal 13 2 4 3 4" xfId="20310" xr:uid="{00000000-0005-0000-0000-0000944E0000}"/>
    <cellStyle name="Normal 13 2 4 3 5" xfId="20311" xr:uid="{00000000-0005-0000-0000-0000954E0000}"/>
    <cellStyle name="Normal 13 2 4 3 6" xfId="20312" xr:uid="{00000000-0005-0000-0000-0000964E0000}"/>
    <cellStyle name="Normal 13 2 4 3 7" xfId="20313" xr:uid="{00000000-0005-0000-0000-0000974E0000}"/>
    <cellStyle name="Normal 13 2 4 4" xfId="20314" xr:uid="{00000000-0005-0000-0000-0000984E0000}"/>
    <cellStyle name="Normal 13 2 4 4 2" xfId="20315" xr:uid="{00000000-0005-0000-0000-0000994E0000}"/>
    <cellStyle name="Normal 13 2 4 5" xfId="20316" xr:uid="{00000000-0005-0000-0000-00009A4E0000}"/>
    <cellStyle name="Normal 13 2 4 5 2" xfId="20317" xr:uid="{00000000-0005-0000-0000-00009B4E0000}"/>
    <cellStyle name="Normal 13 2 4 6" xfId="20318" xr:uid="{00000000-0005-0000-0000-00009C4E0000}"/>
    <cellStyle name="Normal 13 2 4 7" xfId="20319" xr:uid="{00000000-0005-0000-0000-00009D4E0000}"/>
    <cellStyle name="Normal 13 2 4 8" xfId="20320" xr:uid="{00000000-0005-0000-0000-00009E4E0000}"/>
    <cellStyle name="Normal 13 2 4 9" xfId="20321" xr:uid="{00000000-0005-0000-0000-00009F4E0000}"/>
    <cellStyle name="Normal 13 2 5" xfId="20322" xr:uid="{00000000-0005-0000-0000-0000A04E0000}"/>
    <cellStyle name="Normal 13 2 5 2" xfId="20323" xr:uid="{00000000-0005-0000-0000-0000A14E0000}"/>
    <cellStyle name="Normal 13 2 5 2 2" xfId="20324" xr:uid="{00000000-0005-0000-0000-0000A24E0000}"/>
    <cellStyle name="Normal 13 2 5 2 2 2" xfId="20325" xr:uid="{00000000-0005-0000-0000-0000A34E0000}"/>
    <cellStyle name="Normal 13 2 5 2 3" xfId="20326" xr:uid="{00000000-0005-0000-0000-0000A44E0000}"/>
    <cellStyle name="Normal 13 2 5 2 3 2" xfId="20327" xr:uid="{00000000-0005-0000-0000-0000A54E0000}"/>
    <cellStyle name="Normal 13 2 5 2 4" xfId="20328" xr:uid="{00000000-0005-0000-0000-0000A64E0000}"/>
    <cellStyle name="Normal 13 2 5 2 5" xfId="20329" xr:uid="{00000000-0005-0000-0000-0000A74E0000}"/>
    <cellStyle name="Normal 13 2 5 2 6" xfId="20330" xr:uid="{00000000-0005-0000-0000-0000A84E0000}"/>
    <cellStyle name="Normal 13 2 5 2 7" xfId="20331" xr:uid="{00000000-0005-0000-0000-0000A94E0000}"/>
    <cellStyle name="Normal 13 2 5 3" xfId="20332" xr:uid="{00000000-0005-0000-0000-0000AA4E0000}"/>
    <cellStyle name="Normal 13 2 5 3 2" xfId="20333" xr:uid="{00000000-0005-0000-0000-0000AB4E0000}"/>
    <cellStyle name="Normal 13 2 5 4" xfId="20334" xr:uid="{00000000-0005-0000-0000-0000AC4E0000}"/>
    <cellStyle name="Normal 13 2 5 4 2" xfId="20335" xr:uid="{00000000-0005-0000-0000-0000AD4E0000}"/>
    <cellStyle name="Normal 13 2 5 5" xfId="20336" xr:uid="{00000000-0005-0000-0000-0000AE4E0000}"/>
    <cellStyle name="Normal 13 2 5 6" xfId="20337" xr:uid="{00000000-0005-0000-0000-0000AF4E0000}"/>
    <cellStyle name="Normal 13 2 5 7" xfId="20338" xr:uid="{00000000-0005-0000-0000-0000B04E0000}"/>
    <cellStyle name="Normal 13 2 5 8" xfId="20339" xr:uid="{00000000-0005-0000-0000-0000B14E0000}"/>
    <cellStyle name="Normal 13 2 5 9" xfId="20340" xr:uid="{00000000-0005-0000-0000-0000B24E0000}"/>
    <cellStyle name="Normal 13 2 6" xfId="20341" xr:uid="{00000000-0005-0000-0000-0000B34E0000}"/>
    <cellStyle name="Normal 13 2 6 2" xfId="20342" xr:uid="{00000000-0005-0000-0000-0000B44E0000}"/>
    <cellStyle name="Normal 13 2 6 2 2" xfId="20343" xr:uid="{00000000-0005-0000-0000-0000B54E0000}"/>
    <cellStyle name="Normal 13 2 6 2 2 2" xfId="20344" xr:uid="{00000000-0005-0000-0000-0000B64E0000}"/>
    <cellStyle name="Normal 13 2 6 2 3" xfId="20345" xr:uid="{00000000-0005-0000-0000-0000B74E0000}"/>
    <cellStyle name="Normal 13 2 6 2 3 2" xfId="20346" xr:uid="{00000000-0005-0000-0000-0000B84E0000}"/>
    <cellStyle name="Normal 13 2 6 2 4" xfId="20347" xr:uid="{00000000-0005-0000-0000-0000B94E0000}"/>
    <cellStyle name="Normal 13 2 6 2 5" xfId="20348" xr:uid="{00000000-0005-0000-0000-0000BA4E0000}"/>
    <cellStyle name="Normal 13 2 6 2 6" xfId="20349" xr:uid="{00000000-0005-0000-0000-0000BB4E0000}"/>
    <cellStyle name="Normal 13 2 6 2 7" xfId="20350" xr:uid="{00000000-0005-0000-0000-0000BC4E0000}"/>
    <cellStyle name="Normal 13 2 6 3" xfId="20351" xr:uid="{00000000-0005-0000-0000-0000BD4E0000}"/>
    <cellStyle name="Normal 13 2 6 3 2" xfId="20352" xr:uid="{00000000-0005-0000-0000-0000BE4E0000}"/>
    <cellStyle name="Normal 13 2 6 4" xfId="20353" xr:uid="{00000000-0005-0000-0000-0000BF4E0000}"/>
    <cellStyle name="Normal 13 2 6 4 2" xfId="20354" xr:uid="{00000000-0005-0000-0000-0000C04E0000}"/>
    <cellStyle name="Normal 13 2 6 5" xfId="20355" xr:uid="{00000000-0005-0000-0000-0000C14E0000}"/>
    <cellStyle name="Normal 13 2 6 6" xfId="20356" xr:uid="{00000000-0005-0000-0000-0000C24E0000}"/>
    <cellStyle name="Normal 13 2 6 7" xfId="20357" xr:uid="{00000000-0005-0000-0000-0000C34E0000}"/>
    <cellStyle name="Normal 13 2 6 8" xfId="20358" xr:uid="{00000000-0005-0000-0000-0000C44E0000}"/>
    <cellStyle name="Normal 13 2 6 9" xfId="20359" xr:uid="{00000000-0005-0000-0000-0000C54E0000}"/>
    <cellStyle name="Normal 13 2 7" xfId="20360" xr:uid="{00000000-0005-0000-0000-0000C64E0000}"/>
    <cellStyle name="Normal 13 2 7 2" xfId="20361" xr:uid="{00000000-0005-0000-0000-0000C74E0000}"/>
    <cellStyle name="Normal 13 2 7 2 2" xfId="20362" xr:uid="{00000000-0005-0000-0000-0000C84E0000}"/>
    <cellStyle name="Normal 13 2 7 3" xfId="20363" xr:uid="{00000000-0005-0000-0000-0000C94E0000}"/>
    <cellStyle name="Normal 13 2 7 3 2" xfId="20364" xr:uid="{00000000-0005-0000-0000-0000CA4E0000}"/>
    <cellStyle name="Normal 13 2 7 4" xfId="20365" xr:uid="{00000000-0005-0000-0000-0000CB4E0000}"/>
    <cellStyle name="Normal 13 2 7 5" xfId="20366" xr:uid="{00000000-0005-0000-0000-0000CC4E0000}"/>
    <cellStyle name="Normal 13 2 7 6" xfId="20367" xr:uid="{00000000-0005-0000-0000-0000CD4E0000}"/>
    <cellStyle name="Normal 13 2 7 7" xfId="20368" xr:uid="{00000000-0005-0000-0000-0000CE4E0000}"/>
    <cellStyle name="Normal 13 2 7 8" xfId="20369" xr:uid="{00000000-0005-0000-0000-0000CF4E0000}"/>
    <cellStyle name="Normal 13 2 8" xfId="20370" xr:uid="{00000000-0005-0000-0000-0000D04E0000}"/>
    <cellStyle name="Normal 13 2 8 2" xfId="20371" xr:uid="{00000000-0005-0000-0000-0000D14E0000}"/>
    <cellStyle name="Normal 13 2 9" xfId="20372" xr:uid="{00000000-0005-0000-0000-0000D24E0000}"/>
    <cellStyle name="Normal 13 2 9 2" xfId="20373" xr:uid="{00000000-0005-0000-0000-0000D34E0000}"/>
    <cellStyle name="Normal 13 2_2015 Annual Rpt" xfId="20374" xr:uid="{00000000-0005-0000-0000-0000D44E0000}"/>
    <cellStyle name="Normal 13 3" xfId="20375" xr:uid="{00000000-0005-0000-0000-0000D54E0000}"/>
    <cellStyle name="Normal 13 3 2" xfId="20376" xr:uid="{00000000-0005-0000-0000-0000D64E0000}"/>
    <cellStyle name="Normal 13 3 2 2" xfId="20377" xr:uid="{00000000-0005-0000-0000-0000D74E0000}"/>
    <cellStyle name="Normal 13 3 2 2 2" xfId="20378" xr:uid="{00000000-0005-0000-0000-0000D84E0000}"/>
    <cellStyle name="Normal 13 3 2 3" xfId="20379" xr:uid="{00000000-0005-0000-0000-0000D94E0000}"/>
    <cellStyle name="Normal 13 3 2 4" xfId="20380" xr:uid="{00000000-0005-0000-0000-0000DA4E0000}"/>
    <cellStyle name="Normal 13 3 2 5" xfId="20381" xr:uid="{00000000-0005-0000-0000-0000DB4E0000}"/>
    <cellStyle name="Normal 13 3 3" xfId="20382" xr:uid="{00000000-0005-0000-0000-0000DC4E0000}"/>
    <cellStyle name="Normal 13 3 3 2" xfId="20383" xr:uid="{00000000-0005-0000-0000-0000DD4E0000}"/>
    <cellStyle name="Normal 13 3 3 3" xfId="20384" xr:uid="{00000000-0005-0000-0000-0000DE4E0000}"/>
    <cellStyle name="Normal 13 3 4" xfId="20385" xr:uid="{00000000-0005-0000-0000-0000DF4E0000}"/>
    <cellStyle name="Normal 13 3 4 2" xfId="20386" xr:uid="{00000000-0005-0000-0000-0000E04E0000}"/>
    <cellStyle name="Normal 13 3 5" xfId="20387" xr:uid="{00000000-0005-0000-0000-0000E14E0000}"/>
    <cellStyle name="Normal 13 3 6" xfId="20388" xr:uid="{00000000-0005-0000-0000-0000E24E0000}"/>
    <cellStyle name="Normal 13 4" xfId="20389" xr:uid="{00000000-0005-0000-0000-0000E34E0000}"/>
    <cellStyle name="Normal 13 4 10" xfId="20390" xr:uid="{00000000-0005-0000-0000-0000E44E0000}"/>
    <cellStyle name="Normal 13 4 2" xfId="20391" xr:uid="{00000000-0005-0000-0000-0000E54E0000}"/>
    <cellStyle name="Normal 13 4 2 2" xfId="20392" xr:uid="{00000000-0005-0000-0000-0000E64E0000}"/>
    <cellStyle name="Normal 13 4 2 2 2" xfId="20393" xr:uid="{00000000-0005-0000-0000-0000E74E0000}"/>
    <cellStyle name="Normal 13 4 2 2 2 2" xfId="20394" xr:uid="{00000000-0005-0000-0000-0000E84E0000}"/>
    <cellStyle name="Normal 13 4 2 2 3" xfId="20395" xr:uid="{00000000-0005-0000-0000-0000E94E0000}"/>
    <cellStyle name="Normal 13 4 2 3" xfId="20396" xr:uid="{00000000-0005-0000-0000-0000EA4E0000}"/>
    <cellStyle name="Normal 13 4 2 3 2" xfId="20397" xr:uid="{00000000-0005-0000-0000-0000EB4E0000}"/>
    <cellStyle name="Normal 13 4 2 3 3" xfId="20398" xr:uid="{00000000-0005-0000-0000-0000EC4E0000}"/>
    <cellStyle name="Normal 13 4 2 4" xfId="20399" xr:uid="{00000000-0005-0000-0000-0000ED4E0000}"/>
    <cellStyle name="Normal 13 4 2 5" xfId="20400" xr:uid="{00000000-0005-0000-0000-0000EE4E0000}"/>
    <cellStyle name="Normal 13 4 2 6" xfId="20401" xr:uid="{00000000-0005-0000-0000-0000EF4E0000}"/>
    <cellStyle name="Normal 13 4 2 7" xfId="20402" xr:uid="{00000000-0005-0000-0000-0000F04E0000}"/>
    <cellStyle name="Normal 13 4 2 8" xfId="20403" xr:uid="{00000000-0005-0000-0000-0000F14E0000}"/>
    <cellStyle name="Normal 13 4 3" xfId="20404" xr:uid="{00000000-0005-0000-0000-0000F24E0000}"/>
    <cellStyle name="Normal 13 4 3 2" xfId="20405" xr:uid="{00000000-0005-0000-0000-0000F34E0000}"/>
    <cellStyle name="Normal 13 4 3 2 2" xfId="20406" xr:uid="{00000000-0005-0000-0000-0000F44E0000}"/>
    <cellStyle name="Normal 13 4 3 3" xfId="20407" xr:uid="{00000000-0005-0000-0000-0000F54E0000}"/>
    <cellStyle name="Normal 13 4 3 4" xfId="20408" xr:uid="{00000000-0005-0000-0000-0000F64E0000}"/>
    <cellStyle name="Normal 13 4 4" xfId="20409" xr:uid="{00000000-0005-0000-0000-0000F74E0000}"/>
    <cellStyle name="Normal 13 4 4 2" xfId="20410" xr:uid="{00000000-0005-0000-0000-0000F84E0000}"/>
    <cellStyle name="Normal 13 4 4 3" xfId="20411" xr:uid="{00000000-0005-0000-0000-0000F94E0000}"/>
    <cellStyle name="Normal 13 4 5" xfId="20412" xr:uid="{00000000-0005-0000-0000-0000FA4E0000}"/>
    <cellStyle name="Normal 13 4 5 2" xfId="20413" xr:uid="{00000000-0005-0000-0000-0000FB4E0000}"/>
    <cellStyle name="Normal 13 4 5 3" xfId="20414" xr:uid="{00000000-0005-0000-0000-0000FC4E0000}"/>
    <cellStyle name="Normal 13 4 6" xfId="20415" xr:uid="{00000000-0005-0000-0000-0000FD4E0000}"/>
    <cellStyle name="Normal 13 4 7" xfId="20416" xr:uid="{00000000-0005-0000-0000-0000FE4E0000}"/>
    <cellStyle name="Normal 13 4 8" xfId="20417" xr:uid="{00000000-0005-0000-0000-0000FF4E0000}"/>
    <cellStyle name="Normal 13 4 9" xfId="20418" xr:uid="{00000000-0005-0000-0000-0000004F0000}"/>
    <cellStyle name="Normal 13 5" xfId="20419" xr:uid="{00000000-0005-0000-0000-0000014F0000}"/>
    <cellStyle name="Normal 13 5 2" xfId="20420" xr:uid="{00000000-0005-0000-0000-0000024F0000}"/>
    <cellStyle name="Normal 13 5 2 2" xfId="20421" xr:uid="{00000000-0005-0000-0000-0000034F0000}"/>
    <cellStyle name="Normal 13 5 2 2 2" xfId="20422" xr:uid="{00000000-0005-0000-0000-0000044F0000}"/>
    <cellStyle name="Normal 13 5 2 3" xfId="20423" xr:uid="{00000000-0005-0000-0000-0000054F0000}"/>
    <cellStyle name="Normal 13 5 2 4" xfId="20424" xr:uid="{00000000-0005-0000-0000-0000064F0000}"/>
    <cellStyle name="Normal 13 5 2 5" xfId="20425" xr:uid="{00000000-0005-0000-0000-0000074F0000}"/>
    <cellStyle name="Normal 13 5 3" xfId="20426" xr:uid="{00000000-0005-0000-0000-0000084F0000}"/>
    <cellStyle name="Normal 13 5 3 2" xfId="20427" xr:uid="{00000000-0005-0000-0000-0000094F0000}"/>
    <cellStyle name="Normal 13 5 3 3" xfId="20428" xr:uid="{00000000-0005-0000-0000-00000A4F0000}"/>
    <cellStyle name="Normal 13 5 4" xfId="20429" xr:uid="{00000000-0005-0000-0000-00000B4F0000}"/>
    <cellStyle name="Normal 13 5 5" xfId="20430" xr:uid="{00000000-0005-0000-0000-00000C4F0000}"/>
    <cellStyle name="Normal 13 5 5 2" xfId="20431" xr:uid="{00000000-0005-0000-0000-00000D4F0000}"/>
    <cellStyle name="Normal 13 5 6" xfId="20432" xr:uid="{00000000-0005-0000-0000-00000E4F0000}"/>
    <cellStyle name="Normal 13 5 7" xfId="20433" xr:uid="{00000000-0005-0000-0000-00000F4F0000}"/>
    <cellStyle name="Normal 13 6" xfId="20434" xr:uid="{00000000-0005-0000-0000-0000104F0000}"/>
    <cellStyle name="Normal 13 6 2" xfId="20435" xr:uid="{00000000-0005-0000-0000-0000114F0000}"/>
    <cellStyle name="Normal 13 6 2 2" xfId="20436" xr:uid="{00000000-0005-0000-0000-0000124F0000}"/>
    <cellStyle name="Normal 13 6 2 3" xfId="20437" xr:uid="{00000000-0005-0000-0000-0000134F0000}"/>
    <cellStyle name="Normal 13 6 3" xfId="20438" xr:uid="{00000000-0005-0000-0000-0000144F0000}"/>
    <cellStyle name="Normal 13 6 4" xfId="20439" xr:uid="{00000000-0005-0000-0000-0000154F0000}"/>
    <cellStyle name="Normal 13 6 5" xfId="20440" xr:uid="{00000000-0005-0000-0000-0000164F0000}"/>
    <cellStyle name="Normal 13 7" xfId="20441" xr:uid="{00000000-0005-0000-0000-0000174F0000}"/>
    <cellStyle name="Normal 13 7 2" xfId="20442" xr:uid="{00000000-0005-0000-0000-0000184F0000}"/>
    <cellStyle name="Normal 13 7 2 2" xfId="20443" xr:uid="{00000000-0005-0000-0000-0000194F0000}"/>
    <cellStyle name="Normal 13 7 2 3" xfId="20444" xr:uid="{00000000-0005-0000-0000-00001A4F0000}"/>
    <cellStyle name="Normal 13 7 3" xfId="20445" xr:uid="{00000000-0005-0000-0000-00001B4F0000}"/>
    <cellStyle name="Normal 13 7 4" xfId="20446" xr:uid="{00000000-0005-0000-0000-00001C4F0000}"/>
    <cellStyle name="Normal 13 8" xfId="20447" xr:uid="{00000000-0005-0000-0000-00001D4F0000}"/>
    <cellStyle name="Normal 13 8 2" xfId="20448" xr:uid="{00000000-0005-0000-0000-00001E4F0000}"/>
    <cellStyle name="Normal 13 8 3" xfId="20449" xr:uid="{00000000-0005-0000-0000-00001F4F0000}"/>
    <cellStyle name="Normal 13 8 4" xfId="20450" xr:uid="{00000000-0005-0000-0000-0000204F0000}"/>
    <cellStyle name="Normal 13 9" xfId="20451" xr:uid="{00000000-0005-0000-0000-0000214F0000}"/>
    <cellStyle name="Normal 13 9 2" xfId="20452" xr:uid="{00000000-0005-0000-0000-0000224F0000}"/>
    <cellStyle name="Normal 13 9 3" xfId="20453" xr:uid="{00000000-0005-0000-0000-0000234F0000}"/>
    <cellStyle name="Normal 13_2015 Annual Rpt" xfId="20454" xr:uid="{00000000-0005-0000-0000-0000244F0000}"/>
    <cellStyle name="Normal 130" xfId="20455" xr:uid="{00000000-0005-0000-0000-0000254F0000}"/>
    <cellStyle name="Normal 130 2" xfId="20456" xr:uid="{00000000-0005-0000-0000-0000264F0000}"/>
    <cellStyle name="Normal 130 2 2" xfId="20457" xr:uid="{00000000-0005-0000-0000-0000274F0000}"/>
    <cellStyle name="Normal 130 3" xfId="20458" xr:uid="{00000000-0005-0000-0000-0000284F0000}"/>
    <cellStyle name="Normal 131" xfId="20459" xr:uid="{00000000-0005-0000-0000-0000294F0000}"/>
    <cellStyle name="Normal 131 2" xfId="20460" xr:uid="{00000000-0005-0000-0000-00002A4F0000}"/>
    <cellStyle name="Normal 131 2 2" xfId="20461" xr:uid="{00000000-0005-0000-0000-00002B4F0000}"/>
    <cellStyle name="Normal 131 3" xfId="20462" xr:uid="{00000000-0005-0000-0000-00002C4F0000}"/>
    <cellStyle name="Normal 132" xfId="20463" xr:uid="{00000000-0005-0000-0000-00002D4F0000}"/>
    <cellStyle name="Normal 132 2" xfId="20464" xr:uid="{00000000-0005-0000-0000-00002E4F0000}"/>
    <cellStyle name="Normal 132 2 2" xfId="20465" xr:uid="{00000000-0005-0000-0000-00002F4F0000}"/>
    <cellStyle name="Normal 132 3" xfId="20466" xr:uid="{00000000-0005-0000-0000-0000304F0000}"/>
    <cellStyle name="Normal 133" xfId="20467" xr:uid="{00000000-0005-0000-0000-0000314F0000}"/>
    <cellStyle name="Normal 133 2" xfId="20468" xr:uid="{00000000-0005-0000-0000-0000324F0000}"/>
    <cellStyle name="Normal 133 2 2" xfId="20469" xr:uid="{00000000-0005-0000-0000-0000334F0000}"/>
    <cellStyle name="Normal 133 3" xfId="20470" xr:uid="{00000000-0005-0000-0000-0000344F0000}"/>
    <cellStyle name="Normal 134" xfId="20471" xr:uid="{00000000-0005-0000-0000-0000354F0000}"/>
    <cellStyle name="Normal 134 2" xfId="20472" xr:uid="{00000000-0005-0000-0000-0000364F0000}"/>
    <cellStyle name="Normal 134 2 2" xfId="20473" xr:uid="{00000000-0005-0000-0000-0000374F0000}"/>
    <cellStyle name="Normal 134 3" xfId="20474" xr:uid="{00000000-0005-0000-0000-0000384F0000}"/>
    <cellStyle name="Normal 135" xfId="20475" xr:uid="{00000000-0005-0000-0000-0000394F0000}"/>
    <cellStyle name="Normal 135 2" xfId="20476" xr:uid="{00000000-0005-0000-0000-00003A4F0000}"/>
    <cellStyle name="Normal 135 2 2" xfId="20477" xr:uid="{00000000-0005-0000-0000-00003B4F0000}"/>
    <cellStyle name="Normal 135 3" xfId="20478" xr:uid="{00000000-0005-0000-0000-00003C4F0000}"/>
    <cellStyle name="Normal 136" xfId="20479" xr:uid="{00000000-0005-0000-0000-00003D4F0000}"/>
    <cellStyle name="Normal 136 2" xfId="20480" xr:uid="{00000000-0005-0000-0000-00003E4F0000}"/>
    <cellStyle name="Normal 136 2 2" xfId="20481" xr:uid="{00000000-0005-0000-0000-00003F4F0000}"/>
    <cellStyle name="Normal 136 3" xfId="20482" xr:uid="{00000000-0005-0000-0000-0000404F0000}"/>
    <cellStyle name="Normal 137" xfId="20483" xr:uid="{00000000-0005-0000-0000-0000414F0000}"/>
    <cellStyle name="Normal 137 2" xfId="20484" xr:uid="{00000000-0005-0000-0000-0000424F0000}"/>
    <cellStyle name="Normal 137 3" xfId="20485" xr:uid="{00000000-0005-0000-0000-0000434F0000}"/>
    <cellStyle name="Normal 138" xfId="20486" xr:uid="{00000000-0005-0000-0000-0000444F0000}"/>
    <cellStyle name="Normal 138 2" xfId="20487" xr:uid="{00000000-0005-0000-0000-0000454F0000}"/>
    <cellStyle name="Normal 138 3" xfId="20488" xr:uid="{00000000-0005-0000-0000-0000464F0000}"/>
    <cellStyle name="Normal 139" xfId="20489" xr:uid="{00000000-0005-0000-0000-0000474F0000}"/>
    <cellStyle name="Normal 139 2" xfId="20490" xr:uid="{00000000-0005-0000-0000-0000484F0000}"/>
    <cellStyle name="Normal 139 2 2" xfId="20491" xr:uid="{00000000-0005-0000-0000-0000494F0000}"/>
    <cellStyle name="Normal 139 3" xfId="20492" xr:uid="{00000000-0005-0000-0000-00004A4F0000}"/>
    <cellStyle name="Normal 14" xfId="254" xr:uid="{00000000-0005-0000-0000-00004B4F0000}"/>
    <cellStyle name="Normal 14 2" xfId="255" xr:uid="{00000000-0005-0000-0000-00004C4F0000}"/>
    <cellStyle name="Normal 14 2 10" xfId="20493" xr:uid="{00000000-0005-0000-0000-00004D4F0000}"/>
    <cellStyle name="Normal 14 2 10 2" xfId="20494" xr:uid="{00000000-0005-0000-0000-00004E4F0000}"/>
    <cellStyle name="Normal 14 2 11" xfId="20495" xr:uid="{00000000-0005-0000-0000-00004F4F0000}"/>
    <cellStyle name="Normal 14 2 12" xfId="20496" xr:uid="{00000000-0005-0000-0000-0000504F0000}"/>
    <cellStyle name="Normal 14 2 13" xfId="20497" xr:uid="{00000000-0005-0000-0000-0000514F0000}"/>
    <cellStyle name="Normal 14 2 14" xfId="20498" xr:uid="{00000000-0005-0000-0000-0000524F0000}"/>
    <cellStyle name="Normal 14 2 15" xfId="20499" xr:uid="{00000000-0005-0000-0000-0000534F0000}"/>
    <cellStyle name="Normal 14 2 2" xfId="20500" xr:uid="{00000000-0005-0000-0000-0000544F0000}"/>
    <cellStyle name="Normal 14 2 2 10" xfId="20501" xr:uid="{00000000-0005-0000-0000-0000554F0000}"/>
    <cellStyle name="Normal 14 2 2 11" xfId="20502" xr:uid="{00000000-0005-0000-0000-0000564F0000}"/>
    <cellStyle name="Normal 14 2 2 12" xfId="20503" xr:uid="{00000000-0005-0000-0000-0000574F0000}"/>
    <cellStyle name="Normal 14 2 2 13" xfId="20504" xr:uid="{00000000-0005-0000-0000-0000584F0000}"/>
    <cellStyle name="Normal 14 2 2 2" xfId="20505" xr:uid="{00000000-0005-0000-0000-0000594F0000}"/>
    <cellStyle name="Normal 14 2 2 2 10" xfId="20506" xr:uid="{00000000-0005-0000-0000-00005A4F0000}"/>
    <cellStyle name="Normal 14 2 2 2 2" xfId="20507" xr:uid="{00000000-0005-0000-0000-00005B4F0000}"/>
    <cellStyle name="Normal 14 2 2 2 2 2" xfId="20508" xr:uid="{00000000-0005-0000-0000-00005C4F0000}"/>
    <cellStyle name="Normal 14 2 2 2 2 2 2" xfId="20509" xr:uid="{00000000-0005-0000-0000-00005D4F0000}"/>
    <cellStyle name="Normal 14 2 2 2 2 3" xfId="20510" xr:uid="{00000000-0005-0000-0000-00005E4F0000}"/>
    <cellStyle name="Normal 14 2 2 2 2 3 2" xfId="20511" xr:uid="{00000000-0005-0000-0000-00005F4F0000}"/>
    <cellStyle name="Normal 14 2 2 2 2 4" xfId="20512" xr:uid="{00000000-0005-0000-0000-0000604F0000}"/>
    <cellStyle name="Normal 14 2 2 2 2 5" xfId="20513" xr:uid="{00000000-0005-0000-0000-0000614F0000}"/>
    <cellStyle name="Normal 14 2 2 2 2 6" xfId="20514" xr:uid="{00000000-0005-0000-0000-0000624F0000}"/>
    <cellStyle name="Normal 14 2 2 2 2 7" xfId="20515" xr:uid="{00000000-0005-0000-0000-0000634F0000}"/>
    <cellStyle name="Normal 14 2 2 2 3" xfId="20516" xr:uid="{00000000-0005-0000-0000-0000644F0000}"/>
    <cellStyle name="Normal 14 2 2 2 3 2" xfId="20517" xr:uid="{00000000-0005-0000-0000-0000654F0000}"/>
    <cellStyle name="Normal 14 2 2 2 3 2 2" xfId="20518" xr:uid="{00000000-0005-0000-0000-0000664F0000}"/>
    <cellStyle name="Normal 14 2 2 2 3 3" xfId="20519" xr:uid="{00000000-0005-0000-0000-0000674F0000}"/>
    <cellStyle name="Normal 14 2 2 2 3 3 2" xfId="20520" xr:uid="{00000000-0005-0000-0000-0000684F0000}"/>
    <cellStyle name="Normal 14 2 2 2 3 4" xfId="20521" xr:uid="{00000000-0005-0000-0000-0000694F0000}"/>
    <cellStyle name="Normal 14 2 2 2 3 5" xfId="20522" xr:uid="{00000000-0005-0000-0000-00006A4F0000}"/>
    <cellStyle name="Normal 14 2 2 2 3 6" xfId="20523" xr:uid="{00000000-0005-0000-0000-00006B4F0000}"/>
    <cellStyle name="Normal 14 2 2 2 3 7" xfId="20524" xr:uid="{00000000-0005-0000-0000-00006C4F0000}"/>
    <cellStyle name="Normal 14 2 2 2 4" xfId="20525" xr:uid="{00000000-0005-0000-0000-00006D4F0000}"/>
    <cellStyle name="Normal 14 2 2 2 4 2" xfId="20526" xr:uid="{00000000-0005-0000-0000-00006E4F0000}"/>
    <cellStyle name="Normal 14 2 2 2 5" xfId="20527" xr:uid="{00000000-0005-0000-0000-00006F4F0000}"/>
    <cellStyle name="Normal 14 2 2 2 5 2" xfId="20528" xr:uid="{00000000-0005-0000-0000-0000704F0000}"/>
    <cellStyle name="Normal 14 2 2 2 6" xfId="20529" xr:uid="{00000000-0005-0000-0000-0000714F0000}"/>
    <cellStyle name="Normal 14 2 2 2 7" xfId="20530" xr:uid="{00000000-0005-0000-0000-0000724F0000}"/>
    <cellStyle name="Normal 14 2 2 2 8" xfId="20531" xr:uid="{00000000-0005-0000-0000-0000734F0000}"/>
    <cellStyle name="Normal 14 2 2 2 9" xfId="20532" xr:uid="{00000000-0005-0000-0000-0000744F0000}"/>
    <cellStyle name="Normal 14 2 2 3" xfId="20533" xr:uid="{00000000-0005-0000-0000-0000754F0000}"/>
    <cellStyle name="Normal 14 2 2 3 2" xfId="20534" xr:uid="{00000000-0005-0000-0000-0000764F0000}"/>
    <cellStyle name="Normal 14 2 2 3 2 2" xfId="20535" xr:uid="{00000000-0005-0000-0000-0000774F0000}"/>
    <cellStyle name="Normal 14 2 2 3 2 2 2" xfId="20536" xr:uid="{00000000-0005-0000-0000-0000784F0000}"/>
    <cellStyle name="Normal 14 2 2 3 2 3" xfId="20537" xr:uid="{00000000-0005-0000-0000-0000794F0000}"/>
    <cellStyle name="Normal 14 2 2 3 2 3 2" xfId="20538" xr:uid="{00000000-0005-0000-0000-00007A4F0000}"/>
    <cellStyle name="Normal 14 2 2 3 2 4" xfId="20539" xr:uid="{00000000-0005-0000-0000-00007B4F0000}"/>
    <cellStyle name="Normal 14 2 2 3 2 5" xfId="20540" xr:uid="{00000000-0005-0000-0000-00007C4F0000}"/>
    <cellStyle name="Normal 14 2 2 3 2 6" xfId="20541" xr:uid="{00000000-0005-0000-0000-00007D4F0000}"/>
    <cellStyle name="Normal 14 2 2 3 2 7" xfId="20542" xr:uid="{00000000-0005-0000-0000-00007E4F0000}"/>
    <cellStyle name="Normal 14 2 2 3 3" xfId="20543" xr:uid="{00000000-0005-0000-0000-00007F4F0000}"/>
    <cellStyle name="Normal 14 2 2 3 3 2" xfId="20544" xr:uid="{00000000-0005-0000-0000-0000804F0000}"/>
    <cellStyle name="Normal 14 2 2 3 4" xfId="20545" xr:uid="{00000000-0005-0000-0000-0000814F0000}"/>
    <cellStyle name="Normal 14 2 2 3 4 2" xfId="20546" xr:uid="{00000000-0005-0000-0000-0000824F0000}"/>
    <cellStyle name="Normal 14 2 2 3 5" xfId="20547" xr:uid="{00000000-0005-0000-0000-0000834F0000}"/>
    <cellStyle name="Normal 14 2 2 3 6" xfId="20548" xr:uid="{00000000-0005-0000-0000-0000844F0000}"/>
    <cellStyle name="Normal 14 2 2 3 7" xfId="20549" xr:uid="{00000000-0005-0000-0000-0000854F0000}"/>
    <cellStyle name="Normal 14 2 2 3 8" xfId="20550" xr:uid="{00000000-0005-0000-0000-0000864F0000}"/>
    <cellStyle name="Normal 14 2 2 4" xfId="20551" xr:uid="{00000000-0005-0000-0000-0000874F0000}"/>
    <cellStyle name="Normal 14 2 2 4 2" xfId="20552" xr:uid="{00000000-0005-0000-0000-0000884F0000}"/>
    <cellStyle name="Normal 14 2 2 4 2 2" xfId="20553" xr:uid="{00000000-0005-0000-0000-0000894F0000}"/>
    <cellStyle name="Normal 14 2 2 4 2 2 2" xfId="20554" xr:uid="{00000000-0005-0000-0000-00008A4F0000}"/>
    <cellStyle name="Normal 14 2 2 4 2 3" xfId="20555" xr:uid="{00000000-0005-0000-0000-00008B4F0000}"/>
    <cellStyle name="Normal 14 2 2 4 2 3 2" xfId="20556" xr:uid="{00000000-0005-0000-0000-00008C4F0000}"/>
    <cellStyle name="Normal 14 2 2 4 2 4" xfId="20557" xr:uid="{00000000-0005-0000-0000-00008D4F0000}"/>
    <cellStyle name="Normal 14 2 2 4 2 5" xfId="20558" xr:uid="{00000000-0005-0000-0000-00008E4F0000}"/>
    <cellStyle name="Normal 14 2 2 4 2 6" xfId="20559" xr:uid="{00000000-0005-0000-0000-00008F4F0000}"/>
    <cellStyle name="Normal 14 2 2 4 2 7" xfId="20560" xr:uid="{00000000-0005-0000-0000-0000904F0000}"/>
    <cellStyle name="Normal 14 2 2 4 3" xfId="20561" xr:uid="{00000000-0005-0000-0000-0000914F0000}"/>
    <cellStyle name="Normal 14 2 2 4 3 2" xfId="20562" xr:uid="{00000000-0005-0000-0000-0000924F0000}"/>
    <cellStyle name="Normal 14 2 2 4 4" xfId="20563" xr:uid="{00000000-0005-0000-0000-0000934F0000}"/>
    <cellStyle name="Normal 14 2 2 4 4 2" xfId="20564" xr:uid="{00000000-0005-0000-0000-0000944F0000}"/>
    <cellStyle name="Normal 14 2 2 4 5" xfId="20565" xr:uid="{00000000-0005-0000-0000-0000954F0000}"/>
    <cellStyle name="Normal 14 2 2 4 6" xfId="20566" xr:uid="{00000000-0005-0000-0000-0000964F0000}"/>
    <cellStyle name="Normal 14 2 2 4 7" xfId="20567" xr:uid="{00000000-0005-0000-0000-0000974F0000}"/>
    <cellStyle name="Normal 14 2 2 4 8" xfId="20568" xr:uid="{00000000-0005-0000-0000-0000984F0000}"/>
    <cellStyle name="Normal 14 2 2 5" xfId="20569" xr:uid="{00000000-0005-0000-0000-0000994F0000}"/>
    <cellStyle name="Normal 14 2 2 5 2" xfId="20570" xr:uid="{00000000-0005-0000-0000-00009A4F0000}"/>
    <cellStyle name="Normal 14 2 2 5 2 2" xfId="20571" xr:uid="{00000000-0005-0000-0000-00009B4F0000}"/>
    <cellStyle name="Normal 14 2 2 5 3" xfId="20572" xr:uid="{00000000-0005-0000-0000-00009C4F0000}"/>
    <cellStyle name="Normal 14 2 2 5 3 2" xfId="20573" xr:uid="{00000000-0005-0000-0000-00009D4F0000}"/>
    <cellStyle name="Normal 14 2 2 5 4" xfId="20574" xr:uid="{00000000-0005-0000-0000-00009E4F0000}"/>
    <cellStyle name="Normal 14 2 2 5 5" xfId="20575" xr:uid="{00000000-0005-0000-0000-00009F4F0000}"/>
    <cellStyle name="Normal 14 2 2 5 6" xfId="20576" xr:uid="{00000000-0005-0000-0000-0000A04F0000}"/>
    <cellStyle name="Normal 14 2 2 5 7" xfId="20577" xr:uid="{00000000-0005-0000-0000-0000A14F0000}"/>
    <cellStyle name="Normal 14 2 2 6" xfId="20578" xr:uid="{00000000-0005-0000-0000-0000A24F0000}"/>
    <cellStyle name="Normal 14 2 2 6 2" xfId="20579" xr:uid="{00000000-0005-0000-0000-0000A34F0000}"/>
    <cellStyle name="Normal 14 2 2 7" xfId="20580" xr:uid="{00000000-0005-0000-0000-0000A44F0000}"/>
    <cellStyle name="Normal 14 2 2 7 2" xfId="20581" xr:uid="{00000000-0005-0000-0000-0000A54F0000}"/>
    <cellStyle name="Normal 14 2 2 8" xfId="20582" xr:uid="{00000000-0005-0000-0000-0000A64F0000}"/>
    <cellStyle name="Normal 14 2 2 8 2" xfId="20583" xr:uid="{00000000-0005-0000-0000-0000A74F0000}"/>
    <cellStyle name="Normal 14 2 2 9" xfId="20584" xr:uid="{00000000-0005-0000-0000-0000A84F0000}"/>
    <cellStyle name="Normal 14 2 3" xfId="20585" xr:uid="{00000000-0005-0000-0000-0000A94F0000}"/>
    <cellStyle name="Normal 14 2 3 10" xfId="20586" xr:uid="{00000000-0005-0000-0000-0000AA4F0000}"/>
    <cellStyle name="Normal 14 2 3 11" xfId="20587" xr:uid="{00000000-0005-0000-0000-0000AB4F0000}"/>
    <cellStyle name="Normal 14 2 3 12" xfId="20588" xr:uid="{00000000-0005-0000-0000-0000AC4F0000}"/>
    <cellStyle name="Normal 14 2 3 2" xfId="20589" xr:uid="{00000000-0005-0000-0000-0000AD4F0000}"/>
    <cellStyle name="Normal 14 2 3 2 2" xfId="20590" xr:uid="{00000000-0005-0000-0000-0000AE4F0000}"/>
    <cellStyle name="Normal 14 2 3 2 2 2" xfId="20591" xr:uid="{00000000-0005-0000-0000-0000AF4F0000}"/>
    <cellStyle name="Normal 14 2 3 2 2 2 2" xfId="20592" xr:uid="{00000000-0005-0000-0000-0000B04F0000}"/>
    <cellStyle name="Normal 14 2 3 2 2 3" xfId="20593" xr:uid="{00000000-0005-0000-0000-0000B14F0000}"/>
    <cellStyle name="Normal 14 2 3 2 2 3 2" xfId="20594" xr:uid="{00000000-0005-0000-0000-0000B24F0000}"/>
    <cellStyle name="Normal 14 2 3 2 2 4" xfId="20595" xr:uid="{00000000-0005-0000-0000-0000B34F0000}"/>
    <cellStyle name="Normal 14 2 3 2 2 5" xfId="20596" xr:uid="{00000000-0005-0000-0000-0000B44F0000}"/>
    <cellStyle name="Normal 14 2 3 2 2 6" xfId="20597" xr:uid="{00000000-0005-0000-0000-0000B54F0000}"/>
    <cellStyle name="Normal 14 2 3 2 2 7" xfId="20598" xr:uid="{00000000-0005-0000-0000-0000B64F0000}"/>
    <cellStyle name="Normal 14 2 3 2 3" xfId="20599" xr:uid="{00000000-0005-0000-0000-0000B74F0000}"/>
    <cellStyle name="Normal 14 2 3 2 3 2" xfId="20600" xr:uid="{00000000-0005-0000-0000-0000B84F0000}"/>
    <cellStyle name="Normal 14 2 3 2 4" xfId="20601" xr:uid="{00000000-0005-0000-0000-0000B94F0000}"/>
    <cellStyle name="Normal 14 2 3 2 4 2" xfId="20602" xr:uid="{00000000-0005-0000-0000-0000BA4F0000}"/>
    <cellStyle name="Normal 14 2 3 2 5" xfId="20603" xr:uid="{00000000-0005-0000-0000-0000BB4F0000}"/>
    <cellStyle name="Normal 14 2 3 2 6" xfId="20604" xr:uid="{00000000-0005-0000-0000-0000BC4F0000}"/>
    <cellStyle name="Normal 14 2 3 2 7" xfId="20605" xr:uid="{00000000-0005-0000-0000-0000BD4F0000}"/>
    <cellStyle name="Normal 14 2 3 2 8" xfId="20606" xr:uid="{00000000-0005-0000-0000-0000BE4F0000}"/>
    <cellStyle name="Normal 14 2 3 2 9" xfId="20607" xr:uid="{00000000-0005-0000-0000-0000BF4F0000}"/>
    <cellStyle name="Normal 14 2 3 3" xfId="20608" xr:uid="{00000000-0005-0000-0000-0000C04F0000}"/>
    <cellStyle name="Normal 14 2 3 3 2" xfId="20609" xr:uid="{00000000-0005-0000-0000-0000C14F0000}"/>
    <cellStyle name="Normal 14 2 3 3 2 2" xfId="20610" xr:uid="{00000000-0005-0000-0000-0000C24F0000}"/>
    <cellStyle name="Normal 14 2 3 3 2 2 2" xfId="20611" xr:uid="{00000000-0005-0000-0000-0000C34F0000}"/>
    <cellStyle name="Normal 14 2 3 3 2 3" xfId="20612" xr:uid="{00000000-0005-0000-0000-0000C44F0000}"/>
    <cellStyle name="Normal 14 2 3 3 2 3 2" xfId="20613" xr:uid="{00000000-0005-0000-0000-0000C54F0000}"/>
    <cellStyle name="Normal 14 2 3 3 2 4" xfId="20614" xr:uid="{00000000-0005-0000-0000-0000C64F0000}"/>
    <cellStyle name="Normal 14 2 3 3 2 5" xfId="20615" xr:uid="{00000000-0005-0000-0000-0000C74F0000}"/>
    <cellStyle name="Normal 14 2 3 3 2 6" xfId="20616" xr:uid="{00000000-0005-0000-0000-0000C84F0000}"/>
    <cellStyle name="Normal 14 2 3 3 2 7" xfId="20617" xr:uid="{00000000-0005-0000-0000-0000C94F0000}"/>
    <cellStyle name="Normal 14 2 3 3 3" xfId="20618" xr:uid="{00000000-0005-0000-0000-0000CA4F0000}"/>
    <cellStyle name="Normal 14 2 3 3 3 2" xfId="20619" xr:uid="{00000000-0005-0000-0000-0000CB4F0000}"/>
    <cellStyle name="Normal 14 2 3 3 4" xfId="20620" xr:uid="{00000000-0005-0000-0000-0000CC4F0000}"/>
    <cellStyle name="Normal 14 2 3 3 4 2" xfId="20621" xr:uid="{00000000-0005-0000-0000-0000CD4F0000}"/>
    <cellStyle name="Normal 14 2 3 3 5" xfId="20622" xr:uid="{00000000-0005-0000-0000-0000CE4F0000}"/>
    <cellStyle name="Normal 14 2 3 3 6" xfId="20623" xr:uid="{00000000-0005-0000-0000-0000CF4F0000}"/>
    <cellStyle name="Normal 14 2 3 3 7" xfId="20624" xr:uid="{00000000-0005-0000-0000-0000D04F0000}"/>
    <cellStyle name="Normal 14 2 3 3 8" xfId="20625" xr:uid="{00000000-0005-0000-0000-0000D14F0000}"/>
    <cellStyle name="Normal 14 2 3 4" xfId="20626" xr:uid="{00000000-0005-0000-0000-0000D24F0000}"/>
    <cellStyle name="Normal 14 2 3 4 2" xfId="20627" xr:uid="{00000000-0005-0000-0000-0000D34F0000}"/>
    <cellStyle name="Normal 14 2 3 4 2 2" xfId="20628" xr:uid="{00000000-0005-0000-0000-0000D44F0000}"/>
    <cellStyle name="Normal 14 2 3 4 3" xfId="20629" xr:uid="{00000000-0005-0000-0000-0000D54F0000}"/>
    <cellStyle name="Normal 14 2 3 4 3 2" xfId="20630" xr:uid="{00000000-0005-0000-0000-0000D64F0000}"/>
    <cellStyle name="Normal 14 2 3 4 4" xfId="20631" xr:uid="{00000000-0005-0000-0000-0000D74F0000}"/>
    <cellStyle name="Normal 14 2 3 4 5" xfId="20632" xr:uid="{00000000-0005-0000-0000-0000D84F0000}"/>
    <cellStyle name="Normal 14 2 3 4 6" xfId="20633" xr:uid="{00000000-0005-0000-0000-0000D94F0000}"/>
    <cellStyle name="Normal 14 2 3 4 7" xfId="20634" xr:uid="{00000000-0005-0000-0000-0000DA4F0000}"/>
    <cellStyle name="Normal 14 2 3 5" xfId="20635" xr:uid="{00000000-0005-0000-0000-0000DB4F0000}"/>
    <cellStyle name="Normal 14 2 3 5 2" xfId="20636" xr:uid="{00000000-0005-0000-0000-0000DC4F0000}"/>
    <cellStyle name="Normal 14 2 3 6" xfId="20637" xr:uid="{00000000-0005-0000-0000-0000DD4F0000}"/>
    <cellStyle name="Normal 14 2 3 6 2" xfId="20638" xr:uid="{00000000-0005-0000-0000-0000DE4F0000}"/>
    <cellStyle name="Normal 14 2 3 7" xfId="20639" xr:uid="{00000000-0005-0000-0000-0000DF4F0000}"/>
    <cellStyle name="Normal 14 2 3 7 2" xfId="20640" xr:uid="{00000000-0005-0000-0000-0000E04F0000}"/>
    <cellStyle name="Normal 14 2 3 8" xfId="20641" xr:uid="{00000000-0005-0000-0000-0000E14F0000}"/>
    <cellStyle name="Normal 14 2 3 9" xfId="20642" xr:uid="{00000000-0005-0000-0000-0000E24F0000}"/>
    <cellStyle name="Normal 14 2 4" xfId="20643" xr:uid="{00000000-0005-0000-0000-0000E34F0000}"/>
    <cellStyle name="Normal 14 2 4 10" xfId="20644" xr:uid="{00000000-0005-0000-0000-0000E44F0000}"/>
    <cellStyle name="Normal 14 2 4 2" xfId="20645" xr:uid="{00000000-0005-0000-0000-0000E54F0000}"/>
    <cellStyle name="Normal 14 2 4 2 2" xfId="20646" xr:uid="{00000000-0005-0000-0000-0000E64F0000}"/>
    <cellStyle name="Normal 14 2 4 2 2 2" xfId="20647" xr:uid="{00000000-0005-0000-0000-0000E74F0000}"/>
    <cellStyle name="Normal 14 2 4 2 3" xfId="20648" xr:uid="{00000000-0005-0000-0000-0000E84F0000}"/>
    <cellStyle name="Normal 14 2 4 2 3 2" xfId="20649" xr:uid="{00000000-0005-0000-0000-0000E94F0000}"/>
    <cellStyle name="Normal 14 2 4 2 4" xfId="20650" xr:uid="{00000000-0005-0000-0000-0000EA4F0000}"/>
    <cellStyle name="Normal 14 2 4 2 5" xfId="20651" xr:uid="{00000000-0005-0000-0000-0000EB4F0000}"/>
    <cellStyle name="Normal 14 2 4 2 6" xfId="20652" xr:uid="{00000000-0005-0000-0000-0000EC4F0000}"/>
    <cellStyle name="Normal 14 2 4 2 7" xfId="20653" xr:uid="{00000000-0005-0000-0000-0000ED4F0000}"/>
    <cellStyle name="Normal 14 2 4 2 8" xfId="20654" xr:uid="{00000000-0005-0000-0000-0000EE4F0000}"/>
    <cellStyle name="Normal 14 2 4 3" xfId="20655" xr:uid="{00000000-0005-0000-0000-0000EF4F0000}"/>
    <cellStyle name="Normal 14 2 4 3 2" xfId="20656" xr:uid="{00000000-0005-0000-0000-0000F04F0000}"/>
    <cellStyle name="Normal 14 2 4 3 2 2" xfId="20657" xr:uid="{00000000-0005-0000-0000-0000F14F0000}"/>
    <cellStyle name="Normal 14 2 4 3 3" xfId="20658" xr:uid="{00000000-0005-0000-0000-0000F24F0000}"/>
    <cellStyle name="Normal 14 2 4 3 3 2" xfId="20659" xr:uid="{00000000-0005-0000-0000-0000F34F0000}"/>
    <cellStyle name="Normal 14 2 4 3 4" xfId="20660" xr:uid="{00000000-0005-0000-0000-0000F44F0000}"/>
    <cellStyle name="Normal 14 2 4 3 5" xfId="20661" xr:uid="{00000000-0005-0000-0000-0000F54F0000}"/>
    <cellStyle name="Normal 14 2 4 3 6" xfId="20662" xr:uid="{00000000-0005-0000-0000-0000F64F0000}"/>
    <cellStyle name="Normal 14 2 4 3 7" xfId="20663" xr:uid="{00000000-0005-0000-0000-0000F74F0000}"/>
    <cellStyle name="Normal 14 2 4 4" xfId="20664" xr:uid="{00000000-0005-0000-0000-0000F84F0000}"/>
    <cellStyle name="Normal 14 2 4 4 2" xfId="20665" xr:uid="{00000000-0005-0000-0000-0000F94F0000}"/>
    <cellStyle name="Normal 14 2 4 5" xfId="20666" xr:uid="{00000000-0005-0000-0000-0000FA4F0000}"/>
    <cellStyle name="Normal 14 2 4 5 2" xfId="20667" xr:uid="{00000000-0005-0000-0000-0000FB4F0000}"/>
    <cellStyle name="Normal 14 2 4 6" xfId="20668" xr:uid="{00000000-0005-0000-0000-0000FC4F0000}"/>
    <cellStyle name="Normal 14 2 4 7" xfId="20669" xr:uid="{00000000-0005-0000-0000-0000FD4F0000}"/>
    <cellStyle name="Normal 14 2 4 8" xfId="20670" xr:uid="{00000000-0005-0000-0000-0000FE4F0000}"/>
    <cellStyle name="Normal 14 2 4 9" xfId="20671" xr:uid="{00000000-0005-0000-0000-0000FF4F0000}"/>
    <cellStyle name="Normal 14 2 5" xfId="20672" xr:uid="{00000000-0005-0000-0000-000000500000}"/>
    <cellStyle name="Normal 14 2 5 2" xfId="20673" xr:uid="{00000000-0005-0000-0000-000001500000}"/>
    <cellStyle name="Normal 14 2 5 2 2" xfId="20674" xr:uid="{00000000-0005-0000-0000-000002500000}"/>
    <cellStyle name="Normal 14 2 5 2 2 2" xfId="20675" xr:uid="{00000000-0005-0000-0000-000003500000}"/>
    <cellStyle name="Normal 14 2 5 2 3" xfId="20676" xr:uid="{00000000-0005-0000-0000-000004500000}"/>
    <cellStyle name="Normal 14 2 5 2 3 2" xfId="20677" xr:uid="{00000000-0005-0000-0000-000005500000}"/>
    <cellStyle name="Normal 14 2 5 2 4" xfId="20678" xr:uid="{00000000-0005-0000-0000-000006500000}"/>
    <cellStyle name="Normal 14 2 5 2 5" xfId="20679" xr:uid="{00000000-0005-0000-0000-000007500000}"/>
    <cellStyle name="Normal 14 2 5 2 6" xfId="20680" xr:uid="{00000000-0005-0000-0000-000008500000}"/>
    <cellStyle name="Normal 14 2 5 2 7" xfId="20681" xr:uid="{00000000-0005-0000-0000-000009500000}"/>
    <cellStyle name="Normal 14 2 5 3" xfId="20682" xr:uid="{00000000-0005-0000-0000-00000A500000}"/>
    <cellStyle name="Normal 14 2 5 3 2" xfId="20683" xr:uid="{00000000-0005-0000-0000-00000B500000}"/>
    <cellStyle name="Normal 14 2 5 4" xfId="20684" xr:uid="{00000000-0005-0000-0000-00000C500000}"/>
    <cellStyle name="Normal 14 2 5 4 2" xfId="20685" xr:uid="{00000000-0005-0000-0000-00000D500000}"/>
    <cellStyle name="Normal 14 2 5 5" xfId="20686" xr:uid="{00000000-0005-0000-0000-00000E500000}"/>
    <cellStyle name="Normal 14 2 5 6" xfId="20687" xr:uid="{00000000-0005-0000-0000-00000F500000}"/>
    <cellStyle name="Normal 14 2 5 7" xfId="20688" xr:uid="{00000000-0005-0000-0000-000010500000}"/>
    <cellStyle name="Normal 14 2 5 8" xfId="20689" xr:uid="{00000000-0005-0000-0000-000011500000}"/>
    <cellStyle name="Normal 14 2 6" xfId="20690" xr:uid="{00000000-0005-0000-0000-000012500000}"/>
    <cellStyle name="Normal 14 2 6 2" xfId="20691" xr:uid="{00000000-0005-0000-0000-000013500000}"/>
    <cellStyle name="Normal 14 2 6 2 2" xfId="20692" xr:uid="{00000000-0005-0000-0000-000014500000}"/>
    <cellStyle name="Normal 14 2 6 2 2 2" xfId="20693" xr:uid="{00000000-0005-0000-0000-000015500000}"/>
    <cellStyle name="Normal 14 2 6 2 3" xfId="20694" xr:uid="{00000000-0005-0000-0000-000016500000}"/>
    <cellStyle name="Normal 14 2 6 2 3 2" xfId="20695" xr:uid="{00000000-0005-0000-0000-000017500000}"/>
    <cellStyle name="Normal 14 2 6 2 4" xfId="20696" xr:uid="{00000000-0005-0000-0000-000018500000}"/>
    <cellStyle name="Normal 14 2 6 2 5" xfId="20697" xr:uid="{00000000-0005-0000-0000-000019500000}"/>
    <cellStyle name="Normal 14 2 6 2 6" xfId="20698" xr:uid="{00000000-0005-0000-0000-00001A500000}"/>
    <cellStyle name="Normal 14 2 6 2 7" xfId="20699" xr:uid="{00000000-0005-0000-0000-00001B500000}"/>
    <cellStyle name="Normal 14 2 6 3" xfId="20700" xr:uid="{00000000-0005-0000-0000-00001C500000}"/>
    <cellStyle name="Normal 14 2 6 3 2" xfId="20701" xr:uid="{00000000-0005-0000-0000-00001D500000}"/>
    <cellStyle name="Normal 14 2 6 4" xfId="20702" xr:uid="{00000000-0005-0000-0000-00001E500000}"/>
    <cellStyle name="Normal 14 2 6 4 2" xfId="20703" xr:uid="{00000000-0005-0000-0000-00001F500000}"/>
    <cellStyle name="Normal 14 2 6 5" xfId="20704" xr:uid="{00000000-0005-0000-0000-000020500000}"/>
    <cellStyle name="Normal 14 2 6 6" xfId="20705" xr:uid="{00000000-0005-0000-0000-000021500000}"/>
    <cellStyle name="Normal 14 2 6 7" xfId="20706" xr:uid="{00000000-0005-0000-0000-000022500000}"/>
    <cellStyle name="Normal 14 2 6 8" xfId="20707" xr:uid="{00000000-0005-0000-0000-000023500000}"/>
    <cellStyle name="Normal 14 2 7" xfId="20708" xr:uid="{00000000-0005-0000-0000-000024500000}"/>
    <cellStyle name="Normal 14 2 7 2" xfId="20709" xr:uid="{00000000-0005-0000-0000-000025500000}"/>
    <cellStyle name="Normal 14 2 7 2 2" xfId="20710" xr:uid="{00000000-0005-0000-0000-000026500000}"/>
    <cellStyle name="Normal 14 2 7 3" xfId="20711" xr:uid="{00000000-0005-0000-0000-000027500000}"/>
    <cellStyle name="Normal 14 2 7 3 2" xfId="20712" xr:uid="{00000000-0005-0000-0000-000028500000}"/>
    <cellStyle name="Normal 14 2 7 4" xfId="20713" xr:uid="{00000000-0005-0000-0000-000029500000}"/>
    <cellStyle name="Normal 14 2 7 5" xfId="20714" xr:uid="{00000000-0005-0000-0000-00002A500000}"/>
    <cellStyle name="Normal 14 2 7 6" xfId="20715" xr:uid="{00000000-0005-0000-0000-00002B500000}"/>
    <cellStyle name="Normal 14 2 7 7" xfId="20716" xr:uid="{00000000-0005-0000-0000-00002C500000}"/>
    <cellStyle name="Normal 14 2 8" xfId="20717" xr:uid="{00000000-0005-0000-0000-00002D500000}"/>
    <cellStyle name="Normal 14 2 8 2" xfId="20718" xr:uid="{00000000-0005-0000-0000-00002E500000}"/>
    <cellStyle name="Normal 14 2 9" xfId="20719" xr:uid="{00000000-0005-0000-0000-00002F500000}"/>
    <cellStyle name="Normal 14 2 9 2" xfId="20720" xr:uid="{00000000-0005-0000-0000-000030500000}"/>
    <cellStyle name="Normal 14 3" xfId="20721" xr:uid="{00000000-0005-0000-0000-000031500000}"/>
    <cellStyle name="Normal 14 3 2" xfId="20722" xr:uid="{00000000-0005-0000-0000-000032500000}"/>
    <cellStyle name="Normal 14 3 2 2" xfId="20723" xr:uid="{00000000-0005-0000-0000-000033500000}"/>
    <cellStyle name="Normal 14 3 3" xfId="20724" xr:uid="{00000000-0005-0000-0000-000034500000}"/>
    <cellStyle name="Normal 14 3 3 2" xfId="20725" xr:uid="{00000000-0005-0000-0000-000035500000}"/>
    <cellStyle name="Normal 14 3 4" xfId="20726" xr:uid="{00000000-0005-0000-0000-000036500000}"/>
    <cellStyle name="Normal 14 3 5" xfId="20727" xr:uid="{00000000-0005-0000-0000-000037500000}"/>
    <cellStyle name="Normal 14 4" xfId="20728" xr:uid="{00000000-0005-0000-0000-000038500000}"/>
    <cellStyle name="Normal 14 4 2" xfId="20729" xr:uid="{00000000-0005-0000-0000-000039500000}"/>
    <cellStyle name="Normal 14 4 2 2" xfId="20730" xr:uid="{00000000-0005-0000-0000-00003A500000}"/>
    <cellStyle name="Normal 14 4 3" xfId="20731" xr:uid="{00000000-0005-0000-0000-00003B500000}"/>
    <cellStyle name="Normal 14 4 3 2" xfId="20732" xr:uid="{00000000-0005-0000-0000-00003C500000}"/>
    <cellStyle name="Normal 14 4 4" xfId="20733" xr:uid="{00000000-0005-0000-0000-00003D500000}"/>
    <cellStyle name="Normal 14 4 5" xfId="20734" xr:uid="{00000000-0005-0000-0000-00003E500000}"/>
    <cellStyle name="Normal 14 5" xfId="20735" xr:uid="{00000000-0005-0000-0000-00003F500000}"/>
    <cellStyle name="Normal 14 5 2" xfId="20736" xr:uid="{00000000-0005-0000-0000-000040500000}"/>
    <cellStyle name="Normal 14 5 2 2" xfId="20737" xr:uid="{00000000-0005-0000-0000-000041500000}"/>
    <cellStyle name="Normal 14 5 3" xfId="20738" xr:uid="{00000000-0005-0000-0000-000042500000}"/>
    <cellStyle name="Normal 14 5 3 2" xfId="20739" xr:uid="{00000000-0005-0000-0000-000043500000}"/>
    <cellStyle name="Normal 14 5 4" xfId="20740" xr:uid="{00000000-0005-0000-0000-000044500000}"/>
    <cellStyle name="Normal 14 6" xfId="20741" xr:uid="{00000000-0005-0000-0000-000045500000}"/>
    <cellStyle name="Normal 14 6 2" xfId="20742" xr:uid="{00000000-0005-0000-0000-000046500000}"/>
    <cellStyle name="Normal 14 6 3" xfId="20743" xr:uid="{00000000-0005-0000-0000-000047500000}"/>
    <cellStyle name="Normal 14 7" xfId="20744" xr:uid="{00000000-0005-0000-0000-000048500000}"/>
    <cellStyle name="Normal 14 7 2" xfId="20745" xr:uid="{00000000-0005-0000-0000-000049500000}"/>
    <cellStyle name="Normal 14 8" xfId="20746" xr:uid="{00000000-0005-0000-0000-00004A500000}"/>
    <cellStyle name="Normal 14 8 2" xfId="20747" xr:uid="{00000000-0005-0000-0000-00004B500000}"/>
    <cellStyle name="Normal 14 9" xfId="20748" xr:uid="{00000000-0005-0000-0000-00004C500000}"/>
    <cellStyle name="Normal 14_App b.3 Unspent_" xfId="20749" xr:uid="{00000000-0005-0000-0000-00004D500000}"/>
    <cellStyle name="Normal 140" xfId="20750" xr:uid="{00000000-0005-0000-0000-00004E500000}"/>
    <cellStyle name="Normal 140 2" xfId="20751" xr:uid="{00000000-0005-0000-0000-00004F500000}"/>
    <cellStyle name="Normal 140 2 2" xfId="20752" xr:uid="{00000000-0005-0000-0000-000050500000}"/>
    <cellStyle name="Normal 140 3" xfId="20753" xr:uid="{00000000-0005-0000-0000-000051500000}"/>
    <cellStyle name="Normal 140 4" xfId="20754" xr:uid="{00000000-0005-0000-0000-000052500000}"/>
    <cellStyle name="Normal 141" xfId="20755" xr:uid="{00000000-0005-0000-0000-000053500000}"/>
    <cellStyle name="Normal 141 2" xfId="20756" xr:uid="{00000000-0005-0000-0000-000054500000}"/>
    <cellStyle name="Normal 141 2 2" xfId="20757" xr:uid="{00000000-0005-0000-0000-000055500000}"/>
    <cellStyle name="Normal 141 3" xfId="20758" xr:uid="{00000000-0005-0000-0000-000056500000}"/>
    <cellStyle name="Normal 142" xfId="20759" xr:uid="{00000000-0005-0000-0000-000057500000}"/>
    <cellStyle name="Normal 142 2" xfId="20760" xr:uid="{00000000-0005-0000-0000-000058500000}"/>
    <cellStyle name="Normal 142 2 2" xfId="20761" xr:uid="{00000000-0005-0000-0000-000059500000}"/>
    <cellStyle name="Normal 142 3" xfId="20762" xr:uid="{00000000-0005-0000-0000-00005A500000}"/>
    <cellStyle name="Normal 143" xfId="20763" xr:uid="{00000000-0005-0000-0000-00005B500000}"/>
    <cellStyle name="Normal 143 2" xfId="20764" xr:uid="{00000000-0005-0000-0000-00005C500000}"/>
    <cellStyle name="Normal 143 2 2" xfId="20765" xr:uid="{00000000-0005-0000-0000-00005D500000}"/>
    <cellStyle name="Normal 143 3" xfId="20766" xr:uid="{00000000-0005-0000-0000-00005E500000}"/>
    <cellStyle name="Normal 144" xfId="20767" xr:uid="{00000000-0005-0000-0000-00005F500000}"/>
    <cellStyle name="Normal 144 2" xfId="20768" xr:uid="{00000000-0005-0000-0000-000060500000}"/>
    <cellStyle name="Normal 144 2 2" xfId="20769" xr:uid="{00000000-0005-0000-0000-000061500000}"/>
    <cellStyle name="Normal 144 3" xfId="20770" xr:uid="{00000000-0005-0000-0000-000062500000}"/>
    <cellStyle name="Normal 145" xfId="20771" xr:uid="{00000000-0005-0000-0000-000063500000}"/>
    <cellStyle name="Normal 145 2" xfId="20772" xr:uid="{00000000-0005-0000-0000-000064500000}"/>
    <cellStyle name="Normal 145 2 2" xfId="20773" xr:uid="{00000000-0005-0000-0000-000065500000}"/>
    <cellStyle name="Normal 145 3" xfId="20774" xr:uid="{00000000-0005-0000-0000-000066500000}"/>
    <cellStyle name="Normal 146" xfId="20775" xr:uid="{00000000-0005-0000-0000-000067500000}"/>
    <cellStyle name="Normal 146 2" xfId="20776" xr:uid="{00000000-0005-0000-0000-000068500000}"/>
    <cellStyle name="Normal 146 2 2" xfId="20777" xr:uid="{00000000-0005-0000-0000-000069500000}"/>
    <cellStyle name="Normal 146 3" xfId="20778" xr:uid="{00000000-0005-0000-0000-00006A500000}"/>
    <cellStyle name="Normal 147" xfId="20779" xr:uid="{00000000-0005-0000-0000-00006B500000}"/>
    <cellStyle name="Normal 147 2" xfId="20780" xr:uid="{00000000-0005-0000-0000-00006C500000}"/>
    <cellStyle name="Normal 147 2 2" xfId="20781" xr:uid="{00000000-0005-0000-0000-00006D500000}"/>
    <cellStyle name="Normal 147 2 3" xfId="20782" xr:uid="{00000000-0005-0000-0000-00006E500000}"/>
    <cellStyle name="Normal 147 3" xfId="20783" xr:uid="{00000000-0005-0000-0000-00006F500000}"/>
    <cellStyle name="Normal 147 4" xfId="20784" xr:uid="{00000000-0005-0000-0000-000070500000}"/>
    <cellStyle name="Normal 148" xfId="20785" xr:uid="{00000000-0005-0000-0000-000071500000}"/>
    <cellStyle name="Normal 148 2" xfId="20786" xr:uid="{00000000-0005-0000-0000-000072500000}"/>
    <cellStyle name="Normal 148 2 2" xfId="20787" xr:uid="{00000000-0005-0000-0000-000073500000}"/>
    <cellStyle name="Normal 148 2 3" xfId="20788" xr:uid="{00000000-0005-0000-0000-000074500000}"/>
    <cellStyle name="Normal 148 3" xfId="20789" xr:uid="{00000000-0005-0000-0000-000075500000}"/>
    <cellStyle name="Normal 148 4" xfId="20790" xr:uid="{00000000-0005-0000-0000-000076500000}"/>
    <cellStyle name="Normal 149" xfId="20791" xr:uid="{00000000-0005-0000-0000-000077500000}"/>
    <cellStyle name="Normal 149 2" xfId="20792" xr:uid="{00000000-0005-0000-0000-000078500000}"/>
    <cellStyle name="Normal 149 2 2" xfId="20793" xr:uid="{00000000-0005-0000-0000-000079500000}"/>
    <cellStyle name="Normal 149 2 3" xfId="20794" xr:uid="{00000000-0005-0000-0000-00007A500000}"/>
    <cellStyle name="Normal 149 3" xfId="20795" xr:uid="{00000000-0005-0000-0000-00007B500000}"/>
    <cellStyle name="Normal 149 4" xfId="20796" xr:uid="{00000000-0005-0000-0000-00007C500000}"/>
    <cellStyle name="Normal 15" xfId="256" xr:uid="{00000000-0005-0000-0000-00007D500000}"/>
    <cellStyle name="Normal 15 10" xfId="20797" xr:uid="{00000000-0005-0000-0000-00007E500000}"/>
    <cellStyle name="Normal 15 11" xfId="20798" xr:uid="{00000000-0005-0000-0000-00007F500000}"/>
    <cellStyle name="Normal 15 2" xfId="257" xr:uid="{00000000-0005-0000-0000-000080500000}"/>
    <cellStyle name="Normal 15 2 10" xfId="20799" xr:uid="{00000000-0005-0000-0000-000081500000}"/>
    <cellStyle name="Normal 15 2 10 2" xfId="20800" xr:uid="{00000000-0005-0000-0000-000082500000}"/>
    <cellStyle name="Normal 15 2 11" xfId="20801" xr:uid="{00000000-0005-0000-0000-000083500000}"/>
    <cellStyle name="Normal 15 2 12" xfId="20802" xr:uid="{00000000-0005-0000-0000-000084500000}"/>
    <cellStyle name="Normal 15 2 13" xfId="20803" xr:uid="{00000000-0005-0000-0000-000085500000}"/>
    <cellStyle name="Normal 15 2 14" xfId="20804" xr:uid="{00000000-0005-0000-0000-000086500000}"/>
    <cellStyle name="Normal 15 2 15" xfId="20805" xr:uid="{00000000-0005-0000-0000-000087500000}"/>
    <cellStyle name="Normal 15 2 2" xfId="20806" xr:uid="{00000000-0005-0000-0000-000088500000}"/>
    <cellStyle name="Normal 15 2 2 10" xfId="20807" xr:uid="{00000000-0005-0000-0000-000089500000}"/>
    <cellStyle name="Normal 15 2 2 11" xfId="20808" xr:uid="{00000000-0005-0000-0000-00008A500000}"/>
    <cellStyle name="Normal 15 2 2 12" xfId="20809" xr:uid="{00000000-0005-0000-0000-00008B500000}"/>
    <cellStyle name="Normal 15 2 2 13" xfId="20810" xr:uid="{00000000-0005-0000-0000-00008C500000}"/>
    <cellStyle name="Normal 15 2 2 2" xfId="20811" xr:uid="{00000000-0005-0000-0000-00008D500000}"/>
    <cellStyle name="Normal 15 2 2 2 10" xfId="20812" xr:uid="{00000000-0005-0000-0000-00008E500000}"/>
    <cellStyle name="Normal 15 2 2 2 2" xfId="20813" xr:uid="{00000000-0005-0000-0000-00008F500000}"/>
    <cellStyle name="Normal 15 2 2 2 2 2" xfId="20814" xr:uid="{00000000-0005-0000-0000-000090500000}"/>
    <cellStyle name="Normal 15 2 2 2 2 2 2" xfId="20815" xr:uid="{00000000-0005-0000-0000-000091500000}"/>
    <cellStyle name="Normal 15 2 2 2 2 3" xfId="20816" xr:uid="{00000000-0005-0000-0000-000092500000}"/>
    <cellStyle name="Normal 15 2 2 2 2 3 2" xfId="20817" xr:uid="{00000000-0005-0000-0000-000093500000}"/>
    <cellStyle name="Normal 15 2 2 2 2 4" xfId="20818" xr:uid="{00000000-0005-0000-0000-000094500000}"/>
    <cellStyle name="Normal 15 2 2 2 2 5" xfId="20819" xr:uid="{00000000-0005-0000-0000-000095500000}"/>
    <cellStyle name="Normal 15 2 2 2 2 6" xfId="20820" xr:uid="{00000000-0005-0000-0000-000096500000}"/>
    <cellStyle name="Normal 15 2 2 2 2 7" xfId="20821" xr:uid="{00000000-0005-0000-0000-000097500000}"/>
    <cellStyle name="Normal 15 2 2 2 3" xfId="20822" xr:uid="{00000000-0005-0000-0000-000098500000}"/>
    <cellStyle name="Normal 15 2 2 2 3 2" xfId="20823" xr:uid="{00000000-0005-0000-0000-000099500000}"/>
    <cellStyle name="Normal 15 2 2 2 3 2 2" xfId="20824" xr:uid="{00000000-0005-0000-0000-00009A500000}"/>
    <cellStyle name="Normal 15 2 2 2 3 3" xfId="20825" xr:uid="{00000000-0005-0000-0000-00009B500000}"/>
    <cellStyle name="Normal 15 2 2 2 3 3 2" xfId="20826" xr:uid="{00000000-0005-0000-0000-00009C500000}"/>
    <cellStyle name="Normal 15 2 2 2 3 4" xfId="20827" xr:uid="{00000000-0005-0000-0000-00009D500000}"/>
    <cellStyle name="Normal 15 2 2 2 3 5" xfId="20828" xr:uid="{00000000-0005-0000-0000-00009E500000}"/>
    <cellStyle name="Normal 15 2 2 2 3 6" xfId="20829" xr:uid="{00000000-0005-0000-0000-00009F500000}"/>
    <cellStyle name="Normal 15 2 2 2 3 7" xfId="20830" xr:uid="{00000000-0005-0000-0000-0000A0500000}"/>
    <cellStyle name="Normal 15 2 2 2 4" xfId="20831" xr:uid="{00000000-0005-0000-0000-0000A1500000}"/>
    <cellStyle name="Normal 15 2 2 2 4 2" xfId="20832" xr:uid="{00000000-0005-0000-0000-0000A2500000}"/>
    <cellStyle name="Normal 15 2 2 2 5" xfId="20833" xr:uid="{00000000-0005-0000-0000-0000A3500000}"/>
    <cellStyle name="Normal 15 2 2 2 5 2" xfId="20834" xr:uid="{00000000-0005-0000-0000-0000A4500000}"/>
    <cellStyle name="Normal 15 2 2 2 6" xfId="20835" xr:uid="{00000000-0005-0000-0000-0000A5500000}"/>
    <cellStyle name="Normal 15 2 2 2 7" xfId="20836" xr:uid="{00000000-0005-0000-0000-0000A6500000}"/>
    <cellStyle name="Normal 15 2 2 2 8" xfId="20837" xr:uid="{00000000-0005-0000-0000-0000A7500000}"/>
    <cellStyle name="Normal 15 2 2 2 9" xfId="20838" xr:uid="{00000000-0005-0000-0000-0000A8500000}"/>
    <cellStyle name="Normal 15 2 2 3" xfId="20839" xr:uid="{00000000-0005-0000-0000-0000A9500000}"/>
    <cellStyle name="Normal 15 2 2 3 2" xfId="20840" xr:uid="{00000000-0005-0000-0000-0000AA500000}"/>
    <cellStyle name="Normal 15 2 2 3 2 2" xfId="20841" xr:uid="{00000000-0005-0000-0000-0000AB500000}"/>
    <cellStyle name="Normal 15 2 2 3 2 2 2" xfId="20842" xr:uid="{00000000-0005-0000-0000-0000AC500000}"/>
    <cellStyle name="Normal 15 2 2 3 2 3" xfId="20843" xr:uid="{00000000-0005-0000-0000-0000AD500000}"/>
    <cellStyle name="Normal 15 2 2 3 2 3 2" xfId="20844" xr:uid="{00000000-0005-0000-0000-0000AE500000}"/>
    <cellStyle name="Normal 15 2 2 3 2 4" xfId="20845" xr:uid="{00000000-0005-0000-0000-0000AF500000}"/>
    <cellStyle name="Normal 15 2 2 3 2 5" xfId="20846" xr:uid="{00000000-0005-0000-0000-0000B0500000}"/>
    <cellStyle name="Normal 15 2 2 3 2 6" xfId="20847" xr:uid="{00000000-0005-0000-0000-0000B1500000}"/>
    <cellStyle name="Normal 15 2 2 3 2 7" xfId="20848" xr:uid="{00000000-0005-0000-0000-0000B2500000}"/>
    <cellStyle name="Normal 15 2 2 3 2 8" xfId="20849" xr:uid="{00000000-0005-0000-0000-0000B3500000}"/>
    <cellStyle name="Normal 15 2 2 3 3" xfId="20850" xr:uid="{00000000-0005-0000-0000-0000B4500000}"/>
    <cellStyle name="Normal 15 2 2 3 3 2" xfId="20851" xr:uid="{00000000-0005-0000-0000-0000B5500000}"/>
    <cellStyle name="Normal 15 2 2 3 4" xfId="20852" xr:uid="{00000000-0005-0000-0000-0000B6500000}"/>
    <cellStyle name="Normal 15 2 2 3 4 2" xfId="20853" xr:uid="{00000000-0005-0000-0000-0000B7500000}"/>
    <cellStyle name="Normal 15 2 2 3 5" xfId="20854" xr:uid="{00000000-0005-0000-0000-0000B8500000}"/>
    <cellStyle name="Normal 15 2 2 3 6" xfId="20855" xr:uid="{00000000-0005-0000-0000-0000B9500000}"/>
    <cellStyle name="Normal 15 2 2 3 7" xfId="20856" xr:uid="{00000000-0005-0000-0000-0000BA500000}"/>
    <cellStyle name="Normal 15 2 2 3 8" xfId="20857" xr:uid="{00000000-0005-0000-0000-0000BB500000}"/>
    <cellStyle name="Normal 15 2 2 3 9" xfId="20858" xr:uid="{00000000-0005-0000-0000-0000BC500000}"/>
    <cellStyle name="Normal 15 2 2 4" xfId="20859" xr:uid="{00000000-0005-0000-0000-0000BD500000}"/>
    <cellStyle name="Normal 15 2 2 4 2" xfId="20860" xr:uid="{00000000-0005-0000-0000-0000BE500000}"/>
    <cellStyle name="Normal 15 2 2 4 2 2" xfId="20861" xr:uid="{00000000-0005-0000-0000-0000BF500000}"/>
    <cellStyle name="Normal 15 2 2 4 2 2 2" xfId="20862" xr:uid="{00000000-0005-0000-0000-0000C0500000}"/>
    <cellStyle name="Normal 15 2 2 4 2 3" xfId="20863" xr:uid="{00000000-0005-0000-0000-0000C1500000}"/>
    <cellStyle name="Normal 15 2 2 4 2 3 2" xfId="20864" xr:uid="{00000000-0005-0000-0000-0000C2500000}"/>
    <cellStyle name="Normal 15 2 2 4 2 4" xfId="20865" xr:uid="{00000000-0005-0000-0000-0000C3500000}"/>
    <cellStyle name="Normal 15 2 2 4 2 5" xfId="20866" xr:uid="{00000000-0005-0000-0000-0000C4500000}"/>
    <cellStyle name="Normal 15 2 2 4 2 6" xfId="20867" xr:uid="{00000000-0005-0000-0000-0000C5500000}"/>
    <cellStyle name="Normal 15 2 2 4 2 7" xfId="20868" xr:uid="{00000000-0005-0000-0000-0000C6500000}"/>
    <cellStyle name="Normal 15 2 2 4 3" xfId="20869" xr:uid="{00000000-0005-0000-0000-0000C7500000}"/>
    <cellStyle name="Normal 15 2 2 4 3 2" xfId="20870" xr:uid="{00000000-0005-0000-0000-0000C8500000}"/>
    <cellStyle name="Normal 15 2 2 4 4" xfId="20871" xr:uid="{00000000-0005-0000-0000-0000C9500000}"/>
    <cellStyle name="Normal 15 2 2 4 4 2" xfId="20872" xr:uid="{00000000-0005-0000-0000-0000CA500000}"/>
    <cellStyle name="Normal 15 2 2 4 5" xfId="20873" xr:uid="{00000000-0005-0000-0000-0000CB500000}"/>
    <cellStyle name="Normal 15 2 2 4 6" xfId="20874" xr:uid="{00000000-0005-0000-0000-0000CC500000}"/>
    <cellStyle name="Normal 15 2 2 4 7" xfId="20875" xr:uid="{00000000-0005-0000-0000-0000CD500000}"/>
    <cellStyle name="Normal 15 2 2 4 8" xfId="20876" xr:uid="{00000000-0005-0000-0000-0000CE500000}"/>
    <cellStyle name="Normal 15 2 2 4 9" xfId="20877" xr:uid="{00000000-0005-0000-0000-0000CF500000}"/>
    <cellStyle name="Normal 15 2 2 5" xfId="20878" xr:uid="{00000000-0005-0000-0000-0000D0500000}"/>
    <cellStyle name="Normal 15 2 2 5 2" xfId="20879" xr:uid="{00000000-0005-0000-0000-0000D1500000}"/>
    <cellStyle name="Normal 15 2 2 5 2 2" xfId="20880" xr:uid="{00000000-0005-0000-0000-0000D2500000}"/>
    <cellStyle name="Normal 15 2 2 5 3" xfId="20881" xr:uid="{00000000-0005-0000-0000-0000D3500000}"/>
    <cellStyle name="Normal 15 2 2 5 3 2" xfId="20882" xr:uid="{00000000-0005-0000-0000-0000D4500000}"/>
    <cellStyle name="Normal 15 2 2 5 4" xfId="20883" xr:uid="{00000000-0005-0000-0000-0000D5500000}"/>
    <cellStyle name="Normal 15 2 2 5 5" xfId="20884" xr:uid="{00000000-0005-0000-0000-0000D6500000}"/>
    <cellStyle name="Normal 15 2 2 5 6" xfId="20885" xr:uid="{00000000-0005-0000-0000-0000D7500000}"/>
    <cellStyle name="Normal 15 2 2 5 7" xfId="20886" xr:uid="{00000000-0005-0000-0000-0000D8500000}"/>
    <cellStyle name="Normal 15 2 2 6" xfId="20887" xr:uid="{00000000-0005-0000-0000-0000D9500000}"/>
    <cellStyle name="Normal 15 2 2 6 2" xfId="20888" xr:uid="{00000000-0005-0000-0000-0000DA500000}"/>
    <cellStyle name="Normal 15 2 2 7" xfId="20889" xr:uid="{00000000-0005-0000-0000-0000DB500000}"/>
    <cellStyle name="Normal 15 2 2 7 2" xfId="20890" xr:uid="{00000000-0005-0000-0000-0000DC500000}"/>
    <cellStyle name="Normal 15 2 2 8" xfId="20891" xr:uid="{00000000-0005-0000-0000-0000DD500000}"/>
    <cellStyle name="Normal 15 2 2 8 2" xfId="20892" xr:uid="{00000000-0005-0000-0000-0000DE500000}"/>
    <cellStyle name="Normal 15 2 2 9" xfId="20893" xr:uid="{00000000-0005-0000-0000-0000DF500000}"/>
    <cellStyle name="Normal 15 2 3" xfId="20894" xr:uid="{00000000-0005-0000-0000-0000E0500000}"/>
    <cellStyle name="Normal 15 2 3 10" xfId="20895" xr:uid="{00000000-0005-0000-0000-0000E1500000}"/>
    <cellStyle name="Normal 15 2 3 11" xfId="20896" xr:uid="{00000000-0005-0000-0000-0000E2500000}"/>
    <cellStyle name="Normal 15 2 3 12" xfId="20897" xr:uid="{00000000-0005-0000-0000-0000E3500000}"/>
    <cellStyle name="Normal 15 2 3 2" xfId="20898" xr:uid="{00000000-0005-0000-0000-0000E4500000}"/>
    <cellStyle name="Normal 15 2 3 2 2" xfId="20899" xr:uid="{00000000-0005-0000-0000-0000E5500000}"/>
    <cellStyle name="Normal 15 2 3 2 2 2" xfId="20900" xr:uid="{00000000-0005-0000-0000-0000E6500000}"/>
    <cellStyle name="Normal 15 2 3 2 2 2 2" xfId="20901" xr:uid="{00000000-0005-0000-0000-0000E7500000}"/>
    <cellStyle name="Normal 15 2 3 2 2 3" xfId="20902" xr:uid="{00000000-0005-0000-0000-0000E8500000}"/>
    <cellStyle name="Normal 15 2 3 2 2 3 2" xfId="20903" xr:uid="{00000000-0005-0000-0000-0000E9500000}"/>
    <cellStyle name="Normal 15 2 3 2 2 4" xfId="20904" xr:uid="{00000000-0005-0000-0000-0000EA500000}"/>
    <cellStyle name="Normal 15 2 3 2 2 5" xfId="20905" xr:uid="{00000000-0005-0000-0000-0000EB500000}"/>
    <cellStyle name="Normal 15 2 3 2 2 6" xfId="20906" xr:uid="{00000000-0005-0000-0000-0000EC500000}"/>
    <cellStyle name="Normal 15 2 3 2 2 7" xfId="20907" xr:uid="{00000000-0005-0000-0000-0000ED500000}"/>
    <cellStyle name="Normal 15 2 3 2 3" xfId="20908" xr:uid="{00000000-0005-0000-0000-0000EE500000}"/>
    <cellStyle name="Normal 15 2 3 2 3 2" xfId="20909" xr:uid="{00000000-0005-0000-0000-0000EF500000}"/>
    <cellStyle name="Normal 15 2 3 2 4" xfId="20910" xr:uid="{00000000-0005-0000-0000-0000F0500000}"/>
    <cellStyle name="Normal 15 2 3 2 4 2" xfId="20911" xr:uid="{00000000-0005-0000-0000-0000F1500000}"/>
    <cellStyle name="Normal 15 2 3 2 5" xfId="20912" xr:uid="{00000000-0005-0000-0000-0000F2500000}"/>
    <cellStyle name="Normal 15 2 3 2 6" xfId="20913" xr:uid="{00000000-0005-0000-0000-0000F3500000}"/>
    <cellStyle name="Normal 15 2 3 2 7" xfId="20914" xr:uid="{00000000-0005-0000-0000-0000F4500000}"/>
    <cellStyle name="Normal 15 2 3 2 8" xfId="20915" xr:uid="{00000000-0005-0000-0000-0000F5500000}"/>
    <cellStyle name="Normal 15 2 3 2 9" xfId="20916" xr:uid="{00000000-0005-0000-0000-0000F6500000}"/>
    <cellStyle name="Normal 15 2 3 3" xfId="20917" xr:uid="{00000000-0005-0000-0000-0000F7500000}"/>
    <cellStyle name="Normal 15 2 3 3 2" xfId="20918" xr:uid="{00000000-0005-0000-0000-0000F8500000}"/>
    <cellStyle name="Normal 15 2 3 3 2 2" xfId="20919" xr:uid="{00000000-0005-0000-0000-0000F9500000}"/>
    <cellStyle name="Normal 15 2 3 3 2 2 2" xfId="20920" xr:uid="{00000000-0005-0000-0000-0000FA500000}"/>
    <cellStyle name="Normal 15 2 3 3 2 3" xfId="20921" xr:uid="{00000000-0005-0000-0000-0000FB500000}"/>
    <cellStyle name="Normal 15 2 3 3 2 3 2" xfId="20922" xr:uid="{00000000-0005-0000-0000-0000FC500000}"/>
    <cellStyle name="Normal 15 2 3 3 2 4" xfId="20923" xr:uid="{00000000-0005-0000-0000-0000FD500000}"/>
    <cellStyle name="Normal 15 2 3 3 2 5" xfId="20924" xr:uid="{00000000-0005-0000-0000-0000FE500000}"/>
    <cellStyle name="Normal 15 2 3 3 2 6" xfId="20925" xr:uid="{00000000-0005-0000-0000-0000FF500000}"/>
    <cellStyle name="Normal 15 2 3 3 2 7" xfId="20926" xr:uid="{00000000-0005-0000-0000-000000510000}"/>
    <cellStyle name="Normal 15 2 3 3 3" xfId="20927" xr:uid="{00000000-0005-0000-0000-000001510000}"/>
    <cellStyle name="Normal 15 2 3 3 3 2" xfId="20928" xr:uid="{00000000-0005-0000-0000-000002510000}"/>
    <cellStyle name="Normal 15 2 3 3 4" xfId="20929" xr:uid="{00000000-0005-0000-0000-000003510000}"/>
    <cellStyle name="Normal 15 2 3 3 4 2" xfId="20930" xr:uid="{00000000-0005-0000-0000-000004510000}"/>
    <cellStyle name="Normal 15 2 3 3 5" xfId="20931" xr:uid="{00000000-0005-0000-0000-000005510000}"/>
    <cellStyle name="Normal 15 2 3 3 6" xfId="20932" xr:uid="{00000000-0005-0000-0000-000006510000}"/>
    <cellStyle name="Normal 15 2 3 3 7" xfId="20933" xr:uid="{00000000-0005-0000-0000-000007510000}"/>
    <cellStyle name="Normal 15 2 3 3 8" xfId="20934" xr:uid="{00000000-0005-0000-0000-000008510000}"/>
    <cellStyle name="Normal 15 2 3 4" xfId="20935" xr:uid="{00000000-0005-0000-0000-000009510000}"/>
    <cellStyle name="Normal 15 2 3 4 2" xfId="20936" xr:uid="{00000000-0005-0000-0000-00000A510000}"/>
    <cellStyle name="Normal 15 2 3 4 2 2" xfId="20937" xr:uid="{00000000-0005-0000-0000-00000B510000}"/>
    <cellStyle name="Normal 15 2 3 4 3" xfId="20938" xr:uid="{00000000-0005-0000-0000-00000C510000}"/>
    <cellStyle name="Normal 15 2 3 4 3 2" xfId="20939" xr:uid="{00000000-0005-0000-0000-00000D510000}"/>
    <cellStyle name="Normal 15 2 3 4 4" xfId="20940" xr:uid="{00000000-0005-0000-0000-00000E510000}"/>
    <cellStyle name="Normal 15 2 3 4 5" xfId="20941" xr:uid="{00000000-0005-0000-0000-00000F510000}"/>
    <cellStyle name="Normal 15 2 3 4 6" xfId="20942" xr:uid="{00000000-0005-0000-0000-000010510000}"/>
    <cellStyle name="Normal 15 2 3 4 7" xfId="20943" xr:uid="{00000000-0005-0000-0000-000011510000}"/>
    <cellStyle name="Normal 15 2 3 5" xfId="20944" xr:uid="{00000000-0005-0000-0000-000012510000}"/>
    <cellStyle name="Normal 15 2 3 5 2" xfId="20945" xr:uid="{00000000-0005-0000-0000-000013510000}"/>
    <cellStyle name="Normal 15 2 3 6" xfId="20946" xr:uid="{00000000-0005-0000-0000-000014510000}"/>
    <cellStyle name="Normal 15 2 3 6 2" xfId="20947" xr:uid="{00000000-0005-0000-0000-000015510000}"/>
    <cellStyle name="Normal 15 2 3 7" xfId="20948" xr:uid="{00000000-0005-0000-0000-000016510000}"/>
    <cellStyle name="Normal 15 2 3 7 2" xfId="20949" xr:uid="{00000000-0005-0000-0000-000017510000}"/>
    <cellStyle name="Normal 15 2 3 8" xfId="20950" xr:uid="{00000000-0005-0000-0000-000018510000}"/>
    <cellStyle name="Normal 15 2 3 9" xfId="20951" xr:uid="{00000000-0005-0000-0000-000019510000}"/>
    <cellStyle name="Normal 15 2 4" xfId="20952" xr:uid="{00000000-0005-0000-0000-00001A510000}"/>
    <cellStyle name="Normal 15 2 4 10" xfId="20953" xr:uid="{00000000-0005-0000-0000-00001B510000}"/>
    <cellStyle name="Normal 15 2 4 2" xfId="20954" xr:uid="{00000000-0005-0000-0000-00001C510000}"/>
    <cellStyle name="Normal 15 2 4 2 2" xfId="20955" xr:uid="{00000000-0005-0000-0000-00001D510000}"/>
    <cellStyle name="Normal 15 2 4 2 2 2" xfId="20956" xr:uid="{00000000-0005-0000-0000-00001E510000}"/>
    <cellStyle name="Normal 15 2 4 2 3" xfId="20957" xr:uid="{00000000-0005-0000-0000-00001F510000}"/>
    <cellStyle name="Normal 15 2 4 2 3 2" xfId="20958" xr:uid="{00000000-0005-0000-0000-000020510000}"/>
    <cellStyle name="Normal 15 2 4 2 4" xfId="20959" xr:uid="{00000000-0005-0000-0000-000021510000}"/>
    <cellStyle name="Normal 15 2 4 2 5" xfId="20960" xr:uid="{00000000-0005-0000-0000-000022510000}"/>
    <cellStyle name="Normal 15 2 4 2 6" xfId="20961" xr:uid="{00000000-0005-0000-0000-000023510000}"/>
    <cellStyle name="Normal 15 2 4 2 7" xfId="20962" xr:uid="{00000000-0005-0000-0000-000024510000}"/>
    <cellStyle name="Normal 15 2 4 3" xfId="20963" xr:uid="{00000000-0005-0000-0000-000025510000}"/>
    <cellStyle name="Normal 15 2 4 3 2" xfId="20964" xr:uid="{00000000-0005-0000-0000-000026510000}"/>
    <cellStyle name="Normal 15 2 4 3 2 2" xfId="20965" xr:uid="{00000000-0005-0000-0000-000027510000}"/>
    <cellStyle name="Normal 15 2 4 3 3" xfId="20966" xr:uid="{00000000-0005-0000-0000-000028510000}"/>
    <cellStyle name="Normal 15 2 4 3 3 2" xfId="20967" xr:uid="{00000000-0005-0000-0000-000029510000}"/>
    <cellStyle name="Normal 15 2 4 3 4" xfId="20968" xr:uid="{00000000-0005-0000-0000-00002A510000}"/>
    <cellStyle name="Normal 15 2 4 3 5" xfId="20969" xr:uid="{00000000-0005-0000-0000-00002B510000}"/>
    <cellStyle name="Normal 15 2 4 3 6" xfId="20970" xr:uid="{00000000-0005-0000-0000-00002C510000}"/>
    <cellStyle name="Normal 15 2 4 3 7" xfId="20971" xr:uid="{00000000-0005-0000-0000-00002D510000}"/>
    <cellStyle name="Normal 15 2 4 4" xfId="20972" xr:uid="{00000000-0005-0000-0000-00002E510000}"/>
    <cellStyle name="Normal 15 2 4 4 2" xfId="20973" xr:uid="{00000000-0005-0000-0000-00002F510000}"/>
    <cellStyle name="Normal 15 2 4 5" xfId="20974" xr:uid="{00000000-0005-0000-0000-000030510000}"/>
    <cellStyle name="Normal 15 2 4 5 2" xfId="20975" xr:uid="{00000000-0005-0000-0000-000031510000}"/>
    <cellStyle name="Normal 15 2 4 6" xfId="20976" xr:uid="{00000000-0005-0000-0000-000032510000}"/>
    <cellStyle name="Normal 15 2 4 7" xfId="20977" xr:uid="{00000000-0005-0000-0000-000033510000}"/>
    <cellStyle name="Normal 15 2 4 8" xfId="20978" xr:uid="{00000000-0005-0000-0000-000034510000}"/>
    <cellStyle name="Normal 15 2 4 9" xfId="20979" xr:uid="{00000000-0005-0000-0000-000035510000}"/>
    <cellStyle name="Normal 15 2 5" xfId="20980" xr:uid="{00000000-0005-0000-0000-000036510000}"/>
    <cellStyle name="Normal 15 2 5 2" xfId="20981" xr:uid="{00000000-0005-0000-0000-000037510000}"/>
    <cellStyle name="Normal 15 2 5 2 2" xfId="20982" xr:uid="{00000000-0005-0000-0000-000038510000}"/>
    <cellStyle name="Normal 15 2 5 2 2 2" xfId="20983" xr:uid="{00000000-0005-0000-0000-000039510000}"/>
    <cellStyle name="Normal 15 2 5 2 3" xfId="20984" xr:uid="{00000000-0005-0000-0000-00003A510000}"/>
    <cellStyle name="Normal 15 2 5 2 3 2" xfId="20985" xr:uid="{00000000-0005-0000-0000-00003B510000}"/>
    <cellStyle name="Normal 15 2 5 2 4" xfId="20986" xr:uid="{00000000-0005-0000-0000-00003C510000}"/>
    <cellStyle name="Normal 15 2 5 2 5" xfId="20987" xr:uid="{00000000-0005-0000-0000-00003D510000}"/>
    <cellStyle name="Normal 15 2 5 2 6" xfId="20988" xr:uid="{00000000-0005-0000-0000-00003E510000}"/>
    <cellStyle name="Normal 15 2 5 2 7" xfId="20989" xr:uid="{00000000-0005-0000-0000-00003F510000}"/>
    <cellStyle name="Normal 15 2 5 3" xfId="20990" xr:uid="{00000000-0005-0000-0000-000040510000}"/>
    <cellStyle name="Normal 15 2 5 3 2" xfId="20991" xr:uid="{00000000-0005-0000-0000-000041510000}"/>
    <cellStyle name="Normal 15 2 5 4" xfId="20992" xr:uid="{00000000-0005-0000-0000-000042510000}"/>
    <cellStyle name="Normal 15 2 5 4 2" xfId="20993" xr:uid="{00000000-0005-0000-0000-000043510000}"/>
    <cellStyle name="Normal 15 2 5 5" xfId="20994" xr:uid="{00000000-0005-0000-0000-000044510000}"/>
    <cellStyle name="Normal 15 2 5 6" xfId="20995" xr:uid="{00000000-0005-0000-0000-000045510000}"/>
    <cellStyle name="Normal 15 2 5 7" xfId="20996" xr:uid="{00000000-0005-0000-0000-000046510000}"/>
    <cellStyle name="Normal 15 2 5 8" xfId="20997" xr:uid="{00000000-0005-0000-0000-000047510000}"/>
    <cellStyle name="Normal 15 2 5 9" xfId="20998" xr:uid="{00000000-0005-0000-0000-000048510000}"/>
    <cellStyle name="Normal 15 2 6" xfId="20999" xr:uid="{00000000-0005-0000-0000-000049510000}"/>
    <cellStyle name="Normal 15 2 6 2" xfId="21000" xr:uid="{00000000-0005-0000-0000-00004A510000}"/>
    <cellStyle name="Normal 15 2 6 2 2" xfId="21001" xr:uid="{00000000-0005-0000-0000-00004B510000}"/>
    <cellStyle name="Normal 15 2 6 2 2 2" xfId="21002" xr:uid="{00000000-0005-0000-0000-00004C510000}"/>
    <cellStyle name="Normal 15 2 6 2 3" xfId="21003" xr:uid="{00000000-0005-0000-0000-00004D510000}"/>
    <cellStyle name="Normal 15 2 6 2 3 2" xfId="21004" xr:uid="{00000000-0005-0000-0000-00004E510000}"/>
    <cellStyle name="Normal 15 2 6 2 4" xfId="21005" xr:uid="{00000000-0005-0000-0000-00004F510000}"/>
    <cellStyle name="Normal 15 2 6 2 5" xfId="21006" xr:uid="{00000000-0005-0000-0000-000050510000}"/>
    <cellStyle name="Normal 15 2 6 2 6" xfId="21007" xr:uid="{00000000-0005-0000-0000-000051510000}"/>
    <cellStyle name="Normal 15 2 6 2 7" xfId="21008" xr:uid="{00000000-0005-0000-0000-000052510000}"/>
    <cellStyle name="Normal 15 2 6 3" xfId="21009" xr:uid="{00000000-0005-0000-0000-000053510000}"/>
    <cellStyle name="Normal 15 2 6 3 2" xfId="21010" xr:uid="{00000000-0005-0000-0000-000054510000}"/>
    <cellStyle name="Normal 15 2 6 4" xfId="21011" xr:uid="{00000000-0005-0000-0000-000055510000}"/>
    <cellStyle name="Normal 15 2 6 4 2" xfId="21012" xr:uid="{00000000-0005-0000-0000-000056510000}"/>
    <cellStyle name="Normal 15 2 6 5" xfId="21013" xr:uid="{00000000-0005-0000-0000-000057510000}"/>
    <cellStyle name="Normal 15 2 6 6" xfId="21014" xr:uid="{00000000-0005-0000-0000-000058510000}"/>
    <cellStyle name="Normal 15 2 6 7" xfId="21015" xr:uid="{00000000-0005-0000-0000-000059510000}"/>
    <cellStyle name="Normal 15 2 6 8" xfId="21016" xr:uid="{00000000-0005-0000-0000-00005A510000}"/>
    <cellStyle name="Normal 15 2 7" xfId="21017" xr:uid="{00000000-0005-0000-0000-00005B510000}"/>
    <cellStyle name="Normal 15 2 7 2" xfId="21018" xr:uid="{00000000-0005-0000-0000-00005C510000}"/>
    <cellStyle name="Normal 15 2 7 2 2" xfId="21019" xr:uid="{00000000-0005-0000-0000-00005D510000}"/>
    <cellStyle name="Normal 15 2 7 3" xfId="21020" xr:uid="{00000000-0005-0000-0000-00005E510000}"/>
    <cellStyle name="Normal 15 2 7 3 2" xfId="21021" xr:uid="{00000000-0005-0000-0000-00005F510000}"/>
    <cellStyle name="Normal 15 2 7 4" xfId="21022" xr:uid="{00000000-0005-0000-0000-000060510000}"/>
    <cellStyle name="Normal 15 2 7 5" xfId="21023" xr:uid="{00000000-0005-0000-0000-000061510000}"/>
    <cellStyle name="Normal 15 2 7 6" xfId="21024" xr:uid="{00000000-0005-0000-0000-000062510000}"/>
    <cellStyle name="Normal 15 2 7 7" xfId="21025" xr:uid="{00000000-0005-0000-0000-000063510000}"/>
    <cellStyle name="Normal 15 2 8" xfId="21026" xr:uid="{00000000-0005-0000-0000-000064510000}"/>
    <cellStyle name="Normal 15 2 8 2" xfId="21027" xr:uid="{00000000-0005-0000-0000-000065510000}"/>
    <cellStyle name="Normal 15 2 9" xfId="21028" xr:uid="{00000000-0005-0000-0000-000066510000}"/>
    <cellStyle name="Normal 15 2 9 2" xfId="21029" xr:uid="{00000000-0005-0000-0000-000067510000}"/>
    <cellStyle name="Normal 15 2_2015 Annual Rpt" xfId="21030" xr:uid="{00000000-0005-0000-0000-000068510000}"/>
    <cellStyle name="Normal 15 3" xfId="258" xr:uid="{00000000-0005-0000-0000-000069510000}"/>
    <cellStyle name="Normal 15 3 2" xfId="21031" xr:uid="{00000000-0005-0000-0000-00006A510000}"/>
    <cellStyle name="Normal 15 3 2 2" xfId="21032" xr:uid="{00000000-0005-0000-0000-00006B510000}"/>
    <cellStyle name="Normal 15 3 2 2 2" xfId="21033" xr:uid="{00000000-0005-0000-0000-00006C510000}"/>
    <cellStyle name="Normal 15 3 2 3" xfId="21034" xr:uid="{00000000-0005-0000-0000-00006D510000}"/>
    <cellStyle name="Normal 15 3 2 4" xfId="21035" xr:uid="{00000000-0005-0000-0000-00006E510000}"/>
    <cellStyle name="Normal 15 3 2 5" xfId="21036" xr:uid="{00000000-0005-0000-0000-00006F510000}"/>
    <cellStyle name="Normal 15 3 3" xfId="21037" xr:uid="{00000000-0005-0000-0000-000070510000}"/>
    <cellStyle name="Normal 15 3 3 2" xfId="21038" xr:uid="{00000000-0005-0000-0000-000071510000}"/>
    <cellStyle name="Normal 15 3 4" xfId="21039" xr:uid="{00000000-0005-0000-0000-000072510000}"/>
    <cellStyle name="Normal 15 3 4 2" xfId="21040" xr:uid="{00000000-0005-0000-0000-000073510000}"/>
    <cellStyle name="Normal 15 3 4 3" xfId="21041" xr:uid="{00000000-0005-0000-0000-000074510000}"/>
    <cellStyle name="Normal 15 3 5" xfId="21042" xr:uid="{00000000-0005-0000-0000-000075510000}"/>
    <cellStyle name="Normal 15 3 6" xfId="21043" xr:uid="{00000000-0005-0000-0000-000076510000}"/>
    <cellStyle name="Normal 15 3 7" xfId="21044" xr:uid="{00000000-0005-0000-0000-000077510000}"/>
    <cellStyle name="Normal 15 4" xfId="21045" xr:uid="{00000000-0005-0000-0000-000078510000}"/>
    <cellStyle name="Normal 15 4 2" xfId="21046" xr:uid="{00000000-0005-0000-0000-000079510000}"/>
    <cellStyle name="Normal 15 4 2 2" xfId="21047" xr:uid="{00000000-0005-0000-0000-00007A510000}"/>
    <cellStyle name="Normal 15 4 2 3" xfId="21048" xr:uid="{00000000-0005-0000-0000-00007B510000}"/>
    <cellStyle name="Normal 15 4 2 4" xfId="21049" xr:uid="{00000000-0005-0000-0000-00007C510000}"/>
    <cellStyle name="Normal 15 4 2 5" xfId="21050" xr:uid="{00000000-0005-0000-0000-00007D510000}"/>
    <cellStyle name="Normal 15 4 3" xfId="21051" xr:uid="{00000000-0005-0000-0000-00007E510000}"/>
    <cellStyle name="Normal 15 4 3 2" xfId="21052" xr:uid="{00000000-0005-0000-0000-00007F510000}"/>
    <cellStyle name="Normal 15 4 4" xfId="21053" xr:uid="{00000000-0005-0000-0000-000080510000}"/>
    <cellStyle name="Normal 15 4 5" xfId="21054" xr:uid="{00000000-0005-0000-0000-000081510000}"/>
    <cellStyle name="Normal 15 4 6" xfId="21055" xr:uid="{00000000-0005-0000-0000-000082510000}"/>
    <cellStyle name="Normal 15 4 7" xfId="21056" xr:uid="{00000000-0005-0000-0000-000083510000}"/>
    <cellStyle name="Normal 15 5" xfId="21057" xr:uid="{00000000-0005-0000-0000-000084510000}"/>
    <cellStyle name="Normal 15 5 2" xfId="21058" xr:uid="{00000000-0005-0000-0000-000085510000}"/>
    <cellStyle name="Normal 15 5 2 2" xfId="21059" xr:uid="{00000000-0005-0000-0000-000086510000}"/>
    <cellStyle name="Normal 15 5 2 3" xfId="21060" xr:uid="{00000000-0005-0000-0000-000087510000}"/>
    <cellStyle name="Normal 15 5 3" xfId="21061" xr:uid="{00000000-0005-0000-0000-000088510000}"/>
    <cellStyle name="Normal 15 5 3 2" xfId="21062" xr:uid="{00000000-0005-0000-0000-000089510000}"/>
    <cellStyle name="Normal 15 5 4" xfId="21063" xr:uid="{00000000-0005-0000-0000-00008A510000}"/>
    <cellStyle name="Normal 15 5 5" xfId="21064" xr:uid="{00000000-0005-0000-0000-00008B510000}"/>
    <cellStyle name="Normal 15 5 6" xfId="21065" xr:uid="{00000000-0005-0000-0000-00008C510000}"/>
    <cellStyle name="Normal 15 6" xfId="21066" xr:uid="{00000000-0005-0000-0000-00008D510000}"/>
    <cellStyle name="Normal 15 6 2" xfId="21067" xr:uid="{00000000-0005-0000-0000-00008E510000}"/>
    <cellStyle name="Normal 15 6 3" xfId="21068" xr:uid="{00000000-0005-0000-0000-00008F510000}"/>
    <cellStyle name="Normal 15 6 4" xfId="21069" xr:uid="{00000000-0005-0000-0000-000090510000}"/>
    <cellStyle name="Normal 15 7" xfId="21070" xr:uid="{00000000-0005-0000-0000-000091510000}"/>
    <cellStyle name="Normal 15 7 2" xfId="21071" xr:uid="{00000000-0005-0000-0000-000092510000}"/>
    <cellStyle name="Normal 15 7 3" xfId="21072" xr:uid="{00000000-0005-0000-0000-000093510000}"/>
    <cellStyle name="Normal 15 8" xfId="21073" xr:uid="{00000000-0005-0000-0000-000094510000}"/>
    <cellStyle name="Normal 15 8 2" xfId="21074" xr:uid="{00000000-0005-0000-0000-000095510000}"/>
    <cellStyle name="Normal 15 8 3" xfId="21075" xr:uid="{00000000-0005-0000-0000-000096510000}"/>
    <cellStyle name="Normal 15 9" xfId="21076" xr:uid="{00000000-0005-0000-0000-000097510000}"/>
    <cellStyle name="Normal 15_2015 Annual Rpt" xfId="21077" xr:uid="{00000000-0005-0000-0000-000098510000}"/>
    <cellStyle name="Normal 150" xfId="21078" xr:uid="{00000000-0005-0000-0000-000099510000}"/>
    <cellStyle name="Normal 150 2" xfId="21079" xr:uid="{00000000-0005-0000-0000-00009A510000}"/>
    <cellStyle name="Normal 150 2 2" xfId="21080" xr:uid="{00000000-0005-0000-0000-00009B510000}"/>
    <cellStyle name="Normal 150 2 3" xfId="21081" xr:uid="{00000000-0005-0000-0000-00009C510000}"/>
    <cellStyle name="Normal 150 3" xfId="21082" xr:uid="{00000000-0005-0000-0000-00009D510000}"/>
    <cellStyle name="Normal 150 4" xfId="21083" xr:uid="{00000000-0005-0000-0000-00009E510000}"/>
    <cellStyle name="Normal 151" xfId="21084" xr:uid="{00000000-0005-0000-0000-00009F510000}"/>
    <cellStyle name="Normal 151 2" xfId="21085" xr:uid="{00000000-0005-0000-0000-0000A0510000}"/>
    <cellStyle name="Normal 151 2 2" xfId="21086" xr:uid="{00000000-0005-0000-0000-0000A1510000}"/>
    <cellStyle name="Normal 151 2 3" xfId="21087" xr:uid="{00000000-0005-0000-0000-0000A2510000}"/>
    <cellStyle name="Normal 151 3" xfId="21088" xr:uid="{00000000-0005-0000-0000-0000A3510000}"/>
    <cellStyle name="Normal 151 4" xfId="21089" xr:uid="{00000000-0005-0000-0000-0000A4510000}"/>
    <cellStyle name="Normal 152" xfId="21090" xr:uid="{00000000-0005-0000-0000-0000A5510000}"/>
    <cellStyle name="Normal 152 2" xfId="21091" xr:uid="{00000000-0005-0000-0000-0000A6510000}"/>
    <cellStyle name="Normal 152 2 2" xfId="21092" xr:uid="{00000000-0005-0000-0000-0000A7510000}"/>
    <cellStyle name="Normal 152 2 3" xfId="21093" xr:uid="{00000000-0005-0000-0000-0000A8510000}"/>
    <cellStyle name="Normal 152 3" xfId="21094" xr:uid="{00000000-0005-0000-0000-0000A9510000}"/>
    <cellStyle name="Normal 152 4" xfId="21095" xr:uid="{00000000-0005-0000-0000-0000AA510000}"/>
    <cellStyle name="Normal 153" xfId="21096" xr:uid="{00000000-0005-0000-0000-0000AB510000}"/>
    <cellStyle name="Normal 153 2" xfId="21097" xr:uid="{00000000-0005-0000-0000-0000AC510000}"/>
    <cellStyle name="Normal 153 2 2" xfId="21098" xr:uid="{00000000-0005-0000-0000-0000AD510000}"/>
    <cellStyle name="Normal 153 2 3" xfId="21099" xr:uid="{00000000-0005-0000-0000-0000AE510000}"/>
    <cellStyle name="Normal 153 3" xfId="21100" xr:uid="{00000000-0005-0000-0000-0000AF510000}"/>
    <cellStyle name="Normal 153 4" xfId="21101" xr:uid="{00000000-0005-0000-0000-0000B0510000}"/>
    <cellStyle name="Normal 154" xfId="21102" xr:uid="{00000000-0005-0000-0000-0000B1510000}"/>
    <cellStyle name="Normal 154 2" xfId="21103" xr:uid="{00000000-0005-0000-0000-0000B2510000}"/>
    <cellStyle name="Normal 154 2 2" xfId="21104" xr:uid="{00000000-0005-0000-0000-0000B3510000}"/>
    <cellStyle name="Normal 154 2 3" xfId="21105" xr:uid="{00000000-0005-0000-0000-0000B4510000}"/>
    <cellStyle name="Normal 154 3" xfId="21106" xr:uid="{00000000-0005-0000-0000-0000B5510000}"/>
    <cellStyle name="Normal 154 4" xfId="21107" xr:uid="{00000000-0005-0000-0000-0000B6510000}"/>
    <cellStyle name="Normal 155" xfId="21108" xr:uid="{00000000-0005-0000-0000-0000B7510000}"/>
    <cellStyle name="Normal 155 2" xfId="21109" xr:uid="{00000000-0005-0000-0000-0000B8510000}"/>
    <cellStyle name="Normal 155 2 2" xfId="21110" xr:uid="{00000000-0005-0000-0000-0000B9510000}"/>
    <cellStyle name="Normal 155 2 3" xfId="21111" xr:uid="{00000000-0005-0000-0000-0000BA510000}"/>
    <cellStyle name="Normal 155 3" xfId="21112" xr:uid="{00000000-0005-0000-0000-0000BB510000}"/>
    <cellStyle name="Normal 155 4" xfId="21113" xr:uid="{00000000-0005-0000-0000-0000BC510000}"/>
    <cellStyle name="Normal 156" xfId="21114" xr:uid="{00000000-0005-0000-0000-0000BD510000}"/>
    <cellStyle name="Normal 156 2" xfId="21115" xr:uid="{00000000-0005-0000-0000-0000BE510000}"/>
    <cellStyle name="Normal 156 2 2" xfId="21116" xr:uid="{00000000-0005-0000-0000-0000BF510000}"/>
    <cellStyle name="Normal 156 2 3" xfId="21117" xr:uid="{00000000-0005-0000-0000-0000C0510000}"/>
    <cellStyle name="Normal 156 3" xfId="21118" xr:uid="{00000000-0005-0000-0000-0000C1510000}"/>
    <cellStyle name="Normal 156 4" xfId="21119" xr:uid="{00000000-0005-0000-0000-0000C2510000}"/>
    <cellStyle name="Normal 157" xfId="21120" xr:uid="{00000000-0005-0000-0000-0000C3510000}"/>
    <cellStyle name="Normal 157 2" xfId="21121" xr:uid="{00000000-0005-0000-0000-0000C4510000}"/>
    <cellStyle name="Normal 157 2 2" xfId="21122" xr:uid="{00000000-0005-0000-0000-0000C5510000}"/>
    <cellStyle name="Normal 157 2 3" xfId="21123" xr:uid="{00000000-0005-0000-0000-0000C6510000}"/>
    <cellStyle name="Normal 157 3" xfId="21124" xr:uid="{00000000-0005-0000-0000-0000C7510000}"/>
    <cellStyle name="Normal 157 4" xfId="21125" xr:uid="{00000000-0005-0000-0000-0000C8510000}"/>
    <cellStyle name="Normal 158" xfId="21126" xr:uid="{00000000-0005-0000-0000-0000C9510000}"/>
    <cellStyle name="Normal 158 2" xfId="21127" xr:uid="{00000000-0005-0000-0000-0000CA510000}"/>
    <cellStyle name="Normal 158 2 2" xfId="21128" xr:uid="{00000000-0005-0000-0000-0000CB510000}"/>
    <cellStyle name="Normal 158 2 3" xfId="21129" xr:uid="{00000000-0005-0000-0000-0000CC510000}"/>
    <cellStyle name="Normal 158 3" xfId="21130" xr:uid="{00000000-0005-0000-0000-0000CD510000}"/>
    <cellStyle name="Normal 158 4" xfId="21131" xr:uid="{00000000-0005-0000-0000-0000CE510000}"/>
    <cellStyle name="Normal 159" xfId="21132" xr:uid="{00000000-0005-0000-0000-0000CF510000}"/>
    <cellStyle name="Normal 159 2" xfId="21133" xr:uid="{00000000-0005-0000-0000-0000D0510000}"/>
    <cellStyle name="Normal 159 2 2" xfId="21134" xr:uid="{00000000-0005-0000-0000-0000D1510000}"/>
    <cellStyle name="Normal 159 2 3" xfId="21135" xr:uid="{00000000-0005-0000-0000-0000D2510000}"/>
    <cellStyle name="Normal 159 3" xfId="21136" xr:uid="{00000000-0005-0000-0000-0000D3510000}"/>
    <cellStyle name="Normal 159 4" xfId="21137" xr:uid="{00000000-0005-0000-0000-0000D4510000}"/>
    <cellStyle name="Normal 16" xfId="259" xr:uid="{00000000-0005-0000-0000-0000D5510000}"/>
    <cellStyle name="Normal 16 10" xfId="21138" xr:uid="{00000000-0005-0000-0000-0000D6510000}"/>
    <cellStyle name="Normal 16 10 2" xfId="21139" xr:uid="{00000000-0005-0000-0000-0000D7510000}"/>
    <cellStyle name="Normal 16 11" xfId="21140" xr:uid="{00000000-0005-0000-0000-0000D8510000}"/>
    <cellStyle name="Normal 16 12" xfId="21141" xr:uid="{00000000-0005-0000-0000-0000D9510000}"/>
    <cellStyle name="Normal 16 13" xfId="21142" xr:uid="{00000000-0005-0000-0000-0000DA510000}"/>
    <cellStyle name="Normal 16 2" xfId="260" xr:uid="{00000000-0005-0000-0000-0000DB510000}"/>
    <cellStyle name="Normal 16 2 10" xfId="21143" xr:uid="{00000000-0005-0000-0000-0000DC510000}"/>
    <cellStyle name="Normal 16 2 10 2" xfId="21144" xr:uid="{00000000-0005-0000-0000-0000DD510000}"/>
    <cellStyle name="Normal 16 2 11" xfId="21145" xr:uid="{00000000-0005-0000-0000-0000DE510000}"/>
    <cellStyle name="Normal 16 2 12" xfId="21146" xr:uid="{00000000-0005-0000-0000-0000DF510000}"/>
    <cellStyle name="Normal 16 2 13" xfId="21147" xr:uid="{00000000-0005-0000-0000-0000E0510000}"/>
    <cellStyle name="Normal 16 2 14" xfId="21148" xr:uid="{00000000-0005-0000-0000-0000E1510000}"/>
    <cellStyle name="Normal 16 2 15" xfId="21149" xr:uid="{00000000-0005-0000-0000-0000E2510000}"/>
    <cellStyle name="Normal 16 2 2" xfId="21150" xr:uid="{00000000-0005-0000-0000-0000E3510000}"/>
    <cellStyle name="Normal 16 2 2 10" xfId="21151" xr:uid="{00000000-0005-0000-0000-0000E4510000}"/>
    <cellStyle name="Normal 16 2 2 11" xfId="21152" xr:uid="{00000000-0005-0000-0000-0000E5510000}"/>
    <cellStyle name="Normal 16 2 2 12" xfId="21153" xr:uid="{00000000-0005-0000-0000-0000E6510000}"/>
    <cellStyle name="Normal 16 2 2 13" xfId="21154" xr:uid="{00000000-0005-0000-0000-0000E7510000}"/>
    <cellStyle name="Normal 16 2 2 2" xfId="21155" xr:uid="{00000000-0005-0000-0000-0000E8510000}"/>
    <cellStyle name="Normal 16 2 2 2 10" xfId="21156" xr:uid="{00000000-0005-0000-0000-0000E9510000}"/>
    <cellStyle name="Normal 16 2 2 2 2" xfId="21157" xr:uid="{00000000-0005-0000-0000-0000EA510000}"/>
    <cellStyle name="Normal 16 2 2 2 2 2" xfId="21158" xr:uid="{00000000-0005-0000-0000-0000EB510000}"/>
    <cellStyle name="Normal 16 2 2 2 2 2 2" xfId="21159" xr:uid="{00000000-0005-0000-0000-0000EC510000}"/>
    <cellStyle name="Normal 16 2 2 2 2 3" xfId="21160" xr:uid="{00000000-0005-0000-0000-0000ED510000}"/>
    <cellStyle name="Normal 16 2 2 2 2 3 2" xfId="21161" xr:uid="{00000000-0005-0000-0000-0000EE510000}"/>
    <cellStyle name="Normal 16 2 2 2 2 4" xfId="21162" xr:uid="{00000000-0005-0000-0000-0000EF510000}"/>
    <cellStyle name="Normal 16 2 2 2 2 5" xfId="21163" xr:uid="{00000000-0005-0000-0000-0000F0510000}"/>
    <cellStyle name="Normal 16 2 2 2 2 6" xfId="21164" xr:uid="{00000000-0005-0000-0000-0000F1510000}"/>
    <cellStyle name="Normal 16 2 2 2 2 7" xfId="21165" xr:uid="{00000000-0005-0000-0000-0000F2510000}"/>
    <cellStyle name="Normal 16 2 2 2 2 8" xfId="21166" xr:uid="{00000000-0005-0000-0000-0000F3510000}"/>
    <cellStyle name="Normal 16 2 2 2 3" xfId="21167" xr:uid="{00000000-0005-0000-0000-0000F4510000}"/>
    <cellStyle name="Normal 16 2 2 2 3 2" xfId="21168" xr:uid="{00000000-0005-0000-0000-0000F5510000}"/>
    <cellStyle name="Normal 16 2 2 2 3 2 2" xfId="21169" xr:uid="{00000000-0005-0000-0000-0000F6510000}"/>
    <cellStyle name="Normal 16 2 2 2 3 3" xfId="21170" xr:uid="{00000000-0005-0000-0000-0000F7510000}"/>
    <cellStyle name="Normal 16 2 2 2 3 3 2" xfId="21171" xr:uid="{00000000-0005-0000-0000-0000F8510000}"/>
    <cellStyle name="Normal 16 2 2 2 3 4" xfId="21172" xr:uid="{00000000-0005-0000-0000-0000F9510000}"/>
    <cellStyle name="Normal 16 2 2 2 3 5" xfId="21173" xr:uid="{00000000-0005-0000-0000-0000FA510000}"/>
    <cellStyle name="Normal 16 2 2 2 3 6" xfId="21174" xr:uid="{00000000-0005-0000-0000-0000FB510000}"/>
    <cellStyle name="Normal 16 2 2 2 3 7" xfId="21175" xr:uid="{00000000-0005-0000-0000-0000FC510000}"/>
    <cellStyle name="Normal 16 2 2 2 4" xfId="21176" xr:uid="{00000000-0005-0000-0000-0000FD510000}"/>
    <cellStyle name="Normal 16 2 2 2 4 2" xfId="21177" xr:uid="{00000000-0005-0000-0000-0000FE510000}"/>
    <cellStyle name="Normal 16 2 2 2 5" xfId="21178" xr:uid="{00000000-0005-0000-0000-0000FF510000}"/>
    <cellStyle name="Normal 16 2 2 2 5 2" xfId="21179" xr:uid="{00000000-0005-0000-0000-000000520000}"/>
    <cellStyle name="Normal 16 2 2 2 6" xfId="21180" xr:uid="{00000000-0005-0000-0000-000001520000}"/>
    <cellStyle name="Normal 16 2 2 2 7" xfId="21181" xr:uid="{00000000-0005-0000-0000-000002520000}"/>
    <cellStyle name="Normal 16 2 2 2 8" xfId="21182" xr:uid="{00000000-0005-0000-0000-000003520000}"/>
    <cellStyle name="Normal 16 2 2 2 9" xfId="21183" xr:uid="{00000000-0005-0000-0000-000004520000}"/>
    <cellStyle name="Normal 16 2 2 3" xfId="21184" xr:uid="{00000000-0005-0000-0000-000005520000}"/>
    <cellStyle name="Normal 16 2 2 3 2" xfId="21185" xr:uid="{00000000-0005-0000-0000-000006520000}"/>
    <cellStyle name="Normal 16 2 2 3 2 2" xfId="21186" xr:uid="{00000000-0005-0000-0000-000007520000}"/>
    <cellStyle name="Normal 16 2 2 3 2 2 2" xfId="21187" xr:uid="{00000000-0005-0000-0000-000008520000}"/>
    <cellStyle name="Normal 16 2 2 3 2 3" xfId="21188" xr:uid="{00000000-0005-0000-0000-000009520000}"/>
    <cellStyle name="Normal 16 2 2 3 2 3 2" xfId="21189" xr:uid="{00000000-0005-0000-0000-00000A520000}"/>
    <cellStyle name="Normal 16 2 2 3 2 4" xfId="21190" xr:uid="{00000000-0005-0000-0000-00000B520000}"/>
    <cellStyle name="Normal 16 2 2 3 2 5" xfId="21191" xr:uid="{00000000-0005-0000-0000-00000C520000}"/>
    <cellStyle name="Normal 16 2 2 3 2 6" xfId="21192" xr:uid="{00000000-0005-0000-0000-00000D520000}"/>
    <cellStyle name="Normal 16 2 2 3 2 7" xfId="21193" xr:uid="{00000000-0005-0000-0000-00000E520000}"/>
    <cellStyle name="Normal 16 2 2 3 3" xfId="21194" xr:uid="{00000000-0005-0000-0000-00000F520000}"/>
    <cellStyle name="Normal 16 2 2 3 3 2" xfId="21195" xr:uid="{00000000-0005-0000-0000-000010520000}"/>
    <cellStyle name="Normal 16 2 2 3 4" xfId="21196" xr:uid="{00000000-0005-0000-0000-000011520000}"/>
    <cellStyle name="Normal 16 2 2 3 4 2" xfId="21197" xr:uid="{00000000-0005-0000-0000-000012520000}"/>
    <cellStyle name="Normal 16 2 2 3 5" xfId="21198" xr:uid="{00000000-0005-0000-0000-000013520000}"/>
    <cellStyle name="Normal 16 2 2 3 6" xfId="21199" xr:uid="{00000000-0005-0000-0000-000014520000}"/>
    <cellStyle name="Normal 16 2 2 3 7" xfId="21200" xr:uid="{00000000-0005-0000-0000-000015520000}"/>
    <cellStyle name="Normal 16 2 2 3 8" xfId="21201" xr:uid="{00000000-0005-0000-0000-000016520000}"/>
    <cellStyle name="Normal 16 2 2 3 9" xfId="21202" xr:uid="{00000000-0005-0000-0000-000017520000}"/>
    <cellStyle name="Normal 16 2 2 4" xfId="21203" xr:uid="{00000000-0005-0000-0000-000018520000}"/>
    <cellStyle name="Normal 16 2 2 4 2" xfId="21204" xr:uid="{00000000-0005-0000-0000-000019520000}"/>
    <cellStyle name="Normal 16 2 2 4 2 2" xfId="21205" xr:uid="{00000000-0005-0000-0000-00001A520000}"/>
    <cellStyle name="Normal 16 2 2 4 2 2 2" xfId="21206" xr:uid="{00000000-0005-0000-0000-00001B520000}"/>
    <cellStyle name="Normal 16 2 2 4 2 3" xfId="21207" xr:uid="{00000000-0005-0000-0000-00001C520000}"/>
    <cellStyle name="Normal 16 2 2 4 2 3 2" xfId="21208" xr:uid="{00000000-0005-0000-0000-00001D520000}"/>
    <cellStyle name="Normal 16 2 2 4 2 4" xfId="21209" xr:uid="{00000000-0005-0000-0000-00001E520000}"/>
    <cellStyle name="Normal 16 2 2 4 2 5" xfId="21210" xr:uid="{00000000-0005-0000-0000-00001F520000}"/>
    <cellStyle name="Normal 16 2 2 4 2 6" xfId="21211" xr:uid="{00000000-0005-0000-0000-000020520000}"/>
    <cellStyle name="Normal 16 2 2 4 2 7" xfId="21212" xr:uid="{00000000-0005-0000-0000-000021520000}"/>
    <cellStyle name="Normal 16 2 2 4 3" xfId="21213" xr:uid="{00000000-0005-0000-0000-000022520000}"/>
    <cellStyle name="Normal 16 2 2 4 3 2" xfId="21214" xr:uid="{00000000-0005-0000-0000-000023520000}"/>
    <cellStyle name="Normal 16 2 2 4 4" xfId="21215" xr:uid="{00000000-0005-0000-0000-000024520000}"/>
    <cellStyle name="Normal 16 2 2 4 4 2" xfId="21216" xr:uid="{00000000-0005-0000-0000-000025520000}"/>
    <cellStyle name="Normal 16 2 2 4 5" xfId="21217" xr:uid="{00000000-0005-0000-0000-000026520000}"/>
    <cellStyle name="Normal 16 2 2 4 6" xfId="21218" xr:uid="{00000000-0005-0000-0000-000027520000}"/>
    <cellStyle name="Normal 16 2 2 4 7" xfId="21219" xr:uid="{00000000-0005-0000-0000-000028520000}"/>
    <cellStyle name="Normal 16 2 2 4 8" xfId="21220" xr:uid="{00000000-0005-0000-0000-000029520000}"/>
    <cellStyle name="Normal 16 2 2 4 9" xfId="21221" xr:uid="{00000000-0005-0000-0000-00002A520000}"/>
    <cellStyle name="Normal 16 2 2 5" xfId="21222" xr:uid="{00000000-0005-0000-0000-00002B520000}"/>
    <cellStyle name="Normal 16 2 2 5 2" xfId="21223" xr:uid="{00000000-0005-0000-0000-00002C520000}"/>
    <cellStyle name="Normal 16 2 2 5 2 2" xfId="21224" xr:uid="{00000000-0005-0000-0000-00002D520000}"/>
    <cellStyle name="Normal 16 2 2 5 3" xfId="21225" xr:uid="{00000000-0005-0000-0000-00002E520000}"/>
    <cellStyle name="Normal 16 2 2 5 3 2" xfId="21226" xr:uid="{00000000-0005-0000-0000-00002F520000}"/>
    <cellStyle name="Normal 16 2 2 5 4" xfId="21227" xr:uid="{00000000-0005-0000-0000-000030520000}"/>
    <cellStyle name="Normal 16 2 2 5 5" xfId="21228" xr:uid="{00000000-0005-0000-0000-000031520000}"/>
    <cellStyle name="Normal 16 2 2 5 6" xfId="21229" xr:uid="{00000000-0005-0000-0000-000032520000}"/>
    <cellStyle name="Normal 16 2 2 5 7" xfId="21230" xr:uid="{00000000-0005-0000-0000-000033520000}"/>
    <cellStyle name="Normal 16 2 2 6" xfId="21231" xr:uid="{00000000-0005-0000-0000-000034520000}"/>
    <cellStyle name="Normal 16 2 2 6 2" xfId="21232" xr:uid="{00000000-0005-0000-0000-000035520000}"/>
    <cellStyle name="Normal 16 2 2 7" xfId="21233" xr:uid="{00000000-0005-0000-0000-000036520000}"/>
    <cellStyle name="Normal 16 2 2 7 2" xfId="21234" xr:uid="{00000000-0005-0000-0000-000037520000}"/>
    <cellStyle name="Normal 16 2 2 8" xfId="21235" xr:uid="{00000000-0005-0000-0000-000038520000}"/>
    <cellStyle name="Normal 16 2 2 8 2" xfId="21236" xr:uid="{00000000-0005-0000-0000-000039520000}"/>
    <cellStyle name="Normal 16 2 2 9" xfId="21237" xr:uid="{00000000-0005-0000-0000-00003A520000}"/>
    <cellStyle name="Normal 16 2 3" xfId="21238" xr:uid="{00000000-0005-0000-0000-00003B520000}"/>
    <cellStyle name="Normal 16 2 3 10" xfId="21239" xr:uid="{00000000-0005-0000-0000-00003C520000}"/>
    <cellStyle name="Normal 16 2 3 11" xfId="21240" xr:uid="{00000000-0005-0000-0000-00003D520000}"/>
    <cellStyle name="Normal 16 2 3 12" xfId="21241" xr:uid="{00000000-0005-0000-0000-00003E520000}"/>
    <cellStyle name="Normal 16 2 3 2" xfId="21242" xr:uid="{00000000-0005-0000-0000-00003F520000}"/>
    <cellStyle name="Normal 16 2 3 2 2" xfId="21243" xr:uid="{00000000-0005-0000-0000-000040520000}"/>
    <cellStyle name="Normal 16 2 3 2 2 2" xfId="21244" xr:uid="{00000000-0005-0000-0000-000041520000}"/>
    <cellStyle name="Normal 16 2 3 2 2 2 2" xfId="21245" xr:uid="{00000000-0005-0000-0000-000042520000}"/>
    <cellStyle name="Normal 16 2 3 2 2 3" xfId="21246" xr:uid="{00000000-0005-0000-0000-000043520000}"/>
    <cellStyle name="Normal 16 2 3 2 2 3 2" xfId="21247" xr:uid="{00000000-0005-0000-0000-000044520000}"/>
    <cellStyle name="Normal 16 2 3 2 2 4" xfId="21248" xr:uid="{00000000-0005-0000-0000-000045520000}"/>
    <cellStyle name="Normal 16 2 3 2 2 5" xfId="21249" xr:uid="{00000000-0005-0000-0000-000046520000}"/>
    <cellStyle name="Normal 16 2 3 2 2 6" xfId="21250" xr:uid="{00000000-0005-0000-0000-000047520000}"/>
    <cellStyle name="Normal 16 2 3 2 2 7" xfId="21251" xr:uid="{00000000-0005-0000-0000-000048520000}"/>
    <cellStyle name="Normal 16 2 3 2 3" xfId="21252" xr:uid="{00000000-0005-0000-0000-000049520000}"/>
    <cellStyle name="Normal 16 2 3 2 3 2" xfId="21253" xr:uid="{00000000-0005-0000-0000-00004A520000}"/>
    <cellStyle name="Normal 16 2 3 2 4" xfId="21254" xr:uid="{00000000-0005-0000-0000-00004B520000}"/>
    <cellStyle name="Normal 16 2 3 2 4 2" xfId="21255" xr:uid="{00000000-0005-0000-0000-00004C520000}"/>
    <cellStyle name="Normal 16 2 3 2 5" xfId="21256" xr:uid="{00000000-0005-0000-0000-00004D520000}"/>
    <cellStyle name="Normal 16 2 3 2 6" xfId="21257" xr:uid="{00000000-0005-0000-0000-00004E520000}"/>
    <cellStyle name="Normal 16 2 3 2 7" xfId="21258" xr:uid="{00000000-0005-0000-0000-00004F520000}"/>
    <cellStyle name="Normal 16 2 3 2 8" xfId="21259" xr:uid="{00000000-0005-0000-0000-000050520000}"/>
    <cellStyle name="Normal 16 2 3 2 9" xfId="21260" xr:uid="{00000000-0005-0000-0000-000051520000}"/>
    <cellStyle name="Normal 16 2 3 3" xfId="21261" xr:uid="{00000000-0005-0000-0000-000052520000}"/>
    <cellStyle name="Normal 16 2 3 3 2" xfId="21262" xr:uid="{00000000-0005-0000-0000-000053520000}"/>
    <cellStyle name="Normal 16 2 3 3 2 2" xfId="21263" xr:uid="{00000000-0005-0000-0000-000054520000}"/>
    <cellStyle name="Normal 16 2 3 3 2 2 2" xfId="21264" xr:uid="{00000000-0005-0000-0000-000055520000}"/>
    <cellStyle name="Normal 16 2 3 3 2 3" xfId="21265" xr:uid="{00000000-0005-0000-0000-000056520000}"/>
    <cellStyle name="Normal 16 2 3 3 2 3 2" xfId="21266" xr:uid="{00000000-0005-0000-0000-000057520000}"/>
    <cellStyle name="Normal 16 2 3 3 2 4" xfId="21267" xr:uid="{00000000-0005-0000-0000-000058520000}"/>
    <cellStyle name="Normal 16 2 3 3 2 5" xfId="21268" xr:uid="{00000000-0005-0000-0000-000059520000}"/>
    <cellStyle name="Normal 16 2 3 3 2 6" xfId="21269" xr:uid="{00000000-0005-0000-0000-00005A520000}"/>
    <cellStyle name="Normal 16 2 3 3 2 7" xfId="21270" xr:uid="{00000000-0005-0000-0000-00005B520000}"/>
    <cellStyle name="Normal 16 2 3 3 3" xfId="21271" xr:uid="{00000000-0005-0000-0000-00005C520000}"/>
    <cellStyle name="Normal 16 2 3 3 3 2" xfId="21272" xr:uid="{00000000-0005-0000-0000-00005D520000}"/>
    <cellStyle name="Normal 16 2 3 3 4" xfId="21273" xr:uid="{00000000-0005-0000-0000-00005E520000}"/>
    <cellStyle name="Normal 16 2 3 3 4 2" xfId="21274" xr:uid="{00000000-0005-0000-0000-00005F520000}"/>
    <cellStyle name="Normal 16 2 3 3 5" xfId="21275" xr:uid="{00000000-0005-0000-0000-000060520000}"/>
    <cellStyle name="Normal 16 2 3 3 6" xfId="21276" xr:uid="{00000000-0005-0000-0000-000061520000}"/>
    <cellStyle name="Normal 16 2 3 3 7" xfId="21277" xr:uid="{00000000-0005-0000-0000-000062520000}"/>
    <cellStyle name="Normal 16 2 3 3 8" xfId="21278" xr:uid="{00000000-0005-0000-0000-000063520000}"/>
    <cellStyle name="Normal 16 2 3 4" xfId="21279" xr:uid="{00000000-0005-0000-0000-000064520000}"/>
    <cellStyle name="Normal 16 2 3 4 2" xfId="21280" xr:uid="{00000000-0005-0000-0000-000065520000}"/>
    <cellStyle name="Normal 16 2 3 4 2 2" xfId="21281" xr:uid="{00000000-0005-0000-0000-000066520000}"/>
    <cellStyle name="Normal 16 2 3 4 3" xfId="21282" xr:uid="{00000000-0005-0000-0000-000067520000}"/>
    <cellStyle name="Normal 16 2 3 4 3 2" xfId="21283" xr:uid="{00000000-0005-0000-0000-000068520000}"/>
    <cellStyle name="Normal 16 2 3 4 4" xfId="21284" xr:uid="{00000000-0005-0000-0000-000069520000}"/>
    <cellStyle name="Normal 16 2 3 4 5" xfId="21285" xr:uid="{00000000-0005-0000-0000-00006A520000}"/>
    <cellStyle name="Normal 16 2 3 4 6" xfId="21286" xr:uid="{00000000-0005-0000-0000-00006B520000}"/>
    <cellStyle name="Normal 16 2 3 4 7" xfId="21287" xr:uid="{00000000-0005-0000-0000-00006C520000}"/>
    <cellStyle name="Normal 16 2 3 5" xfId="21288" xr:uid="{00000000-0005-0000-0000-00006D520000}"/>
    <cellStyle name="Normal 16 2 3 5 2" xfId="21289" xr:uid="{00000000-0005-0000-0000-00006E520000}"/>
    <cellStyle name="Normal 16 2 3 6" xfId="21290" xr:uid="{00000000-0005-0000-0000-00006F520000}"/>
    <cellStyle name="Normal 16 2 3 6 2" xfId="21291" xr:uid="{00000000-0005-0000-0000-000070520000}"/>
    <cellStyle name="Normal 16 2 3 7" xfId="21292" xr:uid="{00000000-0005-0000-0000-000071520000}"/>
    <cellStyle name="Normal 16 2 3 7 2" xfId="21293" xr:uid="{00000000-0005-0000-0000-000072520000}"/>
    <cellStyle name="Normal 16 2 3 8" xfId="21294" xr:uid="{00000000-0005-0000-0000-000073520000}"/>
    <cellStyle name="Normal 16 2 3 9" xfId="21295" xr:uid="{00000000-0005-0000-0000-000074520000}"/>
    <cellStyle name="Normal 16 2 4" xfId="21296" xr:uid="{00000000-0005-0000-0000-000075520000}"/>
    <cellStyle name="Normal 16 2 4 10" xfId="21297" xr:uid="{00000000-0005-0000-0000-000076520000}"/>
    <cellStyle name="Normal 16 2 4 2" xfId="21298" xr:uid="{00000000-0005-0000-0000-000077520000}"/>
    <cellStyle name="Normal 16 2 4 2 2" xfId="21299" xr:uid="{00000000-0005-0000-0000-000078520000}"/>
    <cellStyle name="Normal 16 2 4 2 2 2" xfId="21300" xr:uid="{00000000-0005-0000-0000-000079520000}"/>
    <cellStyle name="Normal 16 2 4 2 3" xfId="21301" xr:uid="{00000000-0005-0000-0000-00007A520000}"/>
    <cellStyle name="Normal 16 2 4 2 3 2" xfId="21302" xr:uid="{00000000-0005-0000-0000-00007B520000}"/>
    <cellStyle name="Normal 16 2 4 2 4" xfId="21303" xr:uid="{00000000-0005-0000-0000-00007C520000}"/>
    <cellStyle name="Normal 16 2 4 2 5" xfId="21304" xr:uid="{00000000-0005-0000-0000-00007D520000}"/>
    <cellStyle name="Normal 16 2 4 2 6" xfId="21305" xr:uid="{00000000-0005-0000-0000-00007E520000}"/>
    <cellStyle name="Normal 16 2 4 2 7" xfId="21306" xr:uid="{00000000-0005-0000-0000-00007F520000}"/>
    <cellStyle name="Normal 16 2 4 2 8" xfId="21307" xr:uid="{00000000-0005-0000-0000-000080520000}"/>
    <cellStyle name="Normal 16 2 4 3" xfId="21308" xr:uid="{00000000-0005-0000-0000-000081520000}"/>
    <cellStyle name="Normal 16 2 4 3 2" xfId="21309" xr:uid="{00000000-0005-0000-0000-000082520000}"/>
    <cellStyle name="Normal 16 2 4 3 2 2" xfId="21310" xr:uid="{00000000-0005-0000-0000-000083520000}"/>
    <cellStyle name="Normal 16 2 4 3 3" xfId="21311" xr:uid="{00000000-0005-0000-0000-000084520000}"/>
    <cellStyle name="Normal 16 2 4 3 3 2" xfId="21312" xr:uid="{00000000-0005-0000-0000-000085520000}"/>
    <cellStyle name="Normal 16 2 4 3 4" xfId="21313" xr:uid="{00000000-0005-0000-0000-000086520000}"/>
    <cellStyle name="Normal 16 2 4 3 5" xfId="21314" xr:uid="{00000000-0005-0000-0000-000087520000}"/>
    <cellStyle name="Normal 16 2 4 3 6" xfId="21315" xr:uid="{00000000-0005-0000-0000-000088520000}"/>
    <cellStyle name="Normal 16 2 4 3 7" xfId="21316" xr:uid="{00000000-0005-0000-0000-000089520000}"/>
    <cellStyle name="Normal 16 2 4 3 8" xfId="21317" xr:uid="{00000000-0005-0000-0000-00008A520000}"/>
    <cellStyle name="Normal 16 2 4 4" xfId="21318" xr:uid="{00000000-0005-0000-0000-00008B520000}"/>
    <cellStyle name="Normal 16 2 4 4 2" xfId="21319" xr:uid="{00000000-0005-0000-0000-00008C520000}"/>
    <cellStyle name="Normal 16 2 4 5" xfId="21320" xr:uid="{00000000-0005-0000-0000-00008D520000}"/>
    <cellStyle name="Normal 16 2 4 5 2" xfId="21321" xr:uid="{00000000-0005-0000-0000-00008E520000}"/>
    <cellStyle name="Normal 16 2 4 6" xfId="21322" xr:uid="{00000000-0005-0000-0000-00008F520000}"/>
    <cellStyle name="Normal 16 2 4 7" xfId="21323" xr:uid="{00000000-0005-0000-0000-000090520000}"/>
    <cellStyle name="Normal 16 2 4 8" xfId="21324" xr:uid="{00000000-0005-0000-0000-000091520000}"/>
    <cellStyle name="Normal 16 2 4 9" xfId="21325" xr:uid="{00000000-0005-0000-0000-000092520000}"/>
    <cellStyle name="Normal 16 2 5" xfId="21326" xr:uid="{00000000-0005-0000-0000-000093520000}"/>
    <cellStyle name="Normal 16 2 5 2" xfId="21327" xr:uid="{00000000-0005-0000-0000-000094520000}"/>
    <cellStyle name="Normal 16 2 5 2 2" xfId="21328" xr:uid="{00000000-0005-0000-0000-000095520000}"/>
    <cellStyle name="Normal 16 2 5 2 2 2" xfId="21329" xr:uid="{00000000-0005-0000-0000-000096520000}"/>
    <cellStyle name="Normal 16 2 5 2 3" xfId="21330" xr:uid="{00000000-0005-0000-0000-000097520000}"/>
    <cellStyle name="Normal 16 2 5 2 3 2" xfId="21331" xr:uid="{00000000-0005-0000-0000-000098520000}"/>
    <cellStyle name="Normal 16 2 5 2 4" xfId="21332" xr:uid="{00000000-0005-0000-0000-000099520000}"/>
    <cellStyle name="Normal 16 2 5 2 5" xfId="21333" xr:uid="{00000000-0005-0000-0000-00009A520000}"/>
    <cellStyle name="Normal 16 2 5 2 6" xfId="21334" xr:uid="{00000000-0005-0000-0000-00009B520000}"/>
    <cellStyle name="Normal 16 2 5 2 7" xfId="21335" xr:uid="{00000000-0005-0000-0000-00009C520000}"/>
    <cellStyle name="Normal 16 2 5 3" xfId="21336" xr:uid="{00000000-0005-0000-0000-00009D520000}"/>
    <cellStyle name="Normal 16 2 5 3 2" xfId="21337" xr:uid="{00000000-0005-0000-0000-00009E520000}"/>
    <cellStyle name="Normal 16 2 5 4" xfId="21338" xr:uid="{00000000-0005-0000-0000-00009F520000}"/>
    <cellStyle name="Normal 16 2 5 4 2" xfId="21339" xr:uid="{00000000-0005-0000-0000-0000A0520000}"/>
    <cellStyle name="Normal 16 2 5 5" xfId="21340" xr:uid="{00000000-0005-0000-0000-0000A1520000}"/>
    <cellStyle name="Normal 16 2 5 6" xfId="21341" xr:uid="{00000000-0005-0000-0000-0000A2520000}"/>
    <cellStyle name="Normal 16 2 5 7" xfId="21342" xr:uid="{00000000-0005-0000-0000-0000A3520000}"/>
    <cellStyle name="Normal 16 2 5 8" xfId="21343" xr:uid="{00000000-0005-0000-0000-0000A4520000}"/>
    <cellStyle name="Normal 16 2 5 9" xfId="21344" xr:uid="{00000000-0005-0000-0000-0000A5520000}"/>
    <cellStyle name="Normal 16 2 6" xfId="21345" xr:uid="{00000000-0005-0000-0000-0000A6520000}"/>
    <cellStyle name="Normal 16 2 6 2" xfId="21346" xr:uid="{00000000-0005-0000-0000-0000A7520000}"/>
    <cellStyle name="Normal 16 2 6 2 2" xfId="21347" xr:uid="{00000000-0005-0000-0000-0000A8520000}"/>
    <cellStyle name="Normal 16 2 6 2 2 2" xfId="21348" xr:uid="{00000000-0005-0000-0000-0000A9520000}"/>
    <cellStyle name="Normal 16 2 6 2 3" xfId="21349" xr:uid="{00000000-0005-0000-0000-0000AA520000}"/>
    <cellStyle name="Normal 16 2 6 2 3 2" xfId="21350" xr:uid="{00000000-0005-0000-0000-0000AB520000}"/>
    <cellStyle name="Normal 16 2 6 2 4" xfId="21351" xr:uid="{00000000-0005-0000-0000-0000AC520000}"/>
    <cellStyle name="Normal 16 2 6 2 5" xfId="21352" xr:uid="{00000000-0005-0000-0000-0000AD520000}"/>
    <cellStyle name="Normal 16 2 6 2 6" xfId="21353" xr:uid="{00000000-0005-0000-0000-0000AE520000}"/>
    <cellStyle name="Normal 16 2 6 2 7" xfId="21354" xr:uid="{00000000-0005-0000-0000-0000AF520000}"/>
    <cellStyle name="Normal 16 2 6 3" xfId="21355" xr:uid="{00000000-0005-0000-0000-0000B0520000}"/>
    <cellStyle name="Normal 16 2 6 3 2" xfId="21356" xr:uid="{00000000-0005-0000-0000-0000B1520000}"/>
    <cellStyle name="Normal 16 2 6 4" xfId="21357" xr:uid="{00000000-0005-0000-0000-0000B2520000}"/>
    <cellStyle name="Normal 16 2 6 4 2" xfId="21358" xr:uid="{00000000-0005-0000-0000-0000B3520000}"/>
    <cellStyle name="Normal 16 2 6 5" xfId="21359" xr:uid="{00000000-0005-0000-0000-0000B4520000}"/>
    <cellStyle name="Normal 16 2 6 6" xfId="21360" xr:uid="{00000000-0005-0000-0000-0000B5520000}"/>
    <cellStyle name="Normal 16 2 6 7" xfId="21361" xr:uid="{00000000-0005-0000-0000-0000B6520000}"/>
    <cellStyle name="Normal 16 2 6 8" xfId="21362" xr:uid="{00000000-0005-0000-0000-0000B7520000}"/>
    <cellStyle name="Normal 16 2 6 9" xfId="21363" xr:uid="{00000000-0005-0000-0000-0000B8520000}"/>
    <cellStyle name="Normal 16 2 7" xfId="21364" xr:uid="{00000000-0005-0000-0000-0000B9520000}"/>
    <cellStyle name="Normal 16 2 7 2" xfId="21365" xr:uid="{00000000-0005-0000-0000-0000BA520000}"/>
    <cellStyle name="Normal 16 2 7 2 2" xfId="21366" xr:uid="{00000000-0005-0000-0000-0000BB520000}"/>
    <cellStyle name="Normal 16 2 7 3" xfId="21367" xr:uid="{00000000-0005-0000-0000-0000BC520000}"/>
    <cellStyle name="Normal 16 2 7 3 2" xfId="21368" xr:uid="{00000000-0005-0000-0000-0000BD520000}"/>
    <cellStyle name="Normal 16 2 7 4" xfId="21369" xr:uid="{00000000-0005-0000-0000-0000BE520000}"/>
    <cellStyle name="Normal 16 2 7 5" xfId="21370" xr:uid="{00000000-0005-0000-0000-0000BF520000}"/>
    <cellStyle name="Normal 16 2 7 6" xfId="21371" xr:uid="{00000000-0005-0000-0000-0000C0520000}"/>
    <cellStyle name="Normal 16 2 7 7" xfId="21372" xr:uid="{00000000-0005-0000-0000-0000C1520000}"/>
    <cellStyle name="Normal 16 2 8" xfId="21373" xr:uid="{00000000-0005-0000-0000-0000C2520000}"/>
    <cellStyle name="Normal 16 2 8 2" xfId="21374" xr:uid="{00000000-0005-0000-0000-0000C3520000}"/>
    <cellStyle name="Normal 16 2 9" xfId="21375" xr:uid="{00000000-0005-0000-0000-0000C4520000}"/>
    <cellStyle name="Normal 16 2 9 2" xfId="21376" xr:uid="{00000000-0005-0000-0000-0000C5520000}"/>
    <cellStyle name="Normal 16 2_2015 Annual Rpt" xfId="21377" xr:uid="{00000000-0005-0000-0000-0000C6520000}"/>
    <cellStyle name="Normal 16 3" xfId="21378" xr:uid="{00000000-0005-0000-0000-0000C7520000}"/>
    <cellStyle name="Normal 16 3 10" xfId="21379" xr:uid="{00000000-0005-0000-0000-0000C8520000}"/>
    <cellStyle name="Normal 16 3 2" xfId="21380" xr:uid="{00000000-0005-0000-0000-0000C9520000}"/>
    <cellStyle name="Normal 16 3 2 2" xfId="21381" xr:uid="{00000000-0005-0000-0000-0000CA520000}"/>
    <cellStyle name="Normal 16 3 2 3" xfId="21382" xr:uid="{00000000-0005-0000-0000-0000CB520000}"/>
    <cellStyle name="Normal 16 3 3" xfId="21383" xr:uid="{00000000-0005-0000-0000-0000CC520000}"/>
    <cellStyle name="Normal 16 3 3 2" xfId="21384" xr:uid="{00000000-0005-0000-0000-0000CD520000}"/>
    <cellStyle name="Normal 16 3 3 3" xfId="21385" xr:uid="{00000000-0005-0000-0000-0000CE520000}"/>
    <cellStyle name="Normal 16 3 4" xfId="21386" xr:uid="{00000000-0005-0000-0000-0000CF520000}"/>
    <cellStyle name="Normal 16 3 4 2" xfId="21387" xr:uid="{00000000-0005-0000-0000-0000D0520000}"/>
    <cellStyle name="Normal 16 3 4 3" xfId="21388" xr:uid="{00000000-0005-0000-0000-0000D1520000}"/>
    <cellStyle name="Normal 16 3 5" xfId="21389" xr:uid="{00000000-0005-0000-0000-0000D2520000}"/>
    <cellStyle name="Normal 16 3 5 2" xfId="21390" xr:uid="{00000000-0005-0000-0000-0000D3520000}"/>
    <cellStyle name="Normal 16 3 6" xfId="21391" xr:uid="{00000000-0005-0000-0000-0000D4520000}"/>
    <cellStyle name="Normal 16 3 7" xfId="21392" xr:uid="{00000000-0005-0000-0000-0000D5520000}"/>
    <cellStyle name="Normal 16 3 8" xfId="21393" xr:uid="{00000000-0005-0000-0000-0000D6520000}"/>
    <cellStyle name="Normal 16 3 9" xfId="21394" xr:uid="{00000000-0005-0000-0000-0000D7520000}"/>
    <cellStyle name="Normal 16 4" xfId="21395" xr:uid="{00000000-0005-0000-0000-0000D8520000}"/>
    <cellStyle name="Normal 16 4 2" xfId="21396" xr:uid="{00000000-0005-0000-0000-0000D9520000}"/>
    <cellStyle name="Normal 16 4 2 2" xfId="21397" xr:uid="{00000000-0005-0000-0000-0000DA520000}"/>
    <cellStyle name="Normal 16 4 3" xfId="21398" xr:uid="{00000000-0005-0000-0000-0000DB520000}"/>
    <cellStyle name="Normal 16 4 3 2" xfId="21399" xr:uid="{00000000-0005-0000-0000-0000DC520000}"/>
    <cellStyle name="Normal 16 4 4" xfId="21400" xr:uid="{00000000-0005-0000-0000-0000DD520000}"/>
    <cellStyle name="Normal 16 5" xfId="21401" xr:uid="{00000000-0005-0000-0000-0000DE520000}"/>
    <cellStyle name="Normal 16 5 2" xfId="21402" xr:uid="{00000000-0005-0000-0000-0000DF520000}"/>
    <cellStyle name="Normal 16 5 2 2" xfId="21403" xr:uid="{00000000-0005-0000-0000-0000E0520000}"/>
    <cellStyle name="Normal 16 5 2 2 2" xfId="21404" xr:uid="{00000000-0005-0000-0000-0000E1520000}"/>
    <cellStyle name="Normal 16 5 2 2 3" xfId="21405" xr:uid="{00000000-0005-0000-0000-0000E2520000}"/>
    <cellStyle name="Normal 16 5 2 3" xfId="21406" xr:uid="{00000000-0005-0000-0000-0000E3520000}"/>
    <cellStyle name="Normal 16 5 2 4" xfId="21407" xr:uid="{00000000-0005-0000-0000-0000E4520000}"/>
    <cellStyle name="Normal 16 5 2 5" xfId="21408" xr:uid="{00000000-0005-0000-0000-0000E5520000}"/>
    <cellStyle name="Normal 16 5 2 6" xfId="21409" xr:uid="{00000000-0005-0000-0000-0000E6520000}"/>
    <cellStyle name="Normal 16 5 2 7" xfId="21410" xr:uid="{00000000-0005-0000-0000-0000E7520000}"/>
    <cellStyle name="Normal 16 5 3" xfId="21411" xr:uid="{00000000-0005-0000-0000-0000E8520000}"/>
    <cellStyle name="Normal 16 5 3 2" xfId="21412" xr:uid="{00000000-0005-0000-0000-0000E9520000}"/>
    <cellStyle name="Normal 16 5 3 3" xfId="21413" xr:uid="{00000000-0005-0000-0000-0000EA520000}"/>
    <cellStyle name="Normal 16 5 4" xfId="21414" xr:uid="{00000000-0005-0000-0000-0000EB520000}"/>
    <cellStyle name="Normal 16 5 4 2" xfId="21415" xr:uid="{00000000-0005-0000-0000-0000EC520000}"/>
    <cellStyle name="Normal 16 5 4 3" xfId="21416" xr:uid="{00000000-0005-0000-0000-0000ED520000}"/>
    <cellStyle name="Normal 16 5 5" xfId="21417" xr:uid="{00000000-0005-0000-0000-0000EE520000}"/>
    <cellStyle name="Normal 16 5 6" xfId="21418" xr:uid="{00000000-0005-0000-0000-0000EF520000}"/>
    <cellStyle name="Normal 16 5 7" xfId="21419" xr:uid="{00000000-0005-0000-0000-0000F0520000}"/>
    <cellStyle name="Normal 16 5 8" xfId="21420" xr:uid="{00000000-0005-0000-0000-0000F1520000}"/>
    <cellStyle name="Normal 16 5 9" xfId="21421" xr:uid="{00000000-0005-0000-0000-0000F2520000}"/>
    <cellStyle name="Normal 16 6" xfId="21422" xr:uid="{00000000-0005-0000-0000-0000F3520000}"/>
    <cellStyle name="Normal 16 6 2" xfId="21423" xr:uid="{00000000-0005-0000-0000-0000F4520000}"/>
    <cellStyle name="Normal 16 6 2 2" xfId="21424" xr:uid="{00000000-0005-0000-0000-0000F5520000}"/>
    <cellStyle name="Normal 16 6 2 3" xfId="21425" xr:uid="{00000000-0005-0000-0000-0000F6520000}"/>
    <cellStyle name="Normal 16 6 3" xfId="21426" xr:uid="{00000000-0005-0000-0000-0000F7520000}"/>
    <cellStyle name="Normal 16 6 3 2" xfId="21427" xr:uid="{00000000-0005-0000-0000-0000F8520000}"/>
    <cellStyle name="Normal 16 6 4" xfId="21428" xr:uid="{00000000-0005-0000-0000-0000F9520000}"/>
    <cellStyle name="Normal 16 6 5" xfId="21429" xr:uid="{00000000-0005-0000-0000-0000FA520000}"/>
    <cellStyle name="Normal 16 7" xfId="21430" xr:uid="{00000000-0005-0000-0000-0000FB520000}"/>
    <cellStyle name="Normal 16 7 2" xfId="21431" xr:uid="{00000000-0005-0000-0000-0000FC520000}"/>
    <cellStyle name="Normal 16 7 3" xfId="21432" xr:uid="{00000000-0005-0000-0000-0000FD520000}"/>
    <cellStyle name="Normal 16 8" xfId="21433" xr:uid="{00000000-0005-0000-0000-0000FE520000}"/>
    <cellStyle name="Normal 16 8 2" xfId="21434" xr:uid="{00000000-0005-0000-0000-0000FF520000}"/>
    <cellStyle name="Normal 16 8 3" xfId="21435" xr:uid="{00000000-0005-0000-0000-000000530000}"/>
    <cellStyle name="Normal 16 9" xfId="21436" xr:uid="{00000000-0005-0000-0000-000001530000}"/>
    <cellStyle name="Normal 16 9 2" xfId="21437" xr:uid="{00000000-0005-0000-0000-000002530000}"/>
    <cellStyle name="Normal 16_2015 Annual Rpt" xfId="21438" xr:uid="{00000000-0005-0000-0000-000003530000}"/>
    <cellStyle name="Normal 160" xfId="21439" xr:uid="{00000000-0005-0000-0000-000004530000}"/>
    <cellStyle name="Normal 160 2" xfId="21440" xr:uid="{00000000-0005-0000-0000-000005530000}"/>
    <cellStyle name="Normal 160 2 2" xfId="21441" xr:uid="{00000000-0005-0000-0000-000006530000}"/>
    <cellStyle name="Normal 160 2 3" xfId="21442" xr:uid="{00000000-0005-0000-0000-000007530000}"/>
    <cellStyle name="Normal 160 3" xfId="21443" xr:uid="{00000000-0005-0000-0000-000008530000}"/>
    <cellStyle name="Normal 160 4" xfId="21444" xr:uid="{00000000-0005-0000-0000-000009530000}"/>
    <cellStyle name="Normal 161" xfId="21445" xr:uid="{00000000-0005-0000-0000-00000A530000}"/>
    <cellStyle name="Normal 161 2" xfId="21446" xr:uid="{00000000-0005-0000-0000-00000B530000}"/>
    <cellStyle name="Normal 161 2 2" xfId="21447" xr:uid="{00000000-0005-0000-0000-00000C530000}"/>
    <cellStyle name="Normal 161 2 3" xfId="21448" xr:uid="{00000000-0005-0000-0000-00000D530000}"/>
    <cellStyle name="Normal 161 3" xfId="21449" xr:uid="{00000000-0005-0000-0000-00000E530000}"/>
    <cellStyle name="Normal 161 4" xfId="21450" xr:uid="{00000000-0005-0000-0000-00000F530000}"/>
    <cellStyle name="Normal 162" xfId="21451" xr:uid="{00000000-0005-0000-0000-000010530000}"/>
    <cellStyle name="Normal 162 2" xfId="21452" xr:uid="{00000000-0005-0000-0000-000011530000}"/>
    <cellStyle name="Normal 162 2 2" xfId="21453" xr:uid="{00000000-0005-0000-0000-000012530000}"/>
    <cellStyle name="Normal 162 2 3" xfId="21454" xr:uid="{00000000-0005-0000-0000-000013530000}"/>
    <cellStyle name="Normal 162 3" xfId="21455" xr:uid="{00000000-0005-0000-0000-000014530000}"/>
    <cellStyle name="Normal 162 4" xfId="21456" xr:uid="{00000000-0005-0000-0000-000015530000}"/>
    <cellStyle name="Normal 163" xfId="21457" xr:uid="{00000000-0005-0000-0000-000016530000}"/>
    <cellStyle name="Normal 163 2" xfId="21458" xr:uid="{00000000-0005-0000-0000-000017530000}"/>
    <cellStyle name="Normal 163 2 2" xfId="21459" xr:uid="{00000000-0005-0000-0000-000018530000}"/>
    <cellStyle name="Normal 163 2 3" xfId="21460" xr:uid="{00000000-0005-0000-0000-000019530000}"/>
    <cellStyle name="Normal 163 3" xfId="21461" xr:uid="{00000000-0005-0000-0000-00001A530000}"/>
    <cellStyle name="Normal 163 4" xfId="21462" xr:uid="{00000000-0005-0000-0000-00001B530000}"/>
    <cellStyle name="Normal 164" xfId="21463" xr:uid="{00000000-0005-0000-0000-00001C530000}"/>
    <cellStyle name="Normal 164 2" xfId="21464" xr:uid="{00000000-0005-0000-0000-00001D530000}"/>
    <cellStyle name="Normal 164 2 2" xfId="21465" xr:uid="{00000000-0005-0000-0000-00001E530000}"/>
    <cellStyle name="Normal 164 2 3" xfId="21466" xr:uid="{00000000-0005-0000-0000-00001F530000}"/>
    <cellStyle name="Normal 164 3" xfId="21467" xr:uid="{00000000-0005-0000-0000-000020530000}"/>
    <cellStyle name="Normal 164 4" xfId="21468" xr:uid="{00000000-0005-0000-0000-000021530000}"/>
    <cellStyle name="Normal 165" xfId="21469" xr:uid="{00000000-0005-0000-0000-000022530000}"/>
    <cellStyle name="Normal 165 2" xfId="21470" xr:uid="{00000000-0005-0000-0000-000023530000}"/>
    <cellStyle name="Normal 165 2 2" xfId="21471" xr:uid="{00000000-0005-0000-0000-000024530000}"/>
    <cellStyle name="Normal 165 2 3" xfId="21472" xr:uid="{00000000-0005-0000-0000-000025530000}"/>
    <cellStyle name="Normal 165 3" xfId="21473" xr:uid="{00000000-0005-0000-0000-000026530000}"/>
    <cellStyle name="Normal 165 3 4" xfId="21474" xr:uid="{00000000-0005-0000-0000-000027530000}"/>
    <cellStyle name="Normal 165 4" xfId="21475" xr:uid="{00000000-0005-0000-0000-000028530000}"/>
    <cellStyle name="Normal 166" xfId="21476" xr:uid="{00000000-0005-0000-0000-000029530000}"/>
    <cellStyle name="Normal 166 2" xfId="21477" xr:uid="{00000000-0005-0000-0000-00002A530000}"/>
    <cellStyle name="Normal 166 2 2" xfId="21478" xr:uid="{00000000-0005-0000-0000-00002B530000}"/>
    <cellStyle name="Normal 166 2 3" xfId="21479" xr:uid="{00000000-0005-0000-0000-00002C530000}"/>
    <cellStyle name="Normal 166 3" xfId="21480" xr:uid="{00000000-0005-0000-0000-00002D530000}"/>
    <cellStyle name="Normal 166 4" xfId="21481" xr:uid="{00000000-0005-0000-0000-00002E530000}"/>
    <cellStyle name="Normal 167" xfId="21482" xr:uid="{00000000-0005-0000-0000-00002F530000}"/>
    <cellStyle name="Normal 167 2" xfId="21483" xr:uid="{00000000-0005-0000-0000-000030530000}"/>
    <cellStyle name="Normal 167 2 2" xfId="21484" xr:uid="{00000000-0005-0000-0000-000031530000}"/>
    <cellStyle name="Normal 167 2 3" xfId="21485" xr:uid="{00000000-0005-0000-0000-000032530000}"/>
    <cellStyle name="Normal 167 3" xfId="21486" xr:uid="{00000000-0005-0000-0000-000033530000}"/>
    <cellStyle name="Normal 167 4" xfId="21487" xr:uid="{00000000-0005-0000-0000-000034530000}"/>
    <cellStyle name="Normal 168" xfId="21488" xr:uid="{00000000-0005-0000-0000-000035530000}"/>
    <cellStyle name="Normal 168 2" xfId="21489" xr:uid="{00000000-0005-0000-0000-000036530000}"/>
    <cellStyle name="Normal 168 2 2" xfId="21490" xr:uid="{00000000-0005-0000-0000-000037530000}"/>
    <cellStyle name="Normal 168 2 3" xfId="21491" xr:uid="{00000000-0005-0000-0000-000038530000}"/>
    <cellStyle name="Normal 168 3" xfId="21492" xr:uid="{00000000-0005-0000-0000-000039530000}"/>
    <cellStyle name="Normal 168 4" xfId="21493" xr:uid="{00000000-0005-0000-0000-00003A530000}"/>
    <cellStyle name="Normal 169" xfId="21494" xr:uid="{00000000-0005-0000-0000-00003B530000}"/>
    <cellStyle name="Normal 169 2" xfId="21495" xr:uid="{00000000-0005-0000-0000-00003C530000}"/>
    <cellStyle name="Normal 169 2 2" xfId="21496" xr:uid="{00000000-0005-0000-0000-00003D530000}"/>
    <cellStyle name="Normal 169 2 3" xfId="21497" xr:uid="{00000000-0005-0000-0000-00003E530000}"/>
    <cellStyle name="Normal 169 3" xfId="21498" xr:uid="{00000000-0005-0000-0000-00003F530000}"/>
    <cellStyle name="Normal 169 4" xfId="21499" xr:uid="{00000000-0005-0000-0000-000040530000}"/>
    <cellStyle name="Normal 17" xfId="261" xr:uid="{00000000-0005-0000-0000-000041530000}"/>
    <cellStyle name="Normal 17 10" xfId="21500" xr:uid="{00000000-0005-0000-0000-000042530000}"/>
    <cellStyle name="Normal 17 11" xfId="21501" xr:uid="{00000000-0005-0000-0000-000043530000}"/>
    <cellStyle name="Normal 17 12" xfId="21502" xr:uid="{00000000-0005-0000-0000-000044530000}"/>
    <cellStyle name="Normal 17 13" xfId="21503" xr:uid="{00000000-0005-0000-0000-000045530000}"/>
    <cellStyle name="Normal 17 13 2" xfId="21504" xr:uid="{00000000-0005-0000-0000-000046530000}"/>
    <cellStyle name="Normal 17 13 2 2" xfId="21505" xr:uid="{00000000-0005-0000-0000-000047530000}"/>
    <cellStyle name="Normal 17 13 2 2 2" xfId="21506" xr:uid="{00000000-0005-0000-0000-000048530000}"/>
    <cellStyle name="Normal 17 13 2 3" xfId="21507" xr:uid="{00000000-0005-0000-0000-000049530000}"/>
    <cellStyle name="Normal 17 13 2 4" xfId="21508" xr:uid="{00000000-0005-0000-0000-00004A530000}"/>
    <cellStyle name="Normal 17 13 3" xfId="21509" xr:uid="{00000000-0005-0000-0000-00004B530000}"/>
    <cellStyle name="Normal 17 13 3 2" xfId="21510" xr:uid="{00000000-0005-0000-0000-00004C530000}"/>
    <cellStyle name="Normal 17 13 4" xfId="21511" xr:uid="{00000000-0005-0000-0000-00004D530000}"/>
    <cellStyle name="Normal 17 13 5" xfId="21512" xr:uid="{00000000-0005-0000-0000-00004E530000}"/>
    <cellStyle name="Normal 17 14" xfId="21513" xr:uid="{00000000-0005-0000-0000-00004F530000}"/>
    <cellStyle name="Normal 17 2" xfId="262" xr:uid="{00000000-0005-0000-0000-000050530000}"/>
    <cellStyle name="Normal 17 2 10" xfId="21514" xr:uid="{00000000-0005-0000-0000-000051530000}"/>
    <cellStyle name="Normal 17 2 10 2" xfId="21515" xr:uid="{00000000-0005-0000-0000-000052530000}"/>
    <cellStyle name="Normal 17 2 11" xfId="21516" xr:uid="{00000000-0005-0000-0000-000053530000}"/>
    <cellStyle name="Normal 17 2 12" xfId="21517" xr:uid="{00000000-0005-0000-0000-000054530000}"/>
    <cellStyle name="Normal 17 2 13" xfId="21518" xr:uid="{00000000-0005-0000-0000-000055530000}"/>
    <cellStyle name="Normal 17 2 14" xfId="21519" xr:uid="{00000000-0005-0000-0000-000056530000}"/>
    <cellStyle name="Normal 17 2 15" xfId="21520" xr:uid="{00000000-0005-0000-0000-000057530000}"/>
    <cellStyle name="Normal 17 2 2" xfId="21521" xr:uid="{00000000-0005-0000-0000-000058530000}"/>
    <cellStyle name="Normal 17 2 2 10" xfId="21522" xr:uid="{00000000-0005-0000-0000-000059530000}"/>
    <cellStyle name="Normal 17 2 2 11" xfId="21523" xr:uid="{00000000-0005-0000-0000-00005A530000}"/>
    <cellStyle name="Normal 17 2 2 12" xfId="21524" xr:uid="{00000000-0005-0000-0000-00005B530000}"/>
    <cellStyle name="Normal 17 2 2 13" xfId="21525" xr:uid="{00000000-0005-0000-0000-00005C530000}"/>
    <cellStyle name="Normal 17 2 2 2" xfId="21526" xr:uid="{00000000-0005-0000-0000-00005D530000}"/>
    <cellStyle name="Normal 17 2 2 2 2" xfId="21527" xr:uid="{00000000-0005-0000-0000-00005E530000}"/>
    <cellStyle name="Normal 17 2 2 2 2 2" xfId="21528" xr:uid="{00000000-0005-0000-0000-00005F530000}"/>
    <cellStyle name="Normal 17 2 2 2 2 2 2" xfId="21529" xr:uid="{00000000-0005-0000-0000-000060530000}"/>
    <cellStyle name="Normal 17 2 2 2 2 3" xfId="21530" xr:uid="{00000000-0005-0000-0000-000061530000}"/>
    <cellStyle name="Normal 17 2 2 2 2 3 2" xfId="21531" xr:uid="{00000000-0005-0000-0000-000062530000}"/>
    <cellStyle name="Normal 17 2 2 2 2 4" xfId="21532" xr:uid="{00000000-0005-0000-0000-000063530000}"/>
    <cellStyle name="Normal 17 2 2 2 2 5" xfId="21533" xr:uid="{00000000-0005-0000-0000-000064530000}"/>
    <cellStyle name="Normal 17 2 2 2 2 6" xfId="21534" xr:uid="{00000000-0005-0000-0000-000065530000}"/>
    <cellStyle name="Normal 17 2 2 2 2 7" xfId="21535" xr:uid="{00000000-0005-0000-0000-000066530000}"/>
    <cellStyle name="Normal 17 2 2 2 3" xfId="21536" xr:uid="{00000000-0005-0000-0000-000067530000}"/>
    <cellStyle name="Normal 17 2 2 2 3 2" xfId="21537" xr:uid="{00000000-0005-0000-0000-000068530000}"/>
    <cellStyle name="Normal 17 2 2 2 3 2 2" xfId="21538" xr:uid="{00000000-0005-0000-0000-000069530000}"/>
    <cellStyle name="Normal 17 2 2 2 3 3" xfId="21539" xr:uid="{00000000-0005-0000-0000-00006A530000}"/>
    <cellStyle name="Normal 17 2 2 2 3 3 2" xfId="21540" xr:uid="{00000000-0005-0000-0000-00006B530000}"/>
    <cellStyle name="Normal 17 2 2 2 3 4" xfId="21541" xr:uid="{00000000-0005-0000-0000-00006C530000}"/>
    <cellStyle name="Normal 17 2 2 2 3 5" xfId="21542" xr:uid="{00000000-0005-0000-0000-00006D530000}"/>
    <cellStyle name="Normal 17 2 2 2 3 6" xfId="21543" xr:uid="{00000000-0005-0000-0000-00006E530000}"/>
    <cellStyle name="Normal 17 2 2 2 3 7" xfId="21544" xr:uid="{00000000-0005-0000-0000-00006F530000}"/>
    <cellStyle name="Normal 17 2 2 2 4" xfId="21545" xr:uid="{00000000-0005-0000-0000-000070530000}"/>
    <cellStyle name="Normal 17 2 2 2 4 2" xfId="21546" xr:uid="{00000000-0005-0000-0000-000071530000}"/>
    <cellStyle name="Normal 17 2 2 2 5" xfId="21547" xr:uid="{00000000-0005-0000-0000-000072530000}"/>
    <cellStyle name="Normal 17 2 2 2 5 2" xfId="21548" xr:uid="{00000000-0005-0000-0000-000073530000}"/>
    <cellStyle name="Normal 17 2 2 2 6" xfId="21549" xr:uid="{00000000-0005-0000-0000-000074530000}"/>
    <cellStyle name="Normal 17 2 2 2 7" xfId="21550" xr:uid="{00000000-0005-0000-0000-000075530000}"/>
    <cellStyle name="Normal 17 2 2 2 8" xfId="21551" xr:uid="{00000000-0005-0000-0000-000076530000}"/>
    <cellStyle name="Normal 17 2 2 2 9" xfId="21552" xr:uid="{00000000-0005-0000-0000-000077530000}"/>
    <cellStyle name="Normal 17 2 2 3" xfId="21553" xr:uid="{00000000-0005-0000-0000-000078530000}"/>
    <cellStyle name="Normal 17 2 2 3 2" xfId="21554" xr:uid="{00000000-0005-0000-0000-000079530000}"/>
    <cellStyle name="Normal 17 2 2 3 2 2" xfId="21555" xr:uid="{00000000-0005-0000-0000-00007A530000}"/>
    <cellStyle name="Normal 17 2 2 3 2 2 2" xfId="21556" xr:uid="{00000000-0005-0000-0000-00007B530000}"/>
    <cellStyle name="Normal 17 2 2 3 2 3" xfId="21557" xr:uid="{00000000-0005-0000-0000-00007C530000}"/>
    <cellStyle name="Normal 17 2 2 3 2 3 2" xfId="21558" xr:uid="{00000000-0005-0000-0000-00007D530000}"/>
    <cellStyle name="Normal 17 2 2 3 2 4" xfId="21559" xr:uid="{00000000-0005-0000-0000-00007E530000}"/>
    <cellStyle name="Normal 17 2 2 3 2 5" xfId="21560" xr:uid="{00000000-0005-0000-0000-00007F530000}"/>
    <cellStyle name="Normal 17 2 2 3 2 6" xfId="21561" xr:uid="{00000000-0005-0000-0000-000080530000}"/>
    <cellStyle name="Normal 17 2 2 3 2 7" xfId="21562" xr:uid="{00000000-0005-0000-0000-000081530000}"/>
    <cellStyle name="Normal 17 2 2 3 3" xfId="21563" xr:uid="{00000000-0005-0000-0000-000082530000}"/>
    <cellStyle name="Normal 17 2 2 3 3 2" xfId="21564" xr:uid="{00000000-0005-0000-0000-000083530000}"/>
    <cellStyle name="Normal 17 2 2 3 4" xfId="21565" xr:uid="{00000000-0005-0000-0000-000084530000}"/>
    <cellStyle name="Normal 17 2 2 3 4 2" xfId="21566" xr:uid="{00000000-0005-0000-0000-000085530000}"/>
    <cellStyle name="Normal 17 2 2 3 5" xfId="21567" xr:uid="{00000000-0005-0000-0000-000086530000}"/>
    <cellStyle name="Normal 17 2 2 3 6" xfId="21568" xr:uid="{00000000-0005-0000-0000-000087530000}"/>
    <cellStyle name="Normal 17 2 2 3 7" xfId="21569" xr:uid="{00000000-0005-0000-0000-000088530000}"/>
    <cellStyle name="Normal 17 2 2 3 8" xfId="21570" xr:uid="{00000000-0005-0000-0000-000089530000}"/>
    <cellStyle name="Normal 17 2 2 4" xfId="21571" xr:uid="{00000000-0005-0000-0000-00008A530000}"/>
    <cellStyle name="Normal 17 2 2 4 2" xfId="21572" xr:uid="{00000000-0005-0000-0000-00008B530000}"/>
    <cellStyle name="Normal 17 2 2 4 2 2" xfId="21573" xr:uid="{00000000-0005-0000-0000-00008C530000}"/>
    <cellStyle name="Normal 17 2 2 4 2 2 2" xfId="21574" xr:uid="{00000000-0005-0000-0000-00008D530000}"/>
    <cellStyle name="Normal 17 2 2 4 2 3" xfId="21575" xr:uid="{00000000-0005-0000-0000-00008E530000}"/>
    <cellStyle name="Normal 17 2 2 4 2 3 2" xfId="21576" xr:uid="{00000000-0005-0000-0000-00008F530000}"/>
    <cellStyle name="Normal 17 2 2 4 2 4" xfId="21577" xr:uid="{00000000-0005-0000-0000-000090530000}"/>
    <cellStyle name="Normal 17 2 2 4 2 5" xfId="21578" xr:uid="{00000000-0005-0000-0000-000091530000}"/>
    <cellStyle name="Normal 17 2 2 4 2 6" xfId="21579" xr:uid="{00000000-0005-0000-0000-000092530000}"/>
    <cellStyle name="Normal 17 2 2 4 2 7" xfId="21580" xr:uid="{00000000-0005-0000-0000-000093530000}"/>
    <cellStyle name="Normal 17 2 2 4 3" xfId="21581" xr:uid="{00000000-0005-0000-0000-000094530000}"/>
    <cellStyle name="Normal 17 2 2 4 3 2" xfId="21582" xr:uid="{00000000-0005-0000-0000-000095530000}"/>
    <cellStyle name="Normal 17 2 2 4 4" xfId="21583" xr:uid="{00000000-0005-0000-0000-000096530000}"/>
    <cellStyle name="Normal 17 2 2 4 4 2" xfId="21584" xr:uid="{00000000-0005-0000-0000-000097530000}"/>
    <cellStyle name="Normal 17 2 2 4 5" xfId="21585" xr:uid="{00000000-0005-0000-0000-000098530000}"/>
    <cellStyle name="Normal 17 2 2 4 6" xfId="21586" xr:uid="{00000000-0005-0000-0000-000099530000}"/>
    <cellStyle name="Normal 17 2 2 4 7" xfId="21587" xr:uid="{00000000-0005-0000-0000-00009A530000}"/>
    <cellStyle name="Normal 17 2 2 4 8" xfId="21588" xr:uid="{00000000-0005-0000-0000-00009B530000}"/>
    <cellStyle name="Normal 17 2 2 5" xfId="21589" xr:uid="{00000000-0005-0000-0000-00009C530000}"/>
    <cellStyle name="Normal 17 2 2 5 2" xfId="21590" xr:uid="{00000000-0005-0000-0000-00009D530000}"/>
    <cellStyle name="Normal 17 2 2 5 2 2" xfId="21591" xr:uid="{00000000-0005-0000-0000-00009E530000}"/>
    <cellStyle name="Normal 17 2 2 5 3" xfId="21592" xr:uid="{00000000-0005-0000-0000-00009F530000}"/>
    <cellStyle name="Normal 17 2 2 5 3 2" xfId="21593" xr:uid="{00000000-0005-0000-0000-0000A0530000}"/>
    <cellStyle name="Normal 17 2 2 5 4" xfId="21594" xr:uid="{00000000-0005-0000-0000-0000A1530000}"/>
    <cellStyle name="Normal 17 2 2 5 5" xfId="21595" xr:uid="{00000000-0005-0000-0000-0000A2530000}"/>
    <cellStyle name="Normal 17 2 2 5 6" xfId="21596" xr:uid="{00000000-0005-0000-0000-0000A3530000}"/>
    <cellStyle name="Normal 17 2 2 5 7" xfId="21597" xr:uid="{00000000-0005-0000-0000-0000A4530000}"/>
    <cellStyle name="Normal 17 2 2 6" xfId="21598" xr:uid="{00000000-0005-0000-0000-0000A5530000}"/>
    <cellStyle name="Normal 17 2 2 6 2" xfId="21599" xr:uid="{00000000-0005-0000-0000-0000A6530000}"/>
    <cellStyle name="Normal 17 2 2 7" xfId="21600" xr:uid="{00000000-0005-0000-0000-0000A7530000}"/>
    <cellStyle name="Normal 17 2 2 7 2" xfId="21601" xr:uid="{00000000-0005-0000-0000-0000A8530000}"/>
    <cellStyle name="Normal 17 2 2 8" xfId="21602" xr:uid="{00000000-0005-0000-0000-0000A9530000}"/>
    <cellStyle name="Normal 17 2 2 8 2" xfId="21603" xr:uid="{00000000-0005-0000-0000-0000AA530000}"/>
    <cellStyle name="Normal 17 2 2 9" xfId="21604" xr:uid="{00000000-0005-0000-0000-0000AB530000}"/>
    <cellStyle name="Normal 17 2 3" xfId="21605" xr:uid="{00000000-0005-0000-0000-0000AC530000}"/>
    <cellStyle name="Normal 17 2 3 10" xfId="21606" xr:uid="{00000000-0005-0000-0000-0000AD530000}"/>
    <cellStyle name="Normal 17 2 3 11" xfId="21607" xr:uid="{00000000-0005-0000-0000-0000AE530000}"/>
    <cellStyle name="Normal 17 2 3 12" xfId="21608" xr:uid="{00000000-0005-0000-0000-0000AF530000}"/>
    <cellStyle name="Normal 17 2 3 2" xfId="21609" xr:uid="{00000000-0005-0000-0000-0000B0530000}"/>
    <cellStyle name="Normal 17 2 3 2 2" xfId="21610" xr:uid="{00000000-0005-0000-0000-0000B1530000}"/>
    <cellStyle name="Normal 17 2 3 2 2 2" xfId="21611" xr:uid="{00000000-0005-0000-0000-0000B2530000}"/>
    <cellStyle name="Normal 17 2 3 2 2 2 2" xfId="21612" xr:uid="{00000000-0005-0000-0000-0000B3530000}"/>
    <cellStyle name="Normal 17 2 3 2 2 3" xfId="21613" xr:uid="{00000000-0005-0000-0000-0000B4530000}"/>
    <cellStyle name="Normal 17 2 3 2 2 3 2" xfId="21614" xr:uid="{00000000-0005-0000-0000-0000B5530000}"/>
    <cellStyle name="Normal 17 2 3 2 2 4" xfId="21615" xr:uid="{00000000-0005-0000-0000-0000B6530000}"/>
    <cellStyle name="Normal 17 2 3 2 2 5" xfId="21616" xr:uid="{00000000-0005-0000-0000-0000B7530000}"/>
    <cellStyle name="Normal 17 2 3 2 2 6" xfId="21617" xr:uid="{00000000-0005-0000-0000-0000B8530000}"/>
    <cellStyle name="Normal 17 2 3 2 2 7" xfId="21618" xr:uid="{00000000-0005-0000-0000-0000B9530000}"/>
    <cellStyle name="Normal 17 2 3 2 3" xfId="21619" xr:uid="{00000000-0005-0000-0000-0000BA530000}"/>
    <cellStyle name="Normal 17 2 3 2 3 2" xfId="21620" xr:uid="{00000000-0005-0000-0000-0000BB530000}"/>
    <cellStyle name="Normal 17 2 3 2 4" xfId="21621" xr:uid="{00000000-0005-0000-0000-0000BC530000}"/>
    <cellStyle name="Normal 17 2 3 2 4 2" xfId="21622" xr:uid="{00000000-0005-0000-0000-0000BD530000}"/>
    <cellStyle name="Normal 17 2 3 2 5" xfId="21623" xr:uid="{00000000-0005-0000-0000-0000BE530000}"/>
    <cellStyle name="Normal 17 2 3 2 6" xfId="21624" xr:uid="{00000000-0005-0000-0000-0000BF530000}"/>
    <cellStyle name="Normal 17 2 3 2 7" xfId="21625" xr:uid="{00000000-0005-0000-0000-0000C0530000}"/>
    <cellStyle name="Normal 17 2 3 2 8" xfId="21626" xr:uid="{00000000-0005-0000-0000-0000C1530000}"/>
    <cellStyle name="Normal 17 2 3 3" xfId="21627" xr:uid="{00000000-0005-0000-0000-0000C2530000}"/>
    <cellStyle name="Normal 17 2 3 3 2" xfId="21628" xr:uid="{00000000-0005-0000-0000-0000C3530000}"/>
    <cellStyle name="Normal 17 2 3 3 2 2" xfId="21629" xr:uid="{00000000-0005-0000-0000-0000C4530000}"/>
    <cellStyle name="Normal 17 2 3 3 2 2 2" xfId="21630" xr:uid="{00000000-0005-0000-0000-0000C5530000}"/>
    <cellStyle name="Normal 17 2 3 3 2 3" xfId="21631" xr:uid="{00000000-0005-0000-0000-0000C6530000}"/>
    <cellStyle name="Normal 17 2 3 3 2 3 2" xfId="21632" xr:uid="{00000000-0005-0000-0000-0000C7530000}"/>
    <cellStyle name="Normal 17 2 3 3 2 4" xfId="21633" xr:uid="{00000000-0005-0000-0000-0000C8530000}"/>
    <cellStyle name="Normal 17 2 3 3 2 5" xfId="21634" xr:uid="{00000000-0005-0000-0000-0000C9530000}"/>
    <cellStyle name="Normal 17 2 3 3 2 6" xfId="21635" xr:uid="{00000000-0005-0000-0000-0000CA530000}"/>
    <cellStyle name="Normal 17 2 3 3 2 7" xfId="21636" xr:uid="{00000000-0005-0000-0000-0000CB530000}"/>
    <cellStyle name="Normal 17 2 3 3 3" xfId="21637" xr:uid="{00000000-0005-0000-0000-0000CC530000}"/>
    <cellStyle name="Normal 17 2 3 3 3 2" xfId="21638" xr:uid="{00000000-0005-0000-0000-0000CD530000}"/>
    <cellStyle name="Normal 17 2 3 3 4" xfId="21639" xr:uid="{00000000-0005-0000-0000-0000CE530000}"/>
    <cellStyle name="Normal 17 2 3 3 4 2" xfId="21640" xr:uid="{00000000-0005-0000-0000-0000CF530000}"/>
    <cellStyle name="Normal 17 2 3 3 5" xfId="21641" xr:uid="{00000000-0005-0000-0000-0000D0530000}"/>
    <cellStyle name="Normal 17 2 3 3 6" xfId="21642" xr:uid="{00000000-0005-0000-0000-0000D1530000}"/>
    <cellStyle name="Normal 17 2 3 3 7" xfId="21643" xr:uid="{00000000-0005-0000-0000-0000D2530000}"/>
    <cellStyle name="Normal 17 2 3 3 8" xfId="21644" xr:uid="{00000000-0005-0000-0000-0000D3530000}"/>
    <cellStyle name="Normal 17 2 3 4" xfId="21645" xr:uid="{00000000-0005-0000-0000-0000D4530000}"/>
    <cellStyle name="Normal 17 2 3 4 2" xfId="21646" xr:uid="{00000000-0005-0000-0000-0000D5530000}"/>
    <cellStyle name="Normal 17 2 3 4 2 2" xfId="21647" xr:uid="{00000000-0005-0000-0000-0000D6530000}"/>
    <cellStyle name="Normal 17 2 3 4 3" xfId="21648" xr:uid="{00000000-0005-0000-0000-0000D7530000}"/>
    <cellStyle name="Normal 17 2 3 4 3 2" xfId="21649" xr:uid="{00000000-0005-0000-0000-0000D8530000}"/>
    <cellStyle name="Normal 17 2 3 4 4" xfId="21650" xr:uid="{00000000-0005-0000-0000-0000D9530000}"/>
    <cellStyle name="Normal 17 2 3 4 5" xfId="21651" xr:uid="{00000000-0005-0000-0000-0000DA530000}"/>
    <cellStyle name="Normal 17 2 3 4 6" xfId="21652" xr:uid="{00000000-0005-0000-0000-0000DB530000}"/>
    <cellStyle name="Normal 17 2 3 4 7" xfId="21653" xr:uid="{00000000-0005-0000-0000-0000DC530000}"/>
    <cellStyle name="Normal 17 2 3 5" xfId="21654" xr:uid="{00000000-0005-0000-0000-0000DD530000}"/>
    <cellStyle name="Normal 17 2 3 5 2" xfId="21655" xr:uid="{00000000-0005-0000-0000-0000DE530000}"/>
    <cellStyle name="Normal 17 2 3 6" xfId="21656" xr:uid="{00000000-0005-0000-0000-0000DF530000}"/>
    <cellStyle name="Normal 17 2 3 6 2" xfId="21657" xr:uid="{00000000-0005-0000-0000-0000E0530000}"/>
    <cellStyle name="Normal 17 2 3 7" xfId="21658" xr:uid="{00000000-0005-0000-0000-0000E1530000}"/>
    <cellStyle name="Normal 17 2 3 7 2" xfId="21659" xr:uid="{00000000-0005-0000-0000-0000E2530000}"/>
    <cellStyle name="Normal 17 2 3 8" xfId="21660" xr:uid="{00000000-0005-0000-0000-0000E3530000}"/>
    <cellStyle name="Normal 17 2 3 9" xfId="21661" xr:uid="{00000000-0005-0000-0000-0000E4530000}"/>
    <cellStyle name="Normal 17 2 4" xfId="21662" xr:uid="{00000000-0005-0000-0000-0000E5530000}"/>
    <cellStyle name="Normal 17 2 4 10" xfId="21663" xr:uid="{00000000-0005-0000-0000-0000E6530000}"/>
    <cellStyle name="Normal 17 2 4 2" xfId="21664" xr:uid="{00000000-0005-0000-0000-0000E7530000}"/>
    <cellStyle name="Normal 17 2 4 2 2" xfId="21665" xr:uid="{00000000-0005-0000-0000-0000E8530000}"/>
    <cellStyle name="Normal 17 2 4 2 2 2" xfId="21666" xr:uid="{00000000-0005-0000-0000-0000E9530000}"/>
    <cellStyle name="Normal 17 2 4 2 3" xfId="21667" xr:uid="{00000000-0005-0000-0000-0000EA530000}"/>
    <cellStyle name="Normal 17 2 4 2 3 2" xfId="21668" xr:uid="{00000000-0005-0000-0000-0000EB530000}"/>
    <cellStyle name="Normal 17 2 4 2 4" xfId="21669" xr:uid="{00000000-0005-0000-0000-0000EC530000}"/>
    <cellStyle name="Normal 17 2 4 2 5" xfId="21670" xr:uid="{00000000-0005-0000-0000-0000ED530000}"/>
    <cellStyle name="Normal 17 2 4 2 6" xfId="21671" xr:uid="{00000000-0005-0000-0000-0000EE530000}"/>
    <cellStyle name="Normal 17 2 4 2 7" xfId="21672" xr:uid="{00000000-0005-0000-0000-0000EF530000}"/>
    <cellStyle name="Normal 17 2 4 3" xfId="21673" xr:uid="{00000000-0005-0000-0000-0000F0530000}"/>
    <cellStyle name="Normal 17 2 4 3 2" xfId="21674" xr:uid="{00000000-0005-0000-0000-0000F1530000}"/>
    <cellStyle name="Normal 17 2 4 3 2 2" xfId="21675" xr:uid="{00000000-0005-0000-0000-0000F2530000}"/>
    <cellStyle name="Normal 17 2 4 3 3" xfId="21676" xr:uid="{00000000-0005-0000-0000-0000F3530000}"/>
    <cellStyle name="Normal 17 2 4 3 3 2" xfId="21677" xr:uid="{00000000-0005-0000-0000-0000F4530000}"/>
    <cellStyle name="Normal 17 2 4 3 4" xfId="21678" xr:uid="{00000000-0005-0000-0000-0000F5530000}"/>
    <cellStyle name="Normal 17 2 4 3 5" xfId="21679" xr:uid="{00000000-0005-0000-0000-0000F6530000}"/>
    <cellStyle name="Normal 17 2 4 3 6" xfId="21680" xr:uid="{00000000-0005-0000-0000-0000F7530000}"/>
    <cellStyle name="Normal 17 2 4 3 7" xfId="21681" xr:uid="{00000000-0005-0000-0000-0000F8530000}"/>
    <cellStyle name="Normal 17 2 4 4" xfId="21682" xr:uid="{00000000-0005-0000-0000-0000F9530000}"/>
    <cellStyle name="Normal 17 2 4 4 2" xfId="21683" xr:uid="{00000000-0005-0000-0000-0000FA530000}"/>
    <cellStyle name="Normal 17 2 4 5" xfId="21684" xr:uid="{00000000-0005-0000-0000-0000FB530000}"/>
    <cellStyle name="Normal 17 2 4 5 2" xfId="21685" xr:uid="{00000000-0005-0000-0000-0000FC530000}"/>
    <cellStyle name="Normal 17 2 4 6" xfId="21686" xr:uid="{00000000-0005-0000-0000-0000FD530000}"/>
    <cellStyle name="Normal 17 2 4 7" xfId="21687" xr:uid="{00000000-0005-0000-0000-0000FE530000}"/>
    <cellStyle name="Normal 17 2 4 8" xfId="21688" xr:uid="{00000000-0005-0000-0000-0000FF530000}"/>
    <cellStyle name="Normal 17 2 4 9" xfId="21689" xr:uid="{00000000-0005-0000-0000-000000540000}"/>
    <cellStyle name="Normal 17 2 5" xfId="21690" xr:uid="{00000000-0005-0000-0000-000001540000}"/>
    <cellStyle name="Normal 17 2 5 2" xfId="21691" xr:uid="{00000000-0005-0000-0000-000002540000}"/>
    <cellStyle name="Normal 17 2 5 2 2" xfId="21692" xr:uid="{00000000-0005-0000-0000-000003540000}"/>
    <cellStyle name="Normal 17 2 5 2 2 2" xfId="21693" xr:uid="{00000000-0005-0000-0000-000004540000}"/>
    <cellStyle name="Normal 17 2 5 2 3" xfId="21694" xr:uid="{00000000-0005-0000-0000-000005540000}"/>
    <cellStyle name="Normal 17 2 5 2 3 2" xfId="21695" xr:uid="{00000000-0005-0000-0000-000006540000}"/>
    <cellStyle name="Normal 17 2 5 2 4" xfId="21696" xr:uid="{00000000-0005-0000-0000-000007540000}"/>
    <cellStyle name="Normal 17 2 5 2 5" xfId="21697" xr:uid="{00000000-0005-0000-0000-000008540000}"/>
    <cellStyle name="Normal 17 2 5 2 6" xfId="21698" xr:uid="{00000000-0005-0000-0000-000009540000}"/>
    <cellStyle name="Normal 17 2 5 2 7" xfId="21699" xr:uid="{00000000-0005-0000-0000-00000A540000}"/>
    <cellStyle name="Normal 17 2 5 3" xfId="21700" xr:uid="{00000000-0005-0000-0000-00000B540000}"/>
    <cellStyle name="Normal 17 2 5 3 2" xfId="21701" xr:uid="{00000000-0005-0000-0000-00000C540000}"/>
    <cellStyle name="Normal 17 2 5 4" xfId="21702" xr:uid="{00000000-0005-0000-0000-00000D540000}"/>
    <cellStyle name="Normal 17 2 5 4 2" xfId="21703" xr:uid="{00000000-0005-0000-0000-00000E540000}"/>
    <cellStyle name="Normal 17 2 5 5" xfId="21704" xr:uid="{00000000-0005-0000-0000-00000F540000}"/>
    <cellStyle name="Normal 17 2 5 6" xfId="21705" xr:uid="{00000000-0005-0000-0000-000010540000}"/>
    <cellStyle name="Normal 17 2 5 7" xfId="21706" xr:uid="{00000000-0005-0000-0000-000011540000}"/>
    <cellStyle name="Normal 17 2 5 8" xfId="21707" xr:uid="{00000000-0005-0000-0000-000012540000}"/>
    <cellStyle name="Normal 17 2 5 9" xfId="21708" xr:uid="{00000000-0005-0000-0000-000013540000}"/>
    <cellStyle name="Normal 17 2 6" xfId="21709" xr:uid="{00000000-0005-0000-0000-000014540000}"/>
    <cellStyle name="Normal 17 2 6 2" xfId="21710" xr:uid="{00000000-0005-0000-0000-000015540000}"/>
    <cellStyle name="Normal 17 2 6 2 2" xfId="21711" xr:uid="{00000000-0005-0000-0000-000016540000}"/>
    <cellStyle name="Normal 17 2 6 2 2 2" xfId="21712" xr:uid="{00000000-0005-0000-0000-000017540000}"/>
    <cellStyle name="Normal 17 2 6 2 3" xfId="21713" xr:uid="{00000000-0005-0000-0000-000018540000}"/>
    <cellStyle name="Normal 17 2 6 2 3 2" xfId="21714" xr:uid="{00000000-0005-0000-0000-000019540000}"/>
    <cellStyle name="Normal 17 2 6 2 4" xfId="21715" xr:uid="{00000000-0005-0000-0000-00001A540000}"/>
    <cellStyle name="Normal 17 2 6 2 5" xfId="21716" xr:uid="{00000000-0005-0000-0000-00001B540000}"/>
    <cellStyle name="Normal 17 2 6 2 6" xfId="21717" xr:uid="{00000000-0005-0000-0000-00001C540000}"/>
    <cellStyle name="Normal 17 2 6 2 7" xfId="21718" xr:uid="{00000000-0005-0000-0000-00001D540000}"/>
    <cellStyle name="Normal 17 2 6 3" xfId="21719" xr:uid="{00000000-0005-0000-0000-00001E540000}"/>
    <cellStyle name="Normal 17 2 6 3 2" xfId="21720" xr:uid="{00000000-0005-0000-0000-00001F540000}"/>
    <cellStyle name="Normal 17 2 6 4" xfId="21721" xr:uid="{00000000-0005-0000-0000-000020540000}"/>
    <cellStyle name="Normal 17 2 6 4 2" xfId="21722" xr:uid="{00000000-0005-0000-0000-000021540000}"/>
    <cellStyle name="Normal 17 2 6 5" xfId="21723" xr:uid="{00000000-0005-0000-0000-000022540000}"/>
    <cellStyle name="Normal 17 2 6 6" xfId="21724" xr:uid="{00000000-0005-0000-0000-000023540000}"/>
    <cellStyle name="Normal 17 2 6 7" xfId="21725" xr:uid="{00000000-0005-0000-0000-000024540000}"/>
    <cellStyle name="Normal 17 2 6 8" xfId="21726" xr:uid="{00000000-0005-0000-0000-000025540000}"/>
    <cellStyle name="Normal 17 2 7" xfId="21727" xr:uid="{00000000-0005-0000-0000-000026540000}"/>
    <cellStyle name="Normal 17 2 7 2" xfId="21728" xr:uid="{00000000-0005-0000-0000-000027540000}"/>
    <cellStyle name="Normal 17 2 7 2 2" xfId="21729" xr:uid="{00000000-0005-0000-0000-000028540000}"/>
    <cellStyle name="Normal 17 2 7 3" xfId="21730" xr:uid="{00000000-0005-0000-0000-000029540000}"/>
    <cellStyle name="Normal 17 2 7 3 2" xfId="21731" xr:uid="{00000000-0005-0000-0000-00002A540000}"/>
    <cellStyle name="Normal 17 2 7 4" xfId="21732" xr:uid="{00000000-0005-0000-0000-00002B540000}"/>
    <cellStyle name="Normal 17 2 7 5" xfId="21733" xr:uid="{00000000-0005-0000-0000-00002C540000}"/>
    <cellStyle name="Normal 17 2 7 6" xfId="21734" xr:uid="{00000000-0005-0000-0000-00002D540000}"/>
    <cellStyle name="Normal 17 2 7 7" xfId="21735" xr:uid="{00000000-0005-0000-0000-00002E540000}"/>
    <cellStyle name="Normal 17 2 8" xfId="21736" xr:uid="{00000000-0005-0000-0000-00002F540000}"/>
    <cellStyle name="Normal 17 2 8 2" xfId="21737" xr:uid="{00000000-0005-0000-0000-000030540000}"/>
    <cellStyle name="Normal 17 2 9" xfId="21738" xr:uid="{00000000-0005-0000-0000-000031540000}"/>
    <cellStyle name="Normal 17 2 9 2" xfId="21739" xr:uid="{00000000-0005-0000-0000-000032540000}"/>
    <cellStyle name="Normal 17 3" xfId="263" xr:uid="{00000000-0005-0000-0000-000033540000}"/>
    <cellStyle name="Normal 17 3 10" xfId="21740" xr:uid="{00000000-0005-0000-0000-000034540000}"/>
    <cellStyle name="Normal 17 3 2" xfId="21741" xr:uid="{00000000-0005-0000-0000-000035540000}"/>
    <cellStyle name="Normal 17 3 2 2" xfId="21742" xr:uid="{00000000-0005-0000-0000-000036540000}"/>
    <cellStyle name="Normal 17 3 2 2 2" xfId="21743" xr:uid="{00000000-0005-0000-0000-000037540000}"/>
    <cellStyle name="Normal 17 3 2 2 3" xfId="21744" xr:uid="{00000000-0005-0000-0000-000038540000}"/>
    <cellStyle name="Normal 17 3 2 3" xfId="21745" xr:uid="{00000000-0005-0000-0000-000039540000}"/>
    <cellStyle name="Normal 17 3 2 3 2" xfId="21746" xr:uid="{00000000-0005-0000-0000-00003A540000}"/>
    <cellStyle name="Normal 17 3 2 3 3" xfId="21747" xr:uid="{00000000-0005-0000-0000-00003B540000}"/>
    <cellStyle name="Normal 17 3 2 4" xfId="21748" xr:uid="{00000000-0005-0000-0000-00003C540000}"/>
    <cellStyle name="Normal 17 3 2 5" xfId="21749" xr:uid="{00000000-0005-0000-0000-00003D540000}"/>
    <cellStyle name="Normal 17 3 2 6" xfId="21750" xr:uid="{00000000-0005-0000-0000-00003E540000}"/>
    <cellStyle name="Normal 17 3 2 7" xfId="21751" xr:uid="{00000000-0005-0000-0000-00003F540000}"/>
    <cellStyle name="Normal 17 3 2 8" xfId="21752" xr:uid="{00000000-0005-0000-0000-000040540000}"/>
    <cellStyle name="Normal 17 3 3" xfId="21753" xr:uid="{00000000-0005-0000-0000-000041540000}"/>
    <cellStyle name="Normal 17 3 3 2" xfId="21754" xr:uid="{00000000-0005-0000-0000-000042540000}"/>
    <cellStyle name="Normal 17 3 3 3" xfId="21755" xr:uid="{00000000-0005-0000-0000-000043540000}"/>
    <cellStyle name="Normal 17 3 4" xfId="21756" xr:uid="{00000000-0005-0000-0000-000044540000}"/>
    <cellStyle name="Normal 17 3 4 2" xfId="21757" xr:uid="{00000000-0005-0000-0000-000045540000}"/>
    <cellStyle name="Normal 17 3 4 3" xfId="21758" xr:uid="{00000000-0005-0000-0000-000046540000}"/>
    <cellStyle name="Normal 17 3 5" xfId="21759" xr:uid="{00000000-0005-0000-0000-000047540000}"/>
    <cellStyle name="Normal 17 3 5 2" xfId="21760" xr:uid="{00000000-0005-0000-0000-000048540000}"/>
    <cellStyle name="Normal 17 3 5 3" xfId="21761" xr:uid="{00000000-0005-0000-0000-000049540000}"/>
    <cellStyle name="Normal 17 3 6" xfId="21762" xr:uid="{00000000-0005-0000-0000-00004A540000}"/>
    <cellStyle name="Normal 17 3 7" xfId="21763" xr:uid="{00000000-0005-0000-0000-00004B540000}"/>
    <cellStyle name="Normal 17 3 8" xfId="21764" xr:uid="{00000000-0005-0000-0000-00004C540000}"/>
    <cellStyle name="Normal 17 3 9" xfId="21765" xr:uid="{00000000-0005-0000-0000-00004D540000}"/>
    <cellStyle name="Normal 17 3_2015 Annual Rpt" xfId="21766" xr:uid="{00000000-0005-0000-0000-00004E540000}"/>
    <cellStyle name="Normal 17 4" xfId="264" xr:uid="{00000000-0005-0000-0000-00004F540000}"/>
    <cellStyle name="Normal 17 4 2" xfId="21767" xr:uid="{00000000-0005-0000-0000-000050540000}"/>
    <cellStyle name="Normal 17 4 2 2" xfId="21768" xr:uid="{00000000-0005-0000-0000-000051540000}"/>
    <cellStyle name="Normal 17 4 3" xfId="21769" xr:uid="{00000000-0005-0000-0000-000052540000}"/>
    <cellStyle name="Normal 17 4 4" xfId="21770" xr:uid="{00000000-0005-0000-0000-000053540000}"/>
    <cellStyle name="Normal 17 5" xfId="21771" xr:uid="{00000000-0005-0000-0000-000054540000}"/>
    <cellStyle name="Normal 17 5 2" xfId="21772" xr:uid="{00000000-0005-0000-0000-000055540000}"/>
    <cellStyle name="Normal 17 5 2 2" xfId="21773" xr:uid="{00000000-0005-0000-0000-000056540000}"/>
    <cellStyle name="Normal 17 5 2 3" xfId="21774" xr:uid="{00000000-0005-0000-0000-000057540000}"/>
    <cellStyle name="Normal 17 5 3" xfId="21775" xr:uid="{00000000-0005-0000-0000-000058540000}"/>
    <cellStyle name="Normal 17 5 4" xfId="21776" xr:uid="{00000000-0005-0000-0000-000059540000}"/>
    <cellStyle name="Normal 17 5 5" xfId="21777" xr:uid="{00000000-0005-0000-0000-00005A540000}"/>
    <cellStyle name="Normal 17 6" xfId="21778" xr:uid="{00000000-0005-0000-0000-00005B540000}"/>
    <cellStyle name="Normal 17 6 2" xfId="21779" xr:uid="{00000000-0005-0000-0000-00005C540000}"/>
    <cellStyle name="Normal 17 7" xfId="21780" xr:uid="{00000000-0005-0000-0000-00005D540000}"/>
    <cellStyle name="Normal 17 7 2" xfId="21781" xr:uid="{00000000-0005-0000-0000-00005E540000}"/>
    <cellStyle name="Normal 17 8" xfId="21782" xr:uid="{00000000-0005-0000-0000-00005F540000}"/>
    <cellStyle name="Normal 17 8 2" xfId="21783" xr:uid="{00000000-0005-0000-0000-000060540000}"/>
    <cellStyle name="Normal 17 9" xfId="21784" xr:uid="{00000000-0005-0000-0000-000061540000}"/>
    <cellStyle name="Normal 17_2015 Annual Rpt" xfId="21785" xr:uid="{00000000-0005-0000-0000-000062540000}"/>
    <cellStyle name="Normal 170" xfId="21786" xr:uid="{00000000-0005-0000-0000-000063540000}"/>
    <cellStyle name="Normal 170 2" xfId="21787" xr:uid="{00000000-0005-0000-0000-000064540000}"/>
    <cellStyle name="Normal 170 2 2" xfId="21788" xr:uid="{00000000-0005-0000-0000-000065540000}"/>
    <cellStyle name="Normal 170 2 3" xfId="21789" xr:uid="{00000000-0005-0000-0000-000066540000}"/>
    <cellStyle name="Normal 170 3" xfId="21790" xr:uid="{00000000-0005-0000-0000-000067540000}"/>
    <cellStyle name="Normal 170 4" xfId="21791" xr:uid="{00000000-0005-0000-0000-000068540000}"/>
    <cellStyle name="Normal 171" xfId="21792" xr:uid="{00000000-0005-0000-0000-000069540000}"/>
    <cellStyle name="Normal 171 2" xfId="21793" xr:uid="{00000000-0005-0000-0000-00006A540000}"/>
    <cellStyle name="Normal 171 2 2" xfId="21794" xr:uid="{00000000-0005-0000-0000-00006B540000}"/>
    <cellStyle name="Normal 171 2 3" xfId="21795" xr:uid="{00000000-0005-0000-0000-00006C540000}"/>
    <cellStyle name="Normal 171 3" xfId="21796" xr:uid="{00000000-0005-0000-0000-00006D540000}"/>
    <cellStyle name="Normal 171 4" xfId="21797" xr:uid="{00000000-0005-0000-0000-00006E540000}"/>
    <cellStyle name="Normal 172" xfId="21798" xr:uid="{00000000-0005-0000-0000-00006F540000}"/>
    <cellStyle name="Normal 172 2" xfId="21799" xr:uid="{00000000-0005-0000-0000-000070540000}"/>
    <cellStyle name="Normal 172 2 2" xfId="21800" xr:uid="{00000000-0005-0000-0000-000071540000}"/>
    <cellStyle name="Normal 172 2 3" xfId="21801" xr:uid="{00000000-0005-0000-0000-000072540000}"/>
    <cellStyle name="Normal 172 3" xfId="21802" xr:uid="{00000000-0005-0000-0000-000073540000}"/>
    <cellStyle name="Normal 172 4" xfId="21803" xr:uid="{00000000-0005-0000-0000-000074540000}"/>
    <cellStyle name="Normal 173" xfId="21804" xr:uid="{00000000-0005-0000-0000-000075540000}"/>
    <cellStyle name="Normal 173 2" xfId="21805" xr:uid="{00000000-0005-0000-0000-000076540000}"/>
    <cellStyle name="Normal 173 2 2" xfId="21806" xr:uid="{00000000-0005-0000-0000-000077540000}"/>
    <cellStyle name="Normal 173 2 3" xfId="21807" xr:uid="{00000000-0005-0000-0000-000078540000}"/>
    <cellStyle name="Normal 173 3" xfId="21808" xr:uid="{00000000-0005-0000-0000-000079540000}"/>
    <cellStyle name="Normal 173 4" xfId="21809" xr:uid="{00000000-0005-0000-0000-00007A540000}"/>
    <cellStyle name="Normal 174" xfId="21810" xr:uid="{00000000-0005-0000-0000-00007B540000}"/>
    <cellStyle name="Normal 174 2" xfId="21811" xr:uid="{00000000-0005-0000-0000-00007C540000}"/>
    <cellStyle name="Normal 174 2 2" xfId="21812" xr:uid="{00000000-0005-0000-0000-00007D540000}"/>
    <cellStyle name="Normal 174 2 3" xfId="21813" xr:uid="{00000000-0005-0000-0000-00007E540000}"/>
    <cellStyle name="Normal 174 3" xfId="21814" xr:uid="{00000000-0005-0000-0000-00007F540000}"/>
    <cellStyle name="Normal 174 4" xfId="21815" xr:uid="{00000000-0005-0000-0000-000080540000}"/>
    <cellStyle name="Normal 175" xfId="21816" xr:uid="{00000000-0005-0000-0000-000081540000}"/>
    <cellStyle name="Normal 175 2" xfId="21817" xr:uid="{00000000-0005-0000-0000-000082540000}"/>
    <cellStyle name="Normal 175 2 2" xfId="21818" xr:uid="{00000000-0005-0000-0000-000083540000}"/>
    <cellStyle name="Normal 175 2 3" xfId="21819" xr:uid="{00000000-0005-0000-0000-000084540000}"/>
    <cellStyle name="Normal 175 3" xfId="21820" xr:uid="{00000000-0005-0000-0000-000085540000}"/>
    <cellStyle name="Normal 175 4" xfId="21821" xr:uid="{00000000-0005-0000-0000-000086540000}"/>
    <cellStyle name="Normal 176" xfId="21822" xr:uid="{00000000-0005-0000-0000-000087540000}"/>
    <cellStyle name="Normal 176 2" xfId="21823" xr:uid="{00000000-0005-0000-0000-000088540000}"/>
    <cellStyle name="Normal 176 2 2" xfId="21824" xr:uid="{00000000-0005-0000-0000-000089540000}"/>
    <cellStyle name="Normal 176 2 3" xfId="21825" xr:uid="{00000000-0005-0000-0000-00008A540000}"/>
    <cellStyle name="Normal 176 3" xfId="21826" xr:uid="{00000000-0005-0000-0000-00008B540000}"/>
    <cellStyle name="Normal 176 4" xfId="21827" xr:uid="{00000000-0005-0000-0000-00008C540000}"/>
    <cellStyle name="Normal 177" xfId="21828" xr:uid="{00000000-0005-0000-0000-00008D540000}"/>
    <cellStyle name="Normal 177 2" xfId="21829" xr:uid="{00000000-0005-0000-0000-00008E540000}"/>
    <cellStyle name="Normal 177 2 2" xfId="21830" xr:uid="{00000000-0005-0000-0000-00008F540000}"/>
    <cellStyle name="Normal 177 2 3" xfId="21831" xr:uid="{00000000-0005-0000-0000-000090540000}"/>
    <cellStyle name="Normal 177 3" xfId="21832" xr:uid="{00000000-0005-0000-0000-000091540000}"/>
    <cellStyle name="Normal 177 4" xfId="21833" xr:uid="{00000000-0005-0000-0000-000092540000}"/>
    <cellStyle name="Normal 178" xfId="21834" xr:uid="{00000000-0005-0000-0000-000093540000}"/>
    <cellStyle name="Normal 178 2" xfId="21835" xr:uid="{00000000-0005-0000-0000-000094540000}"/>
    <cellStyle name="Normal 178 2 2" xfId="21836" xr:uid="{00000000-0005-0000-0000-000095540000}"/>
    <cellStyle name="Normal 178 2 3" xfId="21837" xr:uid="{00000000-0005-0000-0000-000096540000}"/>
    <cellStyle name="Normal 178 3" xfId="21838" xr:uid="{00000000-0005-0000-0000-000097540000}"/>
    <cellStyle name="Normal 178 4" xfId="21839" xr:uid="{00000000-0005-0000-0000-000098540000}"/>
    <cellStyle name="Normal 179" xfId="21840" xr:uid="{00000000-0005-0000-0000-000099540000}"/>
    <cellStyle name="Normal 179 2" xfId="21841" xr:uid="{00000000-0005-0000-0000-00009A540000}"/>
    <cellStyle name="Normal 179 2 2" xfId="21842" xr:uid="{00000000-0005-0000-0000-00009B540000}"/>
    <cellStyle name="Normal 179 2 3" xfId="21843" xr:uid="{00000000-0005-0000-0000-00009C540000}"/>
    <cellStyle name="Normal 179 3" xfId="21844" xr:uid="{00000000-0005-0000-0000-00009D540000}"/>
    <cellStyle name="Normal 179 4" xfId="21845" xr:uid="{00000000-0005-0000-0000-00009E540000}"/>
    <cellStyle name="Normal 18" xfId="265" xr:uid="{00000000-0005-0000-0000-00009F540000}"/>
    <cellStyle name="Normal 18 10" xfId="21846" xr:uid="{00000000-0005-0000-0000-0000A0540000}"/>
    <cellStyle name="Normal 18 11" xfId="21847" xr:uid="{00000000-0005-0000-0000-0000A1540000}"/>
    <cellStyle name="Normal 18 12" xfId="21848" xr:uid="{00000000-0005-0000-0000-0000A2540000}"/>
    <cellStyle name="Normal 18 2" xfId="266" xr:uid="{00000000-0005-0000-0000-0000A3540000}"/>
    <cellStyle name="Normal 18 2 2" xfId="21849" xr:uid="{00000000-0005-0000-0000-0000A4540000}"/>
    <cellStyle name="Normal 18 2 2 2" xfId="21850" xr:uid="{00000000-0005-0000-0000-0000A5540000}"/>
    <cellStyle name="Normal 18 2 2 3" xfId="21851" xr:uid="{00000000-0005-0000-0000-0000A6540000}"/>
    <cellStyle name="Normal 18 2 2 4" xfId="21852" xr:uid="{00000000-0005-0000-0000-0000A7540000}"/>
    <cellStyle name="Normal 18 2 3" xfId="21853" xr:uid="{00000000-0005-0000-0000-0000A8540000}"/>
    <cellStyle name="Normal 18 2 3 2" xfId="21854" xr:uid="{00000000-0005-0000-0000-0000A9540000}"/>
    <cellStyle name="Normal 18 2 3 2 2" xfId="21855" xr:uid="{00000000-0005-0000-0000-0000AA540000}"/>
    <cellStyle name="Normal 18 2 3 3" xfId="21856" xr:uid="{00000000-0005-0000-0000-0000AB540000}"/>
    <cellStyle name="Normal 18 2 4" xfId="21857" xr:uid="{00000000-0005-0000-0000-0000AC540000}"/>
    <cellStyle name="Normal 18 2 4 2" xfId="21858" xr:uid="{00000000-0005-0000-0000-0000AD540000}"/>
    <cellStyle name="Normal 18 2 4 3" xfId="21859" xr:uid="{00000000-0005-0000-0000-0000AE540000}"/>
    <cellStyle name="Normal 18 2 5" xfId="21860" xr:uid="{00000000-0005-0000-0000-0000AF540000}"/>
    <cellStyle name="Normal 18 2 5 2" xfId="21861" xr:uid="{00000000-0005-0000-0000-0000B0540000}"/>
    <cellStyle name="Normal 18 2 5 3" xfId="21862" xr:uid="{00000000-0005-0000-0000-0000B1540000}"/>
    <cellStyle name="Normal 18 2 6" xfId="21863" xr:uid="{00000000-0005-0000-0000-0000B2540000}"/>
    <cellStyle name="Normal 18 2 7" xfId="21864" xr:uid="{00000000-0005-0000-0000-0000B3540000}"/>
    <cellStyle name="Normal 18 2 8" xfId="21865" xr:uid="{00000000-0005-0000-0000-0000B4540000}"/>
    <cellStyle name="Normal 18 2 9" xfId="21866" xr:uid="{00000000-0005-0000-0000-0000B5540000}"/>
    <cellStyle name="Normal 18 3" xfId="21867" xr:uid="{00000000-0005-0000-0000-0000B6540000}"/>
    <cellStyle name="Normal 18 3 2" xfId="21868" xr:uid="{00000000-0005-0000-0000-0000B7540000}"/>
    <cellStyle name="Normal 18 3 2 2" xfId="21869" xr:uid="{00000000-0005-0000-0000-0000B8540000}"/>
    <cellStyle name="Normal 18 3 2 2 2" xfId="21870" xr:uid="{00000000-0005-0000-0000-0000B9540000}"/>
    <cellStyle name="Normal 18 3 2 3" xfId="21871" xr:uid="{00000000-0005-0000-0000-0000BA540000}"/>
    <cellStyle name="Normal 18 3 2 4" xfId="21872" xr:uid="{00000000-0005-0000-0000-0000BB540000}"/>
    <cellStyle name="Normal 18 3 3" xfId="21873" xr:uid="{00000000-0005-0000-0000-0000BC540000}"/>
    <cellStyle name="Normal 18 3 3 2" xfId="21874" xr:uid="{00000000-0005-0000-0000-0000BD540000}"/>
    <cellStyle name="Normal 18 3 3 3" xfId="21875" xr:uid="{00000000-0005-0000-0000-0000BE540000}"/>
    <cellStyle name="Normal 18 3 4" xfId="21876" xr:uid="{00000000-0005-0000-0000-0000BF540000}"/>
    <cellStyle name="Normal 18 3 4 2" xfId="21877" xr:uid="{00000000-0005-0000-0000-0000C0540000}"/>
    <cellStyle name="Normal 18 3 5" xfId="21878" xr:uid="{00000000-0005-0000-0000-0000C1540000}"/>
    <cellStyle name="Normal 18 3 6" xfId="21879" xr:uid="{00000000-0005-0000-0000-0000C2540000}"/>
    <cellStyle name="Normal 18 3 7" xfId="21880" xr:uid="{00000000-0005-0000-0000-0000C3540000}"/>
    <cellStyle name="Normal 18 3 8" xfId="21881" xr:uid="{00000000-0005-0000-0000-0000C4540000}"/>
    <cellStyle name="Normal 18 4" xfId="21882" xr:uid="{00000000-0005-0000-0000-0000C5540000}"/>
    <cellStyle name="Normal 18 4 2" xfId="21883" xr:uid="{00000000-0005-0000-0000-0000C6540000}"/>
    <cellStyle name="Normal 18 4 2 2" xfId="21884" xr:uid="{00000000-0005-0000-0000-0000C7540000}"/>
    <cellStyle name="Normal 18 4 2 2 2" xfId="21885" xr:uid="{00000000-0005-0000-0000-0000C8540000}"/>
    <cellStyle name="Normal 18 4 2 2 3" xfId="21886" xr:uid="{00000000-0005-0000-0000-0000C9540000}"/>
    <cellStyle name="Normal 18 4 2 3" xfId="21887" xr:uid="{00000000-0005-0000-0000-0000CA540000}"/>
    <cellStyle name="Normal 18 4 2 4" xfId="21888" xr:uid="{00000000-0005-0000-0000-0000CB540000}"/>
    <cellStyle name="Normal 18 4 2 5" xfId="21889" xr:uid="{00000000-0005-0000-0000-0000CC540000}"/>
    <cellStyle name="Normal 18 4 2 6" xfId="21890" xr:uid="{00000000-0005-0000-0000-0000CD540000}"/>
    <cellStyle name="Normal 18 4 2 7" xfId="21891" xr:uid="{00000000-0005-0000-0000-0000CE540000}"/>
    <cellStyle name="Normal 18 4 3" xfId="21892" xr:uid="{00000000-0005-0000-0000-0000CF540000}"/>
    <cellStyle name="Normal 18 4 3 2" xfId="21893" xr:uid="{00000000-0005-0000-0000-0000D0540000}"/>
    <cellStyle name="Normal 18 4 3 3" xfId="21894" xr:uid="{00000000-0005-0000-0000-0000D1540000}"/>
    <cellStyle name="Normal 18 4 4" xfId="21895" xr:uid="{00000000-0005-0000-0000-0000D2540000}"/>
    <cellStyle name="Normal 18 4 4 2" xfId="21896" xr:uid="{00000000-0005-0000-0000-0000D3540000}"/>
    <cellStyle name="Normal 18 4 4 3" xfId="21897" xr:uid="{00000000-0005-0000-0000-0000D4540000}"/>
    <cellStyle name="Normal 18 4 5" xfId="21898" xr:uid="{00000000-0005-0000-0000-0000D5540000}"/>
    <cellStyle name="Normal 18 4 6" xfId="21899" xr:uid="{00000000-0005-0000-0000-0000D6540000}"/>
    <cellStyle name="Normal 18 4 7" xfId="21900" xr:uid="{00000000-0005-0000-0000-0000D7540000}"/>
    <cellStyle name="Normal 18 4 8" xfId="21901" xr:uid="{00000000-0005-0000-0000-0000D8540000}"/>
    <cellStyle name="Normal 18 5" xfId="21902" xr:uid="{00000000-0005-0000-0000-0000D9540000}"/>
    <cellStyle name="Normal 18 6" xfId="21903" xr:uid="{00000000-0005-0000-0000-0000DA540000}"/>
    <cellStyle name="Normal 18 6 2" xfId="21904" xr:uid="{00000000-0005-0000-0000-0000DB540000}"/>
    <cellStyle name="Normal 18 6 2 2" xfId="21905" xr:uid="{00000000-0005-0000-0000-0000DC540000}"/>
    <cellStyle name="Normal 18 6 3" xfId="21906" xr:uid="{00000000-0005-0000-0000-0000DD540000}"/>
    <cellStyle name="Normal 18 6 3 2" xfId="21907" xr:uid="{00000000-0005-0000-0000-0000DE540000}"/>
    <cellStyle name="Normal 18 6 4" xfId="21908" xr:uid="{00000000-0005-0000-0000-0000DF540000}"/>
    <cellStyle name="Normal 18 7" xfId="21909" xr:uid="{00000000-0005-0000-0000-0000E0540000}"/>
    <cellStyle name="Normal 18 8" xfId="21910" xr:uid="{00000000-0005-0000-0000-0000E1540000}"/>
    <cellStyle name="Normal 18 8 2" xfId="21911" xr:uid="{00000000-0005-0000-0000-0000E2540000}"/>
    <cellStyle name="Normal 18 9" xfId="21912" xr:uid="{00000000-0005-0000-0000-0000E3540000}"/>
    <cellStyle name="Normal 18_2015 Annual Rpt" xfId="21913" xr:uid="{00000000-0005-0000-0000-0000E4540000}"/>
    <cellStyle name="Normal 180" xfId="21914" xr:uid="{00000000-0005-0000-0000-0000E5540000}"/>
    <cellStyle name="Normal 180 2" xfId="21915" xr:uid="{00000000-0005-0000-0000-0000E6540000}"/>
    <cellStyle name="Normal 180 2 2" xfId="21916" xr:uid="{00000000-0005-0000-0000-0000E7540000}"/>
    <cellStyle name="Normal 180 2 3" xfId="21917" xr:uid="{00000000-0005-0000-0000-0000E8540000}"/>
    <cellStyle name="Normal 180 3" xfId="21918" xr:uid="{00000000-0005-0000-0000-0000E9540000}"/>
    <cellStyle name="Normal 180 4" xfId="21919" xr:uid="{00000000-0005-0000-0000-0000EA540000}"/>
    <cellStyle name="Normal 181" xfId="21920" xr:uid="{00000000-0005-0000-0000-0000EB540000}"/>
    <cellStyle name="Normal 181 2" xfId="21921" xr:uid="{00000000-0005-0000-0000-0000EC540000}"/>
    <cellStyle name="Normal 181 2 2" xfId="21922" xr:uid="{00000000-0005-0000-0000-0000ED540000}"/>
    <cellStyle name="Normal 181 2 3" xfId="21923" xr:uid="{00000000-0005-0000-0000-0000EE540000}"/>
    <cellStyle name="Normal 181 3" xfId="21924" xr:uid="{00000000-0005-0000-0000-0000EF540000}"/>
    <cellStyle name="Normal 181 4" xfId="21925" xr:uid="{00000000-0005-0000-0000-0000F0540000}"/>
    <cellStyle name="Normal 182" xfId="21926" xr:uid="{00000000-0005-0000-0000-0000F1540000}"/>
    <cellStyle name="Normal 182 2" xfId="21927" xr:uid="{00000000-0005-0000-0000-0000F2540000}"/>
    <cellStyle name="Normal 182 2 2" xfId="21928" xr:uid="{00000000-0005-0000-0000-0000F3540000}"/>
    <cellStyle name="Normal 182 2 3" xfId="21929" xr:uid="{00000000-0005-0000-0000-0000F4540000}"/>
    <cellStyle name="Normal 182 3" xfId="21930" xr:uid="{00000000-0005-0000-0000-0000F5540000}"/>
    <cellStyle name="Normal 182 4" xfId="21931" xr:uid="{00000000-0005-0000-0000-0000F6540000}"/>
    <cellStyle name="Normal 183" xfId="21932" xr:uid="{00000000-0005-0000-0000-0000F7540000}"/>
    <cellStyle name="Normal 183 2" xfId="21933" xr:uid="{00000000-0005-0000-0000-0000F8540000}"/>
    <cellStyle name="Normal 183 2 2" xfId="21934" xr:uid="{00000000-0005-0000-0000-0000F9540000}"/>
    <cellStyle name="Normal 183 2 3" xfId="21935" xr:uid="{00000000-0005-0000-0000-0000FA540000}"/>
    <cellStyle name="Normal 183 3" xfId="21936" xr:uid="{00000000-0005-0000-0000-0000FB540000}"/>
    <cellStyle name="Normal 183 4" xfId="21937" xr:uid="{00000000-0005-0000-0000-0000FC540000}"/>
    <cellStyle name="Normal 184" xfId="21938" xr:uid="{00000000-0005-0000-0000-0000FD540000}"/>
    <cellStyle name="Normal 184 2" xfId="21939" xr:uid="{00000000-0005-0000-0000-0000FE540000}"/>
    <cellStyle name="Normal 184 2 2" xfId="21940" xr:uid="{00000000-0005-0000-0000-0000FF540000}"/>
    <cellStyle name="Normal 184 2 3" xfId="21941" xr:uid="{00000000-0005-0000-0000-000000550000}"/>
    <cellStyle name="Normal 184 3" xfId="21942" xr:uid="{00000000-0005-0000-0000-000001550000}"/>
    <cellStyle name="Normal 184 4" xfId="21943" xr:uid="{00000000-0005-0000-0000-000002550000}"/>
    <cellStyle name="Normal 185" xfId="21944" xr:uid="{00000000-0005-0000-0000-000003550000}"/>
    <cellStyle name="Normal 185 2" xfId="21945" xr:uid="{00000000-0005-0000-0000-000004550000}"/>
    <cellStyle name="Normal 185 2 2" xfId="21946" xr:uid="{00000000-0005-0000-0000-000005550000}"/>
    <cellStyle name="Normal 185 2 3" xfId="21947" xr:uid="{00000000-0005-0000-0000-000006550000}"/>
    <cellStyle name="Normal 185 3" xfId="21948" xr:uid="{00000000-0005-0000-0000-000007550000}"/>
    <cellStyle name="Normal 185 4" xfId="21949" xr:uid="{00000000-0005-0000-0000-000008550000}"/>
    <cellStyle name="Normal 186" xfId="21950" xr:uid="{00000000-0005-0000-0000-000009550000}"/>
    <cellStyle name="Normal 186 2" xfId="21951" xr:uid="{00000000-0005-0000-0000-00000A550000}"/>
    <cellStyle name="Normal 186 2 2" xfId="21952" xr:uid="{00000000-0005-0000-0000-00000B550000}"/>
    <cellStyle name="Normal 186 2 3" xfId="21953" xr:uid="{00000000-0005-0000-0000-00000C550000}"/>
    <cellStyle name="Normal 186 3" xfId="21954" xr:uid="{00000000-0005-0000-0000-00000D550000}"/>
    <cellStyle name="Normal 186 4" xfId="21955" xr:uid="{00000000-0005-0000-0000-00000E550000}"/>
    <cellStyle name="Normal 187" xfId="21956" xr:uid="{00000000-0005-0000-0000-00000F550000}"/>
    <cellStyle name="Normal 187 2" xfId="21957" xr:uid="{00000000-0005-0000-0000-000010550000}"/>
    <cellStyle name="Normal 187 2 2" xfId="21958" xr:uid="{00000000-0005-0000-0000-000011550000}"/>
    <cellStyle name="Normal 187 2 3" xfId="21959" xr:uid="{00000000-0005-0000-0000-000012550000}"/>
    <cellStyle name="Normal 187 3" xfId="21960" xr:uid="{00000000-0005-0000-0000-000013550000}"/>
    <cellStyle name="Normal 187 4" xfId="21961" xr:uid="{00000000-0005-0000-0000-000014550000}"/>
    <cellStyle name="Normal 188" xfId="21962" xr:uid="{00000000-0005-0000-0000-000015550000}"/>
    <cellStyle name="Normal 188 2" xfId="21963" xr:uid="{00000000-0005-0000-0000-000016550000}"/>
    <cellStyle name="Normal 188 2 2" xfId="21964" xr:uid="{00000000-0005-0000-0000-000017550000}"/>
    <cellStyle name="Normal 188 2 3" xfId="21965" xr:uid="{00000000-0005-0000-0000-000018550000}"/>
    <cellStyle name="Normal 188 3" xfId="21966" xr:uid="{00000000-0005-0000-0000-000019550000}"/>
    <cellStyle name="Normal 188 4" xfId="21967" xr:uid="{00000000-0005-0000-0000-00001A550000}"/>
    <cellStyle name="Normal 189" xfId="21968" xr:uid="{00000000-0005-0000-0000-00001B550000}"/>
    <cellStyle name="Normal 189 2" xfId="21969" xr:uid="{00000000-0005-0000-0000-00001C550000}"/>
    <cellStyle name="Normal 189 2 2" xfId="21970" xr:uid="{00000000-0005-0000-0000-00001D550000}"/>
    <cellStyle name="Normal 189 2 3" xfId="21971" xr:uid="{00000000-0005-0000-0000-00001E550000}"/>
    <cellStyle name="Normal 189 3" xfId="21972" xr:uid="{00000000-0005-0000-0000-00001F550000}"/>
    <cellStyle name="Normal 189 4" xfId="21973" xr:uid="{00000000-0005-0000-0000-000020550000}"/>
    <cellStyle name="Normal 19" xfId="267" xr:uid="{00000000-0005-0000-0000-000021550000}"/>
    <cellStyle name="Normal 19 10" xfId="21974" xr:uid="{00000000-0005-0000-0000-000022550000}"/>
    <cellStyle name="Normal 19 11" xfId="21975" xr:uid="{00000000-0005-0000-0000-000023550000}"/>
    <cellStyle name="Normal 19 12" xfId="21976" xr:uid="{00000000-0005-0000-0000-000024550000}"/>
    <cellStyle name="Normal 19 2" xfId="268" xr:uid="{00000000-0005-0000-0000-000025550000}"/>
    <cellStyle name="Normal 19 2 2" xfId="21977" xr:uid="{00000000-0005-0000-0000-000026550000}"/>
    <cellStyle name="Normal 19 2 2 2" xfId="21978" xr:uid="{00000000-0005-0000-0000-000027550000}"/>
    <cellStyle name="Normal 19 2 2 2 2" xfId="21979" xr:uid="{00000000-0005-0000-0000-000028550000}"/>
    <cellStyle name="Normal 19 2 2 2 3" xfId="21980" xr:uid="{00000000-0005-0000-0000-000029550000}"/>
    <cellStyle name="Normal 19 2 2 3" xfId="21981" xr:uid="{00000000-0005-0000-0000-00002A550000}"/>
    <cellStyle name="Normal 19 2 2 3 2" xfId="21982" xr:uid="{00000000-0005-0000-0000-00002B550000}"/>
    <cellStyle name="Normal 19 2 2 3 3" xfId="21983" xr:uid="{00000000-0005-0000-0000-00002C550000}"/>
    <cellStyle name="Normal 19 2 2 4" xfId="21984" xr:uid="{00000000-0005-0000-0000-00002D550000}"/>
    <cellStyle name="Normal 19 2 2 5" xfId="21985" xr:uid="{00000000-0005-0000-0000-00002E550000}"/>
    <cellStyle name="Normal 19 2 2 6" xfId="21986" xr:uid="{00000000-0005-0000-0000-00002F550000}"/>
    <cellStyle name="Normal 19 2 2 7" xfId="21987" xr:uid="{00000000-0005-0000-0000-000030550000}"/>
    <cellStyle name="Normal 19 2 2 8" xfId="21988" xr:uid="{00000000-0005-0000-0000-000031550000}"/>
    <cellStyle name="Normal 19 2 3" xfId="21989" xr:uid="{00000000-0005-0000-0000-000032550000}"/>
    <cellStyle name="Normal 19 2 3 2" xfId="21990" xr:uid="{00000000-0005-0000-0000-000033550000}"/>
    <cellStyle name="Normal 19 2 3 2 2" xfId="21991" xr:uid="{00000000-0005-0000-0000-000034550000}"/>
    <cellStyle name="Normal 19 2 3 3" xfId="21992" xr:uid="{00000000-0005-0000-0000-000035550000}"/>
    <cellStyle name="Normal 19 2 4" xfId="21993" xr:uid="{00000000-0005-0000-0000-000036550000}"/>
    <cellStyle name="Normal 19 2 4 2" xfId="21994" xr:uid="{00000000-0005-0000-0000-000037550000}"/>
    <cellStyle name="Normal 19 2 4 3" xfId="21995" xr:uid="{00000000-0005-0000-0000-000038550000}"/>
    <cellStyle name="Normal 19 2 5" xfId="21996" xr:uid="{00000000-0005-0000-0000-000039550000}"/>
    <cellStyle name="Normal 19 2 5 2" xfId="21997" xr:uid="{00000000-0005-0000-0000-00003A550000}"/>
    <cellStyle name="Normal 19 2 6" xfId="21998" xr:uid="{00000000-0005-0000-0000-00003B550000}"/>
    <cellStyle name="Normal 19 2 7" xfId="21999" xr:uid="{00000000-0005-0000-0000-00003C550000}"/>
    <cellStyle name="Normal 19 2 8" xfId="22000" xr:uid="{00000000-0005-0000-0000-00003D550000}"/>
    <cellStyle name="Normal 19 2 9" xfId="22001" xr:uid="{00000000-0005-0000-0000-00003E550000}"/>
    <cellStyle name="Normal 19 2_2015 Annual Rpt" xfId="22002" xr:uid="{00000000-0005-0000-0000-00003F550000}"/>
    <cellStyle name="Normal 19 3" xfId="22003" xr:uid="{00000000-0005-0000-0000-000040550000}"/>
    <cellStyle name="Normal 19 3 2" xfId="22004" xr:uid="{00000000-0005-0000-0000-000041550000}"/>
    <cellStyle name="Normal 19 3 2 2" xfId="22005" xr:uid="{00000000-0005-0000-0000-000042550000}"/>
    <cellStyle name="Normal 19 3 2 2 2" xfId="22006" xr:uid="{00000000-0005-0000-0000-000043550000}"/>
    <cellStyle name="Normal 19 3 2 3" xfId="22007" xr:uid="{00000000-0005-0000-0000-000044550000}"/>
    <cellStyle name="Normal 19 3 3" xfId="22008" xr:uid="{00000000-0005-0000-0000-000045550000}"/>
    <cellStyle name="Normal 19 3 3 2" xfId="22009" xr:uid="{00000000-0005-0000-0000-000046550000}"/>
    <cellStyle name="Normal 19 3 3 3" xfId="22010" xr:uid="{00000000-0005-0000-0000-000047550000}"/>
    <cellStyle name="Normal 19 3 4" xfId="22011" xr:uid="{00000000-0005-0000-0000-000048550000}"/>
    <cellStyle name="Normal 19 3 4 2" xfId="22012" xr:uid="{00000000-0005-0000-0000-000049550000}"/>
    <cellStyle name="Normal 19 3 5" xfId="22013" xr:uid="{00000000-0005-0000-0000-00004A550000}"/>
    <cellStyle name="Normal 19 3 6" xfId="22014" xr:uid="{00000000-0005-0000-0000-00004B550000}"/>
    <cellStyle name="Normal 19 3 7" xfId="22015" xr:uid="{00000000-0005-0000-0000-00004C550000}"/>
    <cellStyle name="Normal 19 3 8" xfId="22016" xr:uid="{00000000-0005-0000-0000-00004D550000}"/>
    <cellStyle name="Normal 19 4" xfId="22017" xr:uid="{00000000-0005-0000-0000-00004E550000}"/>
    <cellStyle name="Normal 19 4 2" xfId="22018" xr:uid="{00000000-0005-0000-0000-00004F550000}"/>
    <cellStyle name="Normal 19 4 2 2" xfId="22019" xr:uid="{00000000-0005-0000-0000-000050550000}"/>
    <cellStyle name="Normal 19 4 2 2 2" xfId="22020" xr:uid="{00000000-0005-0000-0000-000051550000}"/>
    <cellStyle name="Normal 19 4 2 3" xfId="22021" xr:uid="{00000000-0005-0000-0000-000052550000}"/>
    <cellStyle name="Normal 19 4 3" xfId="22022" xr:uid="{00000000-0005-0000-0000-000053550000}"/>
    <cellStyle name="Normal 19 4 3 2" xfId="22023" xr:uid="{00000000-0005-0000-0000-000054550000}"/>
    <cellStyle name="Normal 19 4 3 3" xfId="22024" xr:uid="{00000000-0005-0000-0000-000055550000}"/>
    <cellStyle name="Normal 19 4 4" xfId="22025" xr:uid="{00000000-0005-0000-0000-000056550000}"/>
    <cellStyle name="Normal 19 4 5" xfId="22026" xr:uid="{00000000-0005-0000-0000-000057550000}"/>
    <cellStyle name="Normal 19 4 6" xfId="22027" xr:uid="{00000000-0005-0000-0000-000058550000}"/>
    <cellStyle name="Normal 19 4 7" xfId="22028" xr:uid="{00000000-0005-0000-0000-000059550000}"/>
    <cellStyle name="Normal 19 4 8" xfId="22029" xr:uid="{00000000-0005-0000-0000-00005A550000}"/>
    <cellStyle name="Normal 19 5" xfId="22030" xr:uid="{00000000-0005-0000-0000-00005B550000}"/>
    <cellStyle name="Normal 19 5 2" xfId="22031" xr:uid="{00000000-0005-0000-0000-00005C550000}"/>
    <cellStyle name="Normal 19 6" xfId="22032" xr:uid="{00000000-0005-0000-0000-00005D550000}"/>
    <cellStyle name="Normal 19 6 2" xfId="22033" xr:uid="{00000000-0005-0000-0000-00005E550000}"/>
    <cellStyle name="Normal 19 6 2 2" xfId="22034" xr:uid="{00000000-0005-0000-0000-00005F550000}"/>
    <cellStyle name="Normal 19 6 3" xfId="22035" xr:uid="{00000000-0005-0000-0000-000060550000}"/>
    <cellStyle name="Normal 19 6 3 2" xfId="22036" xr:uid="{00000000-0005-0000-0000-000061550000}"/>
    <cellStyle name="Normal 19 6 4" xfId="22037" xr:uid="{00000000-0005-0000-0000-000062550000}"/>
    <cellStyle name="Normal 19 7" xfId="22038" xr:uid="{00000000-0005-0000-0000-000063550000}"/>
    <cellStyle name="Normal 19 8" xfId="22039" xr:uid="{00000000-0005-0000-0000-000064550000}"/>
    <cellStyle name="Normal 19 8 2" xfId="22040" xr:uid="{00000000-0005-0000-0000-000065550000}"/>
    <cellStyle name="Normal 19 9" xfId="22041" xr:uid="{00000000-0005-0000-0000-000066550000}"/>
    <cellStyle name="Normal 19_2015 Annual Rpt" xfId="22042" xr:uid="{00000000-0005-0000-0000-000067550000}"/>
    <cellStyle name="Normal 190" xfId="22043" xr:uid="{00000000-0005-0000-0000-000068550000}"/>
    <cellStyle name="Normal 190 2" xfId="22044" xr:uid="{00000000-0005-0000-0000-000069550000}"/>
    <cellStyle name="Normal 190 2 2" xfId="22045" xr:uid="{00000000-0005-0000-0000-00006A550000}"/>
    <cellStyle name="Normal 190 2 3" xfId="22046" xr:uid="{00000000-0005-0000-0000-00006B550000}"/>
    <cellStyle name="Normal 190 3" xfId="22047" xr:uid="{00000000-0005-0000-0000-00006C550000}"/>
    <cellStyle name="Normal 190 4" xfId="22048" xr:uid="{00000000-0005-0000-0000-00006D550000}"/>
    <cellStyle name="Normal 191" xfId="22049" xr:uid="{00000000-0005-0000-0000-00006E550000}"/>
    <cellStyle name="Normal 191 2" xfId="22050" xr:uid="{00000000-0005-0000-0000-00006F550000}"/>
    <cellStyle name="Normal 191 2 2" xfId="22051" xr:uid="{00000000-0005-0000-0000-000070550000}"/>
    <cellStyle name="Normal 191 2 3" xfId="22052" xr:uid="{00000000-0005-0000-0000-000071550000}"/>
    <cellStyle name="Normal 191 3" xfId="22053" xr:uid="{00000000-0005-0000-0000-000072550000}"/>
    <cellStyle name="Normal 191 4" xfId="22054" xr:uid="{00000000-0005-0000-0000-000073550000}"/>
    <cellStyle name="Normal 192" xfId="22055" xr:uid="{00000000-0005-0000-0000-000074550000}"/>
    <cellStyle name="Normal 192 2" xfId="22056" xr:uid="{00000000-0005-0000-0000-000075550000}"/>
    <cellStyle name="Normal 192 2 2" xfId="22057" xr:uid="{00000000-0005-0000-0000-000076550000}"/>
    <cellStyle name="Normal 192 2 3" xfId="22058" xr:uid="{00000000-0005-0000-0000-000077550000}"/>
    <cellStyle name="Normal 192 3" xfId="22059" xr:uid="{00000000-0005-0000-0000-000078550000}"/>
    <cellStyle name="Normal 192 4" xfId="22060" xr:uid="{00000000-0005-0000-0000-000079550000}"/>
    <cellStyle name="Normal 193" xfId="22061" xr:uid="{00000000-0005-0000-0000-00007A550000}"/>
    <cellStyle name="Normal 193 2" xfId="22062" xr:uid="{00000000-0005-0000-0000-00007B550000}"/>
    <cellStyle name="Normal 193 2 2" xfId="22063" xr:uid="{00000000-0005-0000-0000-00007C550000}"/>
    <cellStyle name="Normal 193 2 3" xfId="22064" xr:uid="{00000000-0005-0000-0000-00007D550000}"/>
    <cellStyle name="Normal 193 3" xfId="22065" xr:uid="{00000000-0005-0000-0000-00007E550000}"/>
    <cellStyle name="Normal 193 4" xfId="22066" xr:uid="{00000000-0005-0000-0000-00007F550000}"/>
    <cellStyle name="Normal 194" xfId="22067" xr:uid="{00000000-0005-0000-0000-000080550000}"/>
    <cellStyle name="Normal 194 2" xfId="22068" xr:uid="{00000000-0005-0000-0000-000081550000}"/>
    <cellStyle name="Normal 194 2 2" xfId="22069" xr:uid="{00000000-0005-0000-0000-000082550000}"/>
    <cellStyle name="Normal 194 2 3" xfId="22070" xr:uid="{00000000-0005-0000-0000-000083550000}"/>
    <cellStyle name="Normal 194 3" xfId="22071" xr:uid="{00000000-0005-0000-0000-000084550000}"/>
    <cellStyle name="Normal 194 4" xfId="22072" xr:uid="{00000000-0005-0000-0000-000085550000}"/>
    <cellStyle name="Normal 195" xfId="22073" xr:uid="{00000000-0005-0000-0000-000086550000}"/>
    <cellStyle name="Normal 195 2" xfId="22074" xr:uid="{00000000-0005-0000-0000-000087550000}"/>
    <cellStyle name="Normal 195 2 2" xfId="22075" xr:uid="{00000000-0005-0000-0000-000088550000}"/>
    <cellStyle name="Normal 195 2 3" xfId="22076" xr:uid="{00000000-0005-0000-0000-000089550000}"/>
    <cellStyle name="Normal 195 3" xfId="22077" xr:uid="{00000000-0005-0000-0000-00008A550000}"/>
    <cellStyle name="Normal 195 4" xfId="22078" xr:uid="{00000000-0005-0000-0000-00008B550000}"/>
    <cellStyle name="Normal 196" xfId="22079" xr:uid="{00000000-0005-0000-0000-00008C550000}"/>
    <cellStyle name="Normal 196 2" xfId="22080" xr:uid="{00000000-0005-0000-0000-00008D550000}"/>
    <cellStyle name="Normal 196 2 2" xfId="22081" xr:uid="{00000000-0005-0000-0000-00008E550000}"/>
    <cellStyle name="Normal 196 2 3" xfId="22082" xr:uid="{00000000-0005-0000-0000-00008F550000}"/>
    <cellStyle name="Normal 196 3" xfId="22083" xr:uid="{00000000-0005-0000-0000-000090550000}"/>
    <cellStyle name="Normal 196 4" xfId="22084" xr:uid="{00000000-0005-0000-0000-000091550000}"/>
    <cellStyle name="Normal 197" xfId="22085" xr:uid="{00000000-0005-0000-0000-000092550000}"/>
    <cellStyle name="Normal 197 2" xfId="22086" xr:uid="{00000000-0005-0000-0000-000093550000}"/>
    <cellStyle name="Normal 197 2 2" xfId="22087" xr:uid="{00000000-0005-0000-0000-000094550000}"/>
    <cellStyle name="Normal 197 2 3" xfId="22088" xr:uid="{00000000-0005-0000-0000-000095550000}"/>
    <cellStyle name="Normal 197 3" xfId="22089" xr:uid="{00000000-0005-0000-0000-000096550000}"/>
    <cellStyle name="Normal 197 4" xfId="22090" xr:uid="{00000000-0005-0000-0000-000097550000}"/>
    <cellStyle name="Normal 198" xfId="22091" xr:uid="{00000000-0005-0000-0000-000098550000}"/>
    <cellStyle name="Normal 198 2" xfId="22092" xr:uid="{00000000-0005-0000-0000-000099550000}"/>
    <cellStyle name="Normal 198 2 2" xfId="22093" xr:uid="{00000000-0005-0000-0000-00009A550000}"/>
    <cellStyle name="Normal 198 2 3" xfId="22094" xr:uid="{00000000-0005-0000-0000-00009B550000}"/>
    <cellStyle name="Normal 198 3" xfId="22095" xr:uid="{00000000-0005-0000-0000-00009C550000}"/>
    <cellStyle name="Normal 198 4" xfId="22096" xr:uid="{00000000-0005-0000-0000-00009D550000}"/>
    <cellStyle name="Normal 199" xfId="22097" xr:uid="{00000000-0005-0000-0000-00009E550000}"/>
    <cellStyle name="Normal 199 2" xfId="22098" xr:uid="{00000000-0005-0000-0000-00009F550000}"/>
    <cellStyle name="Normal 199 2 2" xfId="22099" xr:uid="{00000000-0005-0000-0000-0000A0550000}"/>
    <cellStyle name="Normal 199 2 3" xfId="22100" xr:uid="{00000000-0005-0000-0000-0000A1550000}"/>
    <cellStyle name="Normal 199 3" xfId="22101" xr:uid="{00000000-0005-0000-0000-0000A2550000}"/>
    <cellStyle name="Normal 199 4" xfId="22102" xr:uid="{00000000-0005-0000-0000-0000A3550000}"/>
    <cellStyle name="Normal 2" xfId="110" xr:uid="{00000000-0005-0000-0000-0000A4550000}"/>
    <cellStyle name="Normal 2 10" xfId="269" xr:uid="{00000000-0005-0000-0000-0000A5550000}"/>
    <cellStyle name="Normal 2 10 10" xfId="22103" xr:uid="{00000000-0005-0000-0000-0000A6550000}"/>
    <cellStyle name="Normal 2 10 10 2" xfId="22104" xr:uid="{00000000-0005-0000-0000-0000A7550000}"/>
    <cellStyle name="Normal 2 10 10 2 2" xfId="22105" xr:uid="{00000000-0005-0000-0000-0000A8550000}"/>
    <cellStyle name="Normal 2 10 10 2 2 2" xfId="22106" xr:uid="{00000000-0005-0000-0000-0000A9550000}"/>
    <cellStyle name="Normal 2 10 10 2 2 3" xfId="22107" xr:uid="{00000000-0005-0000-0000-0000AA550000}"/>
    <cellStyle name="Normal 2 10 10 2 3" xfId="22108" xr:uid="{00000000-0005-0000-0000-0000AB550000}"/>
    <cellStyle name="Normal 2 10 10 2 4" xfId="22109" xr:uid="{00000000-0005-0000-0000-0000AC550000}"/>
    <cellStyle name="Normal 2 10 10 3" xfId="22110" xr:uid="{00000000-0005-0000-0000-0000AD550000}"/>
    <cellStyle name="Normal 2 10 10 3 2" xfId="22111" xr:uid="{00000000-0005-0000-0000-0000AE550000}"/>
    <cellStyle name="Normal 2 10 10 3 3" xfId="22112" xr:uid="{00000000-0005-0000-0000-0000AF550000}"/>
    <cellStyle name="Normal 2 10 10 4" xfId="22113" xr:uid="{00000000-0005-0000-0000-0000B0550000}"/>
    <cellStyle name="Normal 2 10 11" xfId="22114" xr:uid="{00000000-0005-0000-0000-0000B1550000}"/>
    <cellStyle name="Normal 2 10 11 2" xfId="22115" xr:uid="{00000000-0005-0000-0000-0000B2550000}"/>
    <cellStyle name="Normal 2 10 11 2 2" xfId="22116" xr:uid="{00000000-0005-0000-0000-0000B3550000}"/>
    <cellStyle name="Normal 2 10 11 2 2 2" xfId="22117" xr:uid="{00000000-0005-0000-0000-0000B4550000}"/>
    <cellStyle name="Normal 2 10 11 2 2 3" xfId="22118" xr:uid="{00000000-0005-0000-0000-0000B5550000}"/>
    <cellStyle name="Normal 2 10 11 2 3" xfId="22119" xr:uid="{00000000-0005-0000-0000-0000B6550000}"/>
    <cellStyle name="Normal 2 10 11 2 4" xfId="22120" xr:uid="{00000000-0005-0000-0000-0000B7550000}"/>
    <cellStyle name="Normal 2 10 11 3" xfId="22121" xr:uid="{00000000-0005-0000-0000-0000B8550000}"/>
    <cellStyle name="Normal 2 10 11 3 2" xfId="22122" xr:uid="{00000000-0005-0000-0000-0000B9550000}"/>
    <cellStyle name="Normal 2 10 11 3 3" xfId="22123" xr:uid="{00000000-0005-0000-0000-0000BA550000}"/>
    <cellStyle name="Normal 2 10 11 4" xfId="22124" xr:uid="{00000000-0005-0000-0000-0000BB550000}"/>
    <cellStyle name="Normal 2 10 12" xfId="22125" xr:uid="{00000000-0005-0000-0000-0000BC550000}"/>
    <cellStyle name="Normal 2 10 12 2" xfId="22126" xr:uid="{00000000-0005-0000-0000-0000BD550000}"/>
    <cellStyle name="Normal 2 10 12 2 2" xfId="22127" xr:uid="{00000000-0005-0000-0000-0000BE550000}"/>
    <cellStyle name="Normal 2 10 12 2 2 2" xfId="22128" xr:uid="{00000000-0005-0000-0000-0000BF550000}"/>
    <cellStyle name="Normal 2 10 12 2 2 3" xfId="22129" xr:uid="{00000000-0005-0000-0000-0000C0550000}"/>
    <cellStyle name="Normal 2 10 12 2 3" xfId="22130" xr:uid="{00000000-0005-0000-0000-0000C1550000}"/>
    <cellStyle name="Normal 2 10 12 2 4" xfId="22131" xr:uid="{00000000-0005-0000-0000-0000C2550000}"/>
    <cellStyle name="Normal 2 10 12 3" xfId="22132" xr:uid="{00000000-0005-0000-0000-0000C3550000}"/>
    <cellStyle name="Normal 2 10 12 3 2" xfId="22133" xr:uid="{00000000-0005-0000-0000-0000C4550000}"/>
    <cellStyle name="Normal 2 10 12 3 3" xfId="22134" xr:uid="{00000000-0005-0000-0000-0000C5550000}"/>
    <cellStyle name="Normal 2 10 12 4" xfId="22135" xr:uid="{00000000-0005-0000-0000-0000C6550000}"/>
    <cellStyle name="Normal 2 10 13" xfId="22136" xr:uid="{00000000-0005-0000-0000-0000C7550000}"/>
    <cellStyle name="Normal 2 10 13 2" xfId="22137" xr:uid="{00000000-0005-0000-0000-0000C8550000}"/>
    <cellStyle name="Normal 2 10 13 2 2" xfId="22138" xr:uid="{00000000-0005-0000-0000-0000C9550000}"/>
    <cellStyle name="Normal 2 10 13 2 2 2" xfId="22139" xr:uid="{00000000-0005-0000-0000-0000CA550000}"/>
    <cellStyle name="Normal 2 10 13 2 2 3" xfId="22140" xr:uid="{00000000-0005-0000-0000-0000CB550000}"/>
    <cellStyle name="Normal 2 10 13 2 3" xfId="22141" xr:uid="{00000000-0005-0000-0000-0000CC550000}"/>
    <cellStyle name="Normal 2 10 13 2 4" xfId="22142" xr:uid="{00000000-0005-0000-0000-0000CD550000}"/>
    <cellStyle name="Normal 2 10 13 3" xfId="22143" xr:uid="{00000000-0005-0000-0000-0000CE550000}"/>
    <cellStyle name="Normal 2 10 13 3 2" xfId="22144" xr:uid="{00000000-0005-0000-0000-0000CF550000}"/>
    <cellStyle name="Normal 2 10 13 3 3" xfId="22145" xr:uid="{00000000-0005-0000-0000-0000D0550000}"/>
    <cellStyle name="Normal 2 10 13 4" xfId="22146" xr:uid="{00000000-0005-0000-0000-0000D1550000}"/>
    <cellStyle name="Normal 2 10 14" xfId="22147" xr:uid="{00000000-0005-0000-0000-0000D2550000}"/>
    <cellStyle name="Normal 2 10 14 2" xfId="22148" xr:uid="{00000000-0005-0000-0000-0000D3550000}"/>
    <cellStyle name="Normal 2 10 14 2 2" xfId="22149" xr:uid="{00000000-0005-0000-0000-0000D4550000}"/>
    <cellStyle name="Normal 2 10 14 2 2 2" xfId="22150" xr:uid="{00000000-0005-0000-0000-0000D5550000}"/>
    <cellStyle name="Normal 2 10 14 2 2 3" xfId="22151" xr:uid="{00000000-0005-0000-0000-0000D6550000}"/>
    <cellStyle name="Normal 2 10 14 2 3" xfId="22152" xr:uid="{00000000-0005-0000-0000-0000D7550000}"/>
    <cellStyle name="Normal 2 10 14 2 4" xfId="22153" xr:uid="{00000000-0005-0000-0000-0000D8550000}"/>
    <cellStyle name="Normal 2 10 14 3" xfId="22154" xr:uid="{00000000-0005-0000-0000-0000D9550000}"/>
    <cellStyle name="Normal 2 10 14 3 2" xfId="22155" xr:uid="{00000000-0005-0000-0000-0000DA550000}"/>
    <cellStyle name="Normal 2 10 14 3 3" xfId="22156" xr:uid="{00000000-0005-0000-0000-0000DB550000}"/>
    <cellStyle name="Normal 2 10 14 4" xfId="22157" xr:uid="{00000000-0005-0000-0000-0000DC550000}"/>
    <cellStyle name="Normal 2 10 15" xfId="22158" xr:uid="{00000000-0005-0000-0000-0000DD550000}"/>
    <cellStyle name="Normal 2 10 15 2" xfId="22159" xr:uid="{00000000-0005-0000-0000-0000DE550000}"/>
    <cellStyle name="Normal 2 10 15 2 2" xfId="22160" xr:uid="{00000000-0005-0000-0000-0000DF550000}"/>
    <cellStyle name="Normal 2 10 15 2 2 2" xfId="22161" xr:uid="{00000000-0005-0000-0000-0000E0550000}"/>
    <cellStyle name="Normal 2 10 15 2 2 3" xfId="22162" xr:uid="{00000000-0005-0000-0000-0000E1550000}"/>
    <cellStyle name="Normal 2 10 15 2 3" xfId="22163" xr:uid="{00000000-0005-0000-0000-0000E2550000}"/>
    <cellStyle name="Normal 2 10 15 2 4" xfId="22164" xr:uid="{00000000-0005-0000-0000-0000E3550000}"/>
    <cellStyle name="Normal 2 10 15 3" xfId="22165" xr:uid="{00000000-0005-0000-0000-0000E4550000}"/>
    <cellStyle name="Normal 2 10 15 3 2" xfId="22166" xr:uid="{00000000-0005-0000-0000-0000E5550000}"/>
    <cellStyle name="Normal 2 10 15 3 3" xfId="22167" xr:uid="{00000000-0005-0000-0000-0000E6550000}"/>
    <cellStyle name="Normal 2 10 15 4" xfId="22168" xr:uid="{00000000-0005-0000-0000-0000E7550000}"/>
    <cellStyle name="Normal 2 10 16" xfId="22169" xr:uid="{00000000-0005-0000-0000-0000E8550000}"/>
    <cellStyle name="Normal 2 10 16 2" xfId="22170" xr:uid="{00000000-0005-0000-0000-0000E9550000}"/>
    <cellStyle name="Normal 2 10 16 2 2" xfId="22171" xr:uid="{00000000-0005-0000-0000-0000EA550000}"/>
    <cellStyle name="Normal 2 10 16 2 2 2" xfId="22172" xr:uid="{00000000-0005-0000-0000-0000EB550000}"/>
    <cellStyle name="Normal 2 10 16 2 2 3" xfId="22173" xr:uid="{00000000-0005-0000-0000-0000EC550000}"/>
    <cellStyle name="Normal 2 10 16 2 3" xfId="22174" xr:uid="{00000000-0005-0000-0000-0000ED550000}"/>
    <cellStyle name="Normal 2 10 16 2 4" xfId="22175" xr:uid="{00000000-0005-0000-0000-0000EE550000}"/>
    <cellStyle name="Normal 2 10 16 3" xfId="22176" xr:uid="{00000000-0005-0000-0000-0000EF550000}"/>
    <cellStyle name="Normal 2 10 16 3 2" xfId="22177" xr:uid="{00000000-0005-0000-0000-0000F0550000}"/>
    <cellStyle name="Normal 2 10 16 3 3" xfId="22178" xr:uid="{00000000-0005-0000-0000-0000F1550000}"/>
    <cellStyle name="Normal 2 10 16 4" xfId="22179" xr:uid="{00000000-0005-0000-0000-0000F2550000}"/>
    <cellStyle name="Normal 2 10 17" xfId="22180" xr:uid="{00000000-0005-0000-0000-0000F3550000}"/>
    <cellStyle name="Normal 2 10 17 2" xfId="22181" xr:uid="{00000000-0005-0000-0000-0000F4550000}"/>
    <cellStyle name="Normal 2 10 17 2 2" xfId="22182" xr:uid="{00000000-0005-0000-0000-0000F5550000}"/>
    <cellStyle name="Normal 2 10 17 2 2 2" xfId="22183" xr:uid="{00000000-0005-0000-0000-0000F6550000}"/>
    <cellStyle name="Normal 2 10 17 2 2 3" xfId="22184" xr:uid="{00000000-0005-0000-0000-0000F7550000}"/>
    <cellStyle name="Normal 2 10 17 2 3" xfId="22185" xr:uid="{00000000-0005-0000-0000-0000F8550000}"/>
    <cellStyle name="Normal 2 10 17 2 4" xfId="22186" xr:uid="{00000000-0005-0000-0000-0000F9550000}"/>
    <cellStyle name="Normal 2 10 17 3" xfId="22187" xr:uid="{00000000-0005-0000-0000-0000FA550000}"/>
    <cellStyle name="Normal 2 10 17 3 2" xfId="22188" xr:uid="{00000000-0005-0000-0000-0000FB550000}"/>
    <cellStyle name="Normal 2 10 17 3 3" xfId="22189" xr:uid="{00000000-0005-0000-0000-0000FC550000}"/>
    <cellStyle name="Normal 2 10 17 4" xfId="22190" xr:uid="{00000000-0005-0000-0000-0000FD550000}"/>
    <cellStyle name="Normal 2 10 18" xfId="22191" xr:uid="{00000000-0005-0000-0000-0000FE550000}"/>
    <cellStyle name="Normal 2 10 18 2" xfId="22192" xr:uid="{00000000-0005-0000-0000-0000FF550000}"/>
    <cellStyle name="Normal 2 10 18 2 2" xfId="22193" xr:uid="{00000000-0005-0000-0000-000000560000}"/>
    <cellStyle name="Normal 2 10 18 2 2 2" xfId="22194" xr:uid="{00000000-0005-0000-0000-000001560000}"/>
    <cellStyle name="Normal 2 10 18 2 2 3" xfId="22195" xr:uid="{00000000-0005-0000-0000-000002560000}"/>
    <cellStyle name="Normal 2 10 18 2 3" xfId="22196" xr:uid="{00000000-0005-0000-0000-000003560000}"/>
    <cellStyle name="Normal 2 10 18 2 4" xfId="22197" xr:uid="{00000000-0005-0000-0000-000004560000}"/>
    <cellStyle name="Normal 2 10 18 3" xfId="22198" xr:uid="{00000000-0005-0000-0000-000005560000}"/>
    <cellStyle name="Normal 2 10 18 3 2" xfId="22199" xr:uid="{00000000-0005-0000-0000-000006560000}"/>
    <cellStyle name="Normal 2 10 18 3 3" xfId="22200" xr:uid="{00000000-0005-0000-0000-000007560000}"/>
    <cellStyle name="Normal 2 10 18 4" xfId="22201" xr:uid="{00000000-0005-0000-0000-000008560000}"/>
    <cellStyle name="Normal 2 10 19" xfId="22202" xr:uid="{00000000-0005-0000-0000-000009560000}"/>
    <cellStyle name="Normal 2 10 19 2" xfId="22203" xr:uid="{00000000-0005-0000-0000-00000A560000}"/>
    <cellStyle name="Normal 2 10 19 2 2" xfId="22204" xr:uid="{00000000-0005-0000-0000-00000B560000}"/>
    <cellStyle name="Normal 2 10 19 2 2 2" xfId="22205" xr:uid="{00000000-0005-0000-0000-00000C560000}"/>
    <cellStyle name="Normal 2 10 19 2 2 3" xfId="22206" xr:uid="{00000000-0005-0000-0000-00000D560000}"/>
    <cellStyle name="Normal 2 10 19 2 3" xfId="22207" xr:uid="{00000000-0005-0000-0000-00000E560000}"/>
    <cellStyle name="Normal 2 10 19 2 4" xfId="22208" xr:uid="{00000000-0005-0000-0000-00000F560000}"/>
    <cellStyle name="Normal 2 10 19 3" xfId="22209" xr:uid="{00000000-0005-0000-0000-000010560000}"/>
    <cellStyle name="Normal 2 10 19 3 2" xfId="22210" xr:uid="{00000000-0005-0000-0000-000011560000}"/>
    <cellStyle name="Normal 2 10 19 3 3" xfId="22211" xr:uid="{00000000-0005-0000-0000-000012560000}"/>
    <cellStyle name="Normal 2 10 19 4" xfId="22212" xr:uid="{00000000-0005-0000-0000-000013560000}"/>
    <cellStyle name="Normal 2 10 2" xfId="22213" xr:uid="{00000000-0005-0000-0000-000014560000}"/>
    <cellStyle name="Normal 2 10 2 2" xfId="22214" xr:uid="{00000000-0005-0000-0000-000015560000}"/>
    <cellStyle name="Normal 2 10 2 2 2" xfId="22215" xr:uid="{00000000-0005-0000-0000-000016560000}"/>
    <cellStyle name="Normal 2 10 2 2 2 2" xfId="22216" xr:uid="{00000000-0005-0000-0000-000017560000}"/>
    <cellStyle name="Normal 2 10 2 2 2 3" xfId="22217" xr:uid="{00000000-0005-0000-0000-000018560000}"/>
    <cellStyle name="Normal 2 10 2 2 3" xfId="22218" xr:uid="{00000000-0005-0000-0000-000019560000}"/>
    <cellStyle name="Normal 2 10 2 2 4" xfId="22219" xr:uid="{00000000-0005-0000-0000-00001A560000}"/>
    <cellStyle name="Normal 2 10 2 3" xfId="22220" xr:uid="{00000000-0005-0000-0000-00001B560000}"/>
    <cellStyle name="Normal 2 10 2 3 2" xfId="22221" xr:uid="{00000000-0005-0000-0000-00001C560000}"/>
    <cellStyle name="Normal 2 10 2 3 3" xfId="22222" xr:uid="{00000000-0005-0000-0000-00001D560000}"/>
    <cellStyle name="Normal 2 10 2 4" xfId="22223" xr:uid="{00000000-0005-0000-0000-00001E560000}"/>
    <cellStyle name="Normal 2 10 2 5" xfId="22224" xr:uid="{00000000-0005-0000-0000-00001F560000}"/>
    <cellStyle name="Normal 2 10 20" xfId="22225" xr:uid="{00000000-0005-0000-0000-000020560000}"/>
    <cellStyle name="Normal 2 10 20 2" xfId="22226" xr:uid="{00000000-0005-0000-0000-000021560000}"/>
    <cellStyle name="Normal 2 10 20 2 2" xfId="22227" xr:uid="{00000000-0005-0000-0000-000022560000}"/>
    <cellStyle name="Normal 2 10 20 2 2 2" xfId="22228" xr:uid="{00000000-0005-0000-0000-000023560000}"/>
    <cellStyle name="Normal 2 10 20 2 2 3" xfId="22229" xr:uid="{00000000-0005-0000-0000-000024560000}"/>
    <cellStyle name="Normal 2 10 20 2 3" xfId="22230" xr:uid="{00000000-0005-0000-0000-000025560000}"/>
    <cellStyle name="Normal 2 10 20 2 4" xfId="22231" xr:uid="{00000000-0005-0000-0000-000026560000}"/>
    <cellStyle name="Normal 2 10 20 3" xfId="22232" xr:uid="{00000000-0005-0000-0000-000027560000}"/>
    <cellStyle name="Normal 2 10 20 3 2" xfId="22233" xr:uid="{00000000-0005-0000-0000-000028560000}"/>
    <cellStyle name="Normal 2 10 20 3 3" xfId="22234" xr:uid="{00000000-0005-0000-0000-000029560000}"/>
    <cellStyle name="Normal 2 10 20 4" xfId="22235" xr:uid="{00000000-0005-0000-0000-00002A560000}"/>
    <cellStyle name="Normal 2 10 21" xfId="22236" xr:uid="{00000000-0005-0000-0000-00002B560000}"/>
    <cellStyle name="Normal 2 10 21 2" xfId="22237" xr:uid="{00000000-0005-0000-0000-00002C560000}"/>
    <cellStyle name="Normal 2 10 21 2 2" xfId="22238" xr:uid="{00000000-0005-0000-0000-00002D560000}"/>
    <cellStyle name="Normal 2 10 21 2 2 2" xfId="22239" xr:uid="{00000000-0005-0000-0000-00002E560000}"/>
    <cellStyle name="Normal 2 10 21 2 2 3" xfId="22240" xr:uid="{00000000-0005-0000-0000-00002F560000}"/>
    <cellStyle name="Normal 2 10 21 2 3" xfId="22241" xr:uid="{00000000-0005-0000-0000-000030560000}"/>
    <cellStyle name="Normal 2 10 21 2 4" xfId="22242" xr:uid="{00000000-0005-0000-0000-000031560000}"/>
    <cellStyle name="Normal 2 10 21 3" xfId="22243" xr:uid="{00000000-0005-0000-0000-000032560000}"/>
    <cellStyle name="Normal 2 10 21 3 2" xfId="22244" xr:uid="{00000000-0005-0000-0000-000033560000}"/>
    <cellStyle name="Normal 2 10 21 3 3" xfId="22245" xr:uid="{00000000-0005-0000-0000-000034560000}"/>
    <cellStyle name="Normal 2 10 21 4" xfId="22246" xr:uid="{00000000-0005-0000-0000-000035560000}"/>
    <cellStyle name="Normal 2 10 22" xfId="22247" xr:uid="{00000000-0005-0000-0000-000036560000}"/>
    <cellStyle name="Normal 2 10 22 2" xfId="22248" xr:uid="{00000000-0005-0000-0000-000037560000}"/>
    <cellStyle name="Normal 2 10 22 2 2" xfId="22249" xr:uid="{00000000-0005-0000-0000-000038560000}"/>
    <cellStyle name="Normal 2 10 22 2 2 2" xfId="22250" xr:uid="{00000000-0005-0000-0000-000039560000}"/>
    <cellStyle name="Normal 2 10 22 2 2 3" xfId="22251" xr:uid="{00000000-0005-0000-0000-00003A560000}"/>
    <cellStyle name="Normal 2 10 22 2 3" xfId="22252" xr:uid="{00000000-0005-0000-0000-00003B560000}"/>
    <cellStyle name="Normal 2 10 22 2 4" xfId="22253" xr:uid="{00000000-0005-0000-0000-00003C560000}"/>
    <cellStyle name="Normal 2 10 22 3" xfId="22254" xr:uid="{00000000-0005-0000-0000-00003D560000}"/>
    <cellStyle name="Normal 2 10 22 3 2" xfId="22255" xr:uid="{00000000-0005-0000-0000-00003E560000}"/>
    <cellStyle name="Normal 2 10 22 3 3" xfId="22256" xr:uid="{00000000-0005-0000-0000-00003F560000}"/>
    <cellStyle name="Normal 2 10 22 4" xfId="22257" xr:uid="{00000000-0005-0000-0000-000040560000}"/>
    <cellStyle name="Normal 2 10 23" xfId="22258" xr:uid="{00000000-0005-0000-0000-000041560000}"/>
    <cellStyle name="Normal 2 10 23 2" xfId="22259" xr:uid="{00000000-0005-0000-0000-000042560000}"/>
    <cellStyle name="Normal 2 10 23 2 2" xfId="22260" xr:uid="{00000000-0005-0000-0000-000043560000}"/>
    <cellStyle name="Normal 2 10 23 2 2 2" xfId="22261" xr:uid="{00000000-0005-0000-0000-000044560000}"/>
    <cellStyle name="Normal 2 10 23 2 2 3" xfId="22262" xr:uid="{00000000-0005-0000-0000-000045560000}"/>
    <cellStyle name="Normal 2 10 23 2 3" xfId="22263" xr:uid="{00000000-0005-0000-0000-000046560000}"/>
    <cellStyle name="Normal 2 10 23 2 4" xfId="22264" xr:uid="{00000000-0005-0000-0000-000047560000}"/>
    <cellStyle name="Normal 2 10 23 3" xfId="22265" xr:uid="{00000000-0005-0000-0000-000048560000}"/>
    <cellStyle name="Normal 2 10 23 3 2" xfId="22266" xr:uid="{00000000-0005-0000-0000-000049560000}"/>
    <cellStyle name="Normal 2 10 23 3 3" xfId="22267" xr:uid="{00000000-0005-0000-0000-00004A560000}"/>
    <cellStyle name="Normal 2 10 23 4" xfId="22268" xr:uid="{00000000-0005-0000-0000-00004B560000}"/>
    <cellStyle name="Normal 2 10 24" xfId="22269" xr:uid="{00000000-0005-0000-0000-00004C560000}"/>
    <cellStyle name="Normal 2 10 24 2" xfId="22270" xr:uid="{00000000-0005-0000-0000-00004D560000}"/>
    <cellStyle name="Normal 2 10 24 2 2" xfId="22271" xr:uid="{00000000-0005-0000-0000-00004E560000}"/>
    <cellStyle name="Normal 2 10 24 2 3" xfId="22272" xr:uid="{00000000-0005-0000-0000-00004F560000}"/>
    <cellStyle name="Normal 2 10 24 3" xfId="22273" xr:uid="{00000000-0005-0000-0000-000050560000}"/>
    <cellStyle name="Normal 2 10 24 4" xfId="22274" xr:uid="{00000000-0005-0000-0000-000051560000}"/>
    <cellStyle name="Normal 2 10 25" xfId="22275" xr:uid="{00000000-0005-0000-0000-000052560000}"/>
    <cellStyle name="Normal 2 10 25 2" xfId="22276" xr:uid="{00000000-0005-0000-0000-000053560000}"/>
    <cellStyle name="Normal 2 10 25 3" xfId="22277" xr:uid="{00000000-0005-0000-0000-000054560000}"/>
    <cellStyle name="Normal 2 10 26" xfId="22278" xr:uid="{00000000-0005-0000-0000-000055560000}"/>
    <cellStyle name="Normal 2 10 27" xfId="22279" xr:uid="{00000000-0005-0000-0000-000056560000}"/>
    <cellStyle name="Normal 2 10 3" xfId="22280" xr:uid="{00000000-0005-0000-0000-000057560000}"/>
    <cellStyle name="Normal 2 10 3 2" xfId="22281" xr:uid="{00000000-0005-0000-0000-000058560000}"/>
    <cellStyle name="Normal 2 10 3 2 2" xfId="22282" xr:uid="{00000000-0005-0000-0000-000059560000}"/>
    <cellStyle name="Normal 2 10 3 2 2 2" xfId="22283" xr:uid="{00000000-0005-0000-0000-00005A560000}"/>
    <cellStyle name="Normal 2 10 3 2 2 3" xfId="22284" xr:uid="{00000000-0005-0000-0000-00005B560000}"/>
    <cellStyle name="Normal 2 10 3 2 3" xfId="22285" xr:uid="{00000000-0005-0000-0000-00005C560000}"/>
    <cellStyle name="Normal 2 10 3 2 4" xfId="22286" xr:uid="{00000000-0005-0000-0000-00005D560000}"/>
    <cellStyle name="Normal 2 10 3 3" xfId="22287" xr:uid="{00000000-0005-0000-0000-00005E560000}"/>
    <cellStyle name="Normal 2 10 3 3 2" xfId="22288" xr:uid="{00000000-0005-0000-0000-00005F560000}"/>
    <cellStyle name="Normal 2 10 3 3 3" xfId="22289" xr:uid="{00000000-0005-0000-0000-000060560000}"/>
    <cellStyle name="Normal 2 10 3 4" xfId="22290" xr:uid="{00000000-0005-0000-0000-000061560000}"/>
    <cellStyle name="Normal 2 10 3 5" xfId="22291" xr:uid="{00000000-0005-0000-0000-000062560000}"/>
    <cellStyle name="Normal 2 10 4" xfId="22292" xr:uid="{00000000-0005-0000-0000-000063560000}"/>
    <cellStyle name="Normal 2 10 4 2" xfId="22293" xr:uid="{00000000-0005-0000-0000-000064560000}"/>
    <cellStyle name="Normal 2 10 4 2 2" xfId="22294" xr:uid="{00000000-0005-0000-0000-000065560000}"/>
    <cellStyle name="Normal 2 10 4 2 2 2" xfId="22295" xr:uid="{00000000-0005-0000-0000-000066560000}"/>
    <cellStyle name="Normal 2 10 4 2 2 3" xfId="22296" xr:uid="{00000000-0005-0000-0000-000067560000}"/>
    <cellStyle name="Normal 2 10 4 2 3" xfId="22297" xr:uid="{00000000-0005-0000-0000-000068560000}"/>
    <cellStyle name="Normal 2 10 4 2 4" xfId="22298" xr:uid="{00000000-0005-0000-0000-000069560000}"/>
    <cellStyle name="Normal 2 10 4 3" xfId="22299" xr:uid="{00000000-0005-0000-0000-00006A560000}"/>
    <cellStyle name="Normal 2 10 4 3 2" xfId="22300" xr:uid="{00000000-0005-0000-0000-00006B560000}"/>
    <cellStyle name="Normal 2 10 4 3 3" xfId="22301" xr:uid="{00000000-0005-0000-0000-00006C560000}"/>
    <cellStyle name="Normal 2 10 4 4" xfId="22302" xr:uid="{00000000-0005-0000-0000-00006D560000}"/>
    <cellStyle name="Normal 2 10 5" xfId="22303" xr:uid="{00000000-0005-0000-0000-00006E560000}"/>
    <cellStyle name="Normal 2 10 5 2" xfId="22304" xr:uid="{00000000-0005-0000-0000-00006F560000}"/>
    <cellStyle name="Normal 2 10 5 2 2" xfId="22305" xr:uid="{00000000-0005-0000-0000-000070560000}"/>
    <cellStyle name="Normal 2 10 5 2 2 2" xfId="22306" xr:uid="{00000000-0005-0000-0000-000071560000}"/>
    <cellStyle name="Normal 2 10 5 2 2 3" xfId="22307" xr:uid="{00000000-0005-0000-0000-000072560000}"/>
    <cellStyle name="Normal 2 10 5 2 3" xfId="22308" xr:uid="{00000000-0005-0000-0000-000073560000}"/>
    <cellStyle name="Normal 2 10 5 2 4" xfId="22309" xr:uid="{00000000-0005-0000-0000-000074560000}"/>
    <cellStyle name="Normal 2 10 5 3" xfId="22310" xr:uid="{00000000-0005-0000-0000-000075560000}"/>
    <cellStyle name="Normal 2 10 5 3 2" xfId="22311" xr:uid="{00000000-0005-0000-0000-000076560000}"/>
    <cellStyle name="Normal 2 10 5 3 3" xfId="22312" xr:uid="{00000000-0005-0000-0000-000077560000}"/>
    <cellStyle name="Normal 2 10 5 4" xfId="22313" xr:uid="{00000000-0005-0000-0000-000078560000}"/>
    <cellStyle name="Normal 2 10 6" xfId="22314" xr:uid="{00000000-0005-0000-0000-000079560000}"/>
    <cellStyle name="Normal 2 10 6 2" xfId="22315" xr:uid="{00000000-0005-0000-0000-00007A560000}"/>
    <cellStyle name="Normal 2 10 6 2 2" xfId="22316" xr:uid="{00000000-0005-0000-0000-00007B560000}"/>
    <cellStyle name="Normal 2 10 6 2 2 2" xfId="22317" xr:uid="{00000000-0005-0000-0000-00007C560000}"/>
    <cellStyle name="Normal 2 10 6 2 2 3" xfId="22318" xr:uid="{00000000-0005-0000-0000-00007D560000}"/>
    <cellStyle name="Normal 2 10 6 2 3" xfId="22319" xr:uid="{00000000-0005-0000-0000-00007E560000}"/>
    <cellStyle name="Normal 2 10 6 2 4" xfId="22320" xr:uid="{00000000-0005-0000-0000-00007F560000}"/>
    <cellStyle name="Normal 2 10 6 3" xfId="22321" xr:uid="{00000000-0005-0000-0000-000080560000}"/>
    <cellStyle name="Normal 2 10 6 3 2" xfId="22322" xr:uid="{00000000-0005-0000-0000-000081560000}"/>
    <cellStyle name="Normal 2 10 6 3 3" xfId="22323" xr:uid="{00000000-0005-0000-0000-000082560000}"/>
    <cellStyle name="Normal 2 10 6 4" xfId="22324" xr:uid="{00000000-0005-0000-0000-000083560000}"/>
    <cellStyle name="Normal 2 10 7" xfId="22325" xr:uid="{00000000-0005-0000-0000-000084560000}"/>
    <cellStyle name="Normal 2 10 7 2" xfId="22326" xr:uid="{00000000-0005-0000-0000-000085560000}"/>
    <cellStyle name="Normal 2 10 7 2 2" xfId="22327" xr:uid="{00000000-0005-0000-0000-000086560000}"/>
    <cellStyle name="Normal 2 10 7 2 2 2" xfId="22328" xr:uid="{00000000-0005-0000-0000-000087560000}"/>
    <cellStyle name="Normal 2 10 7 2 2 3" xfId="22329" xr:uid="{00000000-0005-0000-0000-000088560000}"/>
    <cellStyle name="Normal 2 10 7 2 3" xfId="22330" xr:uid="{00000000-0005-0000-0000-000089560000}"/>
    <cellStyle name="Normal 2 10 7 2 4" xfId="22331" xr:uid="{00000000-0005-0000-0000-00008A560000}"/>
    <cellStyle name="Normal 2 10 7 3" xfId="22332" xr:uid="{00000000-0005-0000-0000-00008B560000}"/>
    <cellStyle name="Normal 2 10 7 3 2" xfId="22333" xr:uid="{00000000-0005-0000-0000-00008C560000}"/>
    <cellStyle name="Normal 2 10 7 3 3" xfId="22334" xr:uid="{00000000-0005-0000-0000-00008D560000}"/>
    <cellStyle name="Normal 2 10 7 4" xfId="22335" xr:uid="{00000000-0005-0000-0000-00008E560000}"/>
    <cellStyle name="Normal 2 10 8" xfId="22336" xr:uid="{00000000-0005-0000-0000-00008F560000}"/>
    <cellStyle name="Normal 2 10 8 2" xfId="22337" xr:uid="{00000000-0005-0000-0000-000090560000}"/>
    <cellStyle name="Normal 2 10 8 2 2" xfId="22338" xr:uid="{00000000-0005-0000-0000-000091560000}"/>
    <cellStyle name="Normal 2 10 8 2 2 2" xfId="22339" xr:uid="{00000000-0005-0000-0000-000092560000}"/>
    <cellStyle name="Normal 2 10 8 2 2 3" xfId="22340" xr:uid="{00000000-0005-0000-0000-000093560000}"/>
    <cellStyle name="Normal 2 10 8 2 3" xfId="22341" xr:uid="{00000000-0005-0000-0000-000094560000}"/>
    <cellStyle name="Normal 2 10 8 2 4" xfId="22342" xr:uid="{00000000-0005-0000-0000-000095560000}"/>
    <cellStyle name="Normal 2 10 8 3" xfId="22343" xr:uid="{00000000-0005-0000-0000-000096560000}"/>
    <cellStyle name="Normal 2 10 8 3 2" xfId="22344" xr:uid="{00000000-0005-0000-0000-000097560000}"/>
    <cellStyle name="Normal 2 10 8 3 3" xfId="22345" xr:uid="{00000000-0005-0000-0000-000098560000}"/>
    <cellStyle name="Normal 2 10 8 4" xfId="22346" xr:uid="{00000000-0005-0000-0000-000099560000}"/>
    <cellStyle name="Normal 2 10 9" xfId="22347" xr:uid="{00000000-0005-0000-0000-00009A560000}"/>
    <cellStyle name="Normal 2 10 9 2" xfId="22348" xr:uid="{00000000-0005-0000-0000-00009B560000}"/>
    <cellStyle name="Normal 2 10 9 2 2" xfId="22349" xr:uid="{00000000-0005-0000-0000-00009C560000}"/>
    <cellStyle name="Normal 2 10 9 2 2 2" xfId="22350" xr:uid="{00000000-0005-0000-0000-00009D560000}"/>
    <cellStyle name="Normal 2 10 9 2 2 3" xfId="22351" xr:uid="{00000000-0005-0000-0000-00009E560000}"/>
    <cellStyle name="Normal 2 10 9 2 3" xfId="22352" xr:uid="{00000000-0005-0000-0000-00009F560000}"/>
    <cellStyle name="Normal 2 10 9 2 4" xfId="22353" xr:uid="{00000000-0005-0000-0000-0000A0560000}"/>
    <cellStyle name="Normal 2 10 9 3" xfId="22354" xr:uid="{00000000-0005-0000-0000-0000A1560000}"/>
    <cellStyle name="Normal 2 10 9 3 2" xfId="22355" xr:uid="{00000000-0005-0000-0000-0000A2560000}"/>
    <cellStyle name="Normal 2 10 9 3 3" xfId="22356" xr:uid="{00000000-0005-0000-0000-0000A3560000}"/>
    <cellStyle name="Normal 2 10 9 4" xfId="22357" xr:uid="{00000000-0005-0000-0000-0000A4560000}"/>
    <cellStyle name="Normal 2 10_2015 Annual Rpt" xfId="22358" xr:uid="{00000000-0005-0000-0000-0000A5560000}"/>
    <cellStyle name="Normal 2 100" xfId="22359" xr:uid="{00000000-0005-0000-0000-0000A6560000}"/>
    <cellStyle name="Normal 2 100 2" xfId="22360" xr:uid="{00000000-0005-0000-0000-0000A7560000}"/>
    <cellStyle name="Normal 2 100 2 2" xfId="22361" xr:uid="{00000000-0005-0000-0000-0000A8560000}"/>
    <cellStyle name="Normal 2 100 2 2 2" xfId="22362" xr:uid="{00000000-0005-0000-0000-0000A9560000}"/>
    <cellStyle name="Normal 2 100 2 3" xfId="22363" xr:uid="{00000000-0005-0000-0000-0000AA560000}"/>
    <cellStyle name="Normal 2 100 2 4" xfId="22364" xr:uid="{00000000-0005-0000-0000-0000AB560000}"/>
    <cellStyle name="Normal 2 100 2 5" xfId="22365" xr:uid="{00000000-0005-0000-0000-0000AC560000}"/>
    <cellStyle name="Normal 2 100 3" xfId="22366" xr:uid="{00000000-0005-0000-0000-0000AD560000}"/>
    <cellStyle name="Normal 2 100 3 2" xfId="22367" xr:uid="{00000000-0005-0000-0000-0000AE560000}"/>
    <cellStyle name="Normal 2 100 4" xfId="22368" xr:uid="{00000000-0005-0000-0000-0000AF560000}"/>
    <cellStyle name="Normal 2 100 5" xfId="22369" xr:uid="{00000000-0005-0000-0000-0000B0560000}"/>
    <cellStyle name="Normal 2 100 6" xfId="22370" xr:uid="{00000000-0005-0000-0000-0000B1560000}"/>
    <cellStyle name="Normal 2 100 7" xfId="22371" xr:uid="{00000000-0005-0000-0000-0000B2560000}"/>
    <cellStyle name="Normal 2 100 8" xfId="22372" xr:uid="{00000000-0005-0000-0000-0000B3560000}"/>
    <cellStyle name="Normal 2 101" xfId="22373" xr:uid="{00000000-0005-0000-0000-0000B4560000}"/>
    <cellStyle name="Normal 2 101 2" xfId="22374" xr:uid="{00000000-0005-0000-0000-0000B5560000}"/>
    <cellStyle name="Normal 2 101 2 2" xfId="22375" xr:uid="{00000000-0005-0000-0000-0000B6560000}"/>
    <cellStyle name="Normal 2 101 2 2 2" xfId="22376" xr:uid="{00000000-0005-0000-0000-0000B7560000}"/>
    <cellStyle name="Normal 2 101 2 2 3" xfId="22377" xr:uid="{00000000-0005-0000-0000-0000B8560000}"/>
    <cellStyle name="Normal 2 101 2 3" xfId="22378" xr:uid="{00000000-0005-0000-0000-0000B9560000}"/>
    <cellStyle name="Normal 2 101 2 4" xfId="22379" xr:uid="{00000000-0005-0000-0000-0000BA560000}"/>
    <cellStyle name="Normal 2 101 3" xfId="22380" xr:uid="{00000000-0005-0000-0000-0000BB560000}"/>
    <cellStyle name="Normal 2 101 3 2" xfId="22381" xr:uid="{00000000-0005-0000-0000-0000BC560000}"/>
    <cellStyle name="Normal 2 101 3 3" xfId="22382" xr:uid="{00000000-0005-0000-0000-0000BD560000}"/>
    <cellStyle name="Normal 2 101 4" xfId="22383" xr:uid="{00000000-0005-0000-0000-0000BE560000}"/>
    <cellStyle name="Normal 2 101 5" xfId="22384" xr:uid="{00000000-0005-0000-0000-0000BF560000}"/>
    <cellStyle name="Normal 2 101 6" xfId="22385" xr:uid="{00000000-0005-0000-0000-0000C0560000}"/>
    <cellStyle name="Normal 2 101 7" xfId="22386" xr:uid="{00000000-0005-0000-0000-0000C1560000}"/>
    <cellStyle name="Normal 2 102" xfId="22387" xr:uid="{00000000-0005-0000-0000-0000C2560000}"/>
    <cellStyle name="Normal 2 102 2" xfId="22388" xr:uid="{00000000-0005-0000-0000-0000C3560000}"/>
    <cellStyle name="Normal 2 102 2 2" xfId="22389" xr:uid="{00000000-0005-0000-0000-0000C4560000}"/>
    <cellStyle name="Normal 2 102 2 2 2" xfId="22390" xr:uid="{00000000-0005-0000-0000-0000C5560000}"/>
    <cellStyle name="Normal 2 102 2 3" xfId="22391" xr:uid="{00000000-0005-0000-0000-0000C6560000}"/>
    <cellStyle name="Normal 2 102 3" xfId="22392" xr:uid="{00000000-0005-0000-0000-0000C7560000}"/>
    <cellStyle name="Normal 2 102 3 2" xfId="22393" xr:uid="{00000000-0005-0000-0000-0000C8560000}"/>
    <cellStyle name="Normal 2 102 3 3" xfId="22394" xr:uid="{00000000-0005-0000-0000-0000C9560000}"/>
    <cellStyle name="Normal 2 102 4" xfId="22395" xr:uid="{00000000-0005-0000-0000-0000CA560000}"/>
    <cellStyle name="Normal 2 102 5" xfId="22396" xr:uid="{00000000-0005-0000-0000-0000CB560000}"/>
    <cellStyle name="Normal 2 102 6" xfId="22397" xr:uid="{00000000-0005-0000-0000-0000CC560000}"/>
    <cellStyle name="Normal 2 103" xfId="22398" xr:uid="{00000000-0005-0000-0000-0000CD560000}"/>
    <cellStyle name="Normal 2 103 2" xfId="22399" xr:uid="{00000000-0005-0000-0000-0000CE560000}"/>
    <cellStyle name="Normal 2 103 2 2" xfId="22400" xr:uid="{00000000-0005-0000-0000-0000CF560000}"/>
    <cellStyle name="Normal 2 103 3" xfId="22401" xr:uid="{00000000-0005-0000-0000-0000D0560000}"/>
    <cellStyle name="Normal 2 103 4" xfId="22402" xr:uid="{00000000-0005-0000-0000-0000D1560000}"/>
    <cellStyle name="Normal 2 103 5" xfId="22403" xr:uid="{00000000-0005-0000-0000-0000D2560000}"/>
    <cellStyle name="Normal 2 104" xfId="22404" xr:uid="{00000000-0005-0000-0000-0000D3560000}"/>
    <cellStyle name="Normal 2 104 2" xfId="22405" xr:uid="{00000000-0005-0000-0000-0000D4560000}"/>
    <cellStyle name="Normal 2 104 2 2" xfId="22406" xr:uid="{00000000-0005-0000-0000-0000D5560000}"/>
    <cellStyle name="Normal 2 104 2 3" xfId="22407" xr:uid="{00000000-0005-0000-0000-0000D6560000}"/>
    <cellStyle name="Normal 2 104 3" xfId="22408" xr:uid="{00000000-0005-0000-0000-0000D7560000}"/>
    <cellStyle name="Normal 2 104 4" xfId="22409" xr:uid="{00000000-0005-0000-0000-0000D8560000}"/>
    <cellStyle name="Normal 2 105" xfId="22410" xr:uid="{00000000-0005-0000-0000-0000D9560000}"/>
    <cellStyle name="Normal 2 105 2" xfId="22411" xr:uid="{00000000-0005-0000-0000-0000DA560000}"/>
    <cellStyle name="Normal 2 106" xfId="22412" xr:uid="{00000000-0005-0000-0000-0000DB560000}"/>
    <cellStyle name="Normal 2 107" xfId="22413" xr:uid="{00000000-0005-0000-0000-0000DC560000}"/>
    <cellStyle name="Normal 2 108" xfId="22414" xr:uid="{00000000-0005-0000-0000-0000DD560000}"/>
    <cellStyle name="Normal 2 109" xfId="22415" xr:uid="{00000000-0005-0000-0000-0000DE560000}"/>
    <cellStyle name="Normal 2 109 2" xfId="22416" xr:uid="{00000000-0005-0000-0000-0000DF560000}"/>
    <cellStyle name="Normal 2 11" xfId="392" xr:uid="{00000000-0005-0000-0000-0000E0560000}"/>
    <cellStyle name="Normal 2 11 10" xfId="22417" xr:uid="{00000000-0005-0000-0000-0000E1560000}"/>
    <cellStyle name="Normal 2 11 10 2" xfId="22418" xr:uid="{00000000-0005-0000-0000-0000E2560000}"/>
    <cellStyle name="Normal 2 11 10 2 2" xfId="22419" xr:uid="{00000000-0005-0000-0000-0000E3560000}"/>
    <cellStyle name="Normal 2 11 10 2 2 2" xfId="22420" xr:uid="{00000000-0005-0000-0000-0000E4560000}"/>
    <cellStyle name="Normal 2 11 10 2 2 3" xfId="22421" xr:uid="{00000000-0005-0000-0000-0000E5560000}"/>
    <cellStyle name="Normal 2 11 10 2 3" xfId="22422" xr:uid="{00000000-0005-0000-0000-0000E6560000}"/>
    <cellStyle name="Normal 2 11 10 2 4" xfId="22423" xr:uid="{00000000-0005-0000-0000-0000E7560000}"/>
    <cellStyle name="Normal 2 11 10 3" xfId="22424" xr:uid="{00000000-0005-0000-0000-0000E8560000}"/>
    <cellStyle name="Normal 2 11 10 3 2" xfId="22425" xr:uid="{00000000-0005-0000-0000-0000E9560000}"/>
    <cellStyle name="Normal 2 11 10 3 3" xfId="22426" xr:uid="{00000000-0005-0000-0000-0000EA560000}"/>
    <cellStyle name="Normal 2 11 10 4" xfId="22427" xr:uid="{00000000-0005-0000-0000-0000EB560000}"/>
    <cellStyle name="Normal 2 11 11" xfId="22428" xr:uid="{00000000-0005-0000-0000-0000EC560000}"/>
    <cellStyle name="Normal 2 11 11 2" xfId="22429" xr:uid="{00000000-0005-0000-0000-0000ED560000}"/>
    <cellStyle name="Normal 2 11 11 2 2" xfId="22430" xr:uid="{00000000-0005-0000-0000-0000EE560000}"/>
    <cellStyle name="Normal 2 11 11 2 2 2" xfId="22431" xr:uid="{00000000-0005-0000-0000-0000EF560000}"/>
    <cellStyle name="Normal 2 11 11 2 2 3" xfId="22432" xr:uid="{00000000-0005-0000-0000-0000F0560000}"/>
    <cellStyle name="Normal 2 11 11 2 3" xfId="22433" xr:uid="{00000000-0005-0000-0000-0000F1560000}"/>
    <cellStyle name="Normal 2 11 11 2 4" xfId="22434" xr:uid="{00000000-0005-0000-0000-0000F2560000}"/>
    <cellStyle name="Normal 2 11 11 3" xfId="22435" xr:uid="{00000000-0005-0000-0000-0000F3560000}"/>
    <cellStyle name="Normal 2 11 11 3 2" xfId="22436" xr:uid="{00000000-0005-0000-0000-0000F4560000}"/>
    <cellStyle name="Normal 2 11 11 3 3" xfId="22437" xr:uid="{00000000-0005-0000-0000-0000F5560000}"/>
    <cellStyle name="Normal 2 11 11 4" xfId="22438" xr:uid="{00000000-0005-0000-0000-0000F6560000}"/>
    <cellStyle name="Normal 2 11 12" xfId="22439" xr:uid="{00000000-0005-0000-0000-0000F7560000}"/>
    <cellStyle name="Normal 2 11 12 2" xfId="22440" xr:uid="{00000000-0005-0000-0000-0000F8560000}"/>
    <cellStyle name="Normal 2 11 12 2 2" xfId="22441" xr:uid="{00000000-0005-0000-0000-0000F9560000}"/>
    <cellStyle name="Normal 2 11 12 2 2 2" xfId="22442" xr:uid="{00000000-0005-0000-0000-0000FA560000}"/>
    <cellStyle name="Normal 2 11 12 2 2 3" xfId="22443" xr:uid="{00000000-0005-0000-0000-0000FB560000}"/>
    <cellStyle name="Normal 2 11 12 2 3" xfId="22444" xr:uid="{00000000-0005-0000-0000-0000FC560000}"/>
    <cellStyle name="Normal 2 11 12 2 4" xfId="22445" xr:uid="{00000000-0005-0000-0000-0000FD560000}"/>
    <cellStyle name="Normal 2 11 12 3" xfId="22446" xr:uid="{00000000-0005-0000-0000-0000FE560000}"/>
    <cellStyle name="Normal 2 11 12 3 2" xfId="22447" xr:uid="{00000000-0005-0000-0000-0000FF560000}"/>
    <cellStyle name="Normal 2 11 12 3 3" xfId="22448" xr:uid="{00000000-0005-0000-0000-000000570000}"/>
    <cellStyle name="Normal 2 11 12 4" xfId="22449" xr:uid="{00000000-0005-0000-0000-000001570000}"/>
    <cellStyle name="Normal 2 11 13" xfId="22450" xr:uid="{00000000-0005-0000-0000-000002570000}"/>
    <cellStyle name="Normal 2 11 13 2" xfId="22451" xr:uid="{00000000-0005-0000-0000-000003570000}"/>
    <cellStyle name="Normal 2 11 13 2 2" xfId="22452" xr:uid="{00000000-0005-0000-0000-000004570000}"/>
    <cellStyle name="Normal 2 11 13 2 2 2" xfId="22453" xr:uid="{00000000-0005-0000-0000-000005570000}"/>
    <cellStyle name="Normal 2 11 13 2 2 3" xfId="22454" xr:uid="{00000000-0005-0000-0000-000006570000}"/>
    <cellStyle name="Normal 2 11 13 2 3" xfId="22455" xr:uid="{00000000-0005-0000-0000-000007570000}"/>
    <cellStyle name="Normal 2 11 13 2 4" xfId="22456" xr:uid="{00000000-0005-0000-0000-000008570000}"/>
    <cellStyle name="Normal 2 11 13 3" xfId="22457" xr:uid="{00000000-0005-0000-0000-000009570000}"/>
    <cellStyle name="Normal 2 11 13 3 2" xfId="22458" xr:uid="{00000000-0005-0000-0000-00000A570000}"/>
    <cellStyle name="Normal 2 11 13 3 3" xfId="22459" xr:uid="{00000000-0005-0000-0000-00000B570000}"/>
    <cellStyle name="Normal 2 11 13 4" xfId="22460" xr:uid="{00000000-0005-0000-0000-00000C570000}"/>
    <cellStyle name="Normal 2 11 14" xfId="22461" xr:uid="{00000000-0005-0000-0000-00000D570000}"/>
    <cellStyle name="Normal 2 11 14 2" xfId="22462" xr:uid="{00000000-0005-0000-0000-00000E570000}"/>
    <cellStyle name="Normal 2 11 14 2 2" xfId="22463" xr:uid="{00000000-0005-0000-0000-00000F570000}"/>
    <cellStyle name="Normal 2 11 14 2 2 2" xfId="22464" xr:uid="{00000000-0005-0000-0000-000010570000}"/>
    <cellStyle name="Normal 2 11 14 2 2 3" xfId="22465" xr:uid="{00000000-0005-0000-0000-000011570000}"/>
    <cellStyle name="Normal 2 11 14 2 3" xfId="22466" xr:uid="{00000000-0005-0000-0000-000012570000}"/>
    <cellStyle name="Normal 2 11 14 2 4" xfId="22467" xr:uid="{00000000-0005-0000-0000-000013570000}"/>
    <cellStyle name="Normal 2 11 14 3" xfId="22468" xr:uid="{00000000-0005-0000-0000-000014570000}"/>
    <cellStyle name="Normal 2 11 14 3 2" xfId="22469" xr:uid="{00000000-0005-0000-0000-000015570000}"/>
    <cellStyle name="Normal 2 11 14 3 3" xfId="22470" xr:uid="{00000000-0005-0000-0000-000016570000}"/>
    <cellStyle name="Normal 2 11 14 4" xfId="22471" xr:uid="{00000000-0005-0000-0000-000017570000}"/>
    <cellStyle name="Normal 2 11 15" xfId="22472" xr:uid="{00000000-0005-0000-0000-000018570000}"/>
    <cellStyle name="Normal 2 11 15 2" xfId="22473" xr:uid="{00000000-0005-0000-0000-000019570000}"/>
    <cellStyle name="Normal 2 11 15 2 2" xfId="22474" xr:uid="{00000000-0005-0000-0000-00001A570000}"/>
    <cellStyle name="Normal 2 11 15 2 2 2" xfId="22475" xr:uid="{00000000-0005-0000-0000-00001B570000}"/>
    <cellStyle name="Normal 2 11 15 2 2 3" xfId="22476" xr:uid="{00000000-0005-0000-0000-00001C570000}"/>
    <cellStyle name="Normal 2 11 15 2 3" xfId="22477" xr:uid="{00000000-0005-0000-0000-00001D570000}"/>
    <cellStyle name="Normal 2 11 15 2 4" xfId="22478" xr:uid="{00000000-0005-0000-0000-00001E570000}"/>
    <cellStyle name="Normal 2 11 15 3" xfId="22479" xr:uid="{00000000-0005-0000-0000-00001F570000}"/>
    <cellStyle name="Normal 2 11 15 3 2" xfId="22480" xr:uid="{00000000-0005-0000-0000-000020570000}"/>
    <cellStyle name="Normal 2 11 15 3 3" xfId="22481" xr:uid="{00000000-0005-0000-0000-000021570000}"/>
    <cellStyle name="Normal 2 11 15 4" xfId="22482" xr:uid="{00000000-0005-0000-0000-000022570000}"/>
    <cellStyle name="Normal 2 11 16" xfId="22483" xr:uid="{00000000-0005-0000-0000-000023570000}"/>
    <cellStyle name="Normal 2 11 16 2" xfId="22484" xr:uid="{00000000-0005-0000-0000-000024570000}"/>
    <cellStyle name="Normal 2 11 16 2 2" xfId="22485" xr:uid="{00000000-0005-0000-0000-000025570000}"/>
    <cellStyle name="Normal 2 11 16 2 2 2" xfId="22486" xr:uid="{00000000-0005-0000-0000-000026570000}"/>
    <cellStyle name="Normal 2 11 16 2 2 3" xfId="22487" xr:uid="{00000000-0005-0000-0000-000027570000}"/>
    <cellStyle name="Normal 2 11 16 2 3" xfId="22488" xr:uid="{00000000-0005-0000-0000-000028570000}"/>
    <cellStyle name="Normal 2 11 16 2 4" xfId="22489" xr:uid="{00000000-0005-0000-0000-000029570000}"/>
    <cellStyle name="Normal 2 11 16 3" xfId="22490" xr:uid="{00000000-0005-0000-0000-00002A570000}"/>
    <cellStyle name="Normal 2 11 16 3 2" xfId="22491" xr:uid="{00000000-0005-0000-0000-00002B570000}"/>
    <cellStyle name="Normal 2 11 16 3 3" xfId="22492" xr:uid="{00000000-0005-0000-0000-00002C570000}"/>
    <cellStyle name="Normal 2 11 16 4" xfId="22493" xr:uid="{00000000-0005-0000-0000-00002D570000}"/>
    <cellStyle name="Normal 2 11 17" xfId="22494" xr:uid="{00000000-0005-0000-0000-00002E570000}"/>
    <cellStyle name="Normal 2 11 17 2" xfId="22495" xr:uid="{00000000-0005-0000-0000-00002F570000}"/>
    <cellStyle name="Normal 2 11 17 2 2" xfId="22496" xr:uid="{00000000-0005-0000-0000-000030570000}"/>
    <cellStyle name="Normal 2 11 17 2 2 2" xfId="22497" xr:uid="{00000000-0005-0000-0000-000031570000}"/>
    <cellStyle name="Normal 2 11 17 2 2 3" xfId="22498" xr:uid="{00000000-0005-0000-0000-000032570000}"/>
    <cellStyle name="Normal 2 11 17 2 3" xfId="22499" xr:uid="{00000000-0005-0000-0000-000033570000}"/>
    <cellStyle name="Normal 2 11 17 2 4" xfId="22500" xr:uid="{00000000-0005-0000-0000-000034570000}"/>
    <cellStyle name="Normal 2 11 17 3" xfId="22501" xr:uid="{00000000-0005-0000-0000-000035570000}"/>
    <cellStyle name="Normal 2 11 17 3 2" xfId="22502" xr:uid="{00000000-0005-0000-0000-000036570000}"/>
    <cellStyle name="Normal 2 11 17 3 3" xfId="22503" xr:uid="{00000000-0005-0000-0000-000037570000}"/>
    <cellStyle name="Normal 2 11 17 4" xfId="22504" xr:uid="{00000000-0005-0000-0000-000038570000}"/>
    <cellStyle name="Normal 2 11 18" xfId="22505" xr:uid="{00000000-0005-0000-0000-000039570000}"/>
    <cellStyle name="Normal 2 11 18 2" xfId="22506" xr:uid="{00000000-0005-0000-0000-00003A570000}"/>
    <cellStyle name="Normal 2 11 18 2 2" xfId="22507" xr:uid="{00000000-0005-0000-0000-00003B570000}"/>
    <cellStyle name="Normal 2 11 18 2 2 2" xfId="22508" xr:uid="{00000000-0005-0000-0000-00003C570000}"/>
    <cellStyle name="Normal 2 11 18 2 2 3" xfId="22509" xr:uid="{00000000-0005-0000-0000-00003D570000}"/>
    <cellStyle name="Normal 2 11 18 2 3" xfId="22510" xr:uid="{00000000-0005-0000-0000-00003E570000}"/>
    <cellStyle name="Normal 2 11 18 2 4" xfId="22511" xr:uid="{00000000-0005-0000-0000-00003F570000}"/>
    <cellStyle name="Normal 2 11 18 3" xfId="22512" xr:uid="{00000000-0005-0000-0000-000040570000}"/>
    <cellStyle name="Normal 2 11 18 3 2" xfId="22513" xr:uid="{00000000-0005-0000-0000-000041570000}"/>
    <cellStyle name="Normal 2 11 18 3 3" xfId="22514" xr:uid="{00000000-0005-0000-0000-000042570000}"/>
    <cellStyle name="Normal 2 11 18 4" xfId="22515" xr:uid="{00000000-0005-0000-0000-000043570000}"/>
    <cellStyle name="Normal 2 11 19" xfId="22516" xr:uid="{00000000-0005-0000-0000-000044570000}"/>
    <cellStyle name="Normal 2 11 19 2" xfId="22517" xr:uid="{00000000-0005-0000-0000-000045570000}"/>
    <cellStyle name="Normal 2 11 19 2 2" xfId="22518" xr:uid="{00000000-0005-0000-0000-000046570000}"/>
    <cellStyle name="Normal 2 11 19 2 2 2" xfId="22519" xr:uid="{00000000-0005-0000-0000-000047570000}"/>
    <cellStyle name="Normal 2 11 19 2 2 3" xfId="22520" xr:uid="{00000000-0005-0000-0000-000048570000}"/>
    <cellStyle name="Normal 2 11 19 2 3" xfId="22521" xr:uid="{00000000-0005-0000-0000-000049570000}"/>
    <cellStyle name="Normal 2 11 19 2 4" xfId="22522" xr:uid="{00000000-0005-0000-0000-00004A570000}"/>
    <cellStyle name="Normal 2 11 19 3" xfId="22523" xr:uid="{00000000-0005-0000-0000-00004B570000}"/>
    <cellStyle name="Normal 2 11 19 3 2" xfId="22524" xr:uid="{00000000-0005-0000-0000-00004C570000}"/>
    <cellStyle name="Normal 2 11 19 3 3" xfId="22525" xr:uid="{00000000-0005-0000-0000-00004D570000}"/>
    <cellStyle name="Normal 2 11 19 4" xfId="22526" xr:uid="{00000000-0005-0000-0000-00004E570000}"/>
    <cellStyle name="Normal 2 11 2" xfId="22527" xr:uid="{00000000-0005-0000-0000-00004F570000}"/>
    <cellStyle name="Normal 2 11 2 2" xfId="22528" xr:uid="{00000000-0005-0000-0000-000050570000}"/>
    <cellStyle name="Normal 2 11 2 2 2" xfId="22529" xr:uid="{00000000-0005-0000-0000-000051570000}"/>
    <cellStyle name="Normal 2 11 2 2 2 2" xfId="22530" xr:uid="{00000000-0005-0000-0000-000052570000}"/>
    <cellStyle name="Normal 2 11 2 2 2 3" xfId="22531" xr:uid="{00000000-0005-0000-0000-000053570000}"/>
    <cellStyle name="Normal 2 11 2 2 3" xfId="22532" xr:uid="{00000000-0005-0000-0000-000054570000}"/>
    <cellStyle name="Normal 2 11 2 2 4" xfId="22533" xr:uid="{00000000-0005-0000-0000-000055570000}"/>
    <cellStyle name="Normal 2 11 2 3" xfId="22534" xr:uid="{00000000-0005-0000-0000-000056570000}"/>
    <cellStyle name="Normal 2 11 2 3 2" xfId="22535" xr:uid="{00000000-0005-0000-0000-000057570000}"/>
    <cellStyle name="Normal 2 11 2 3 3" xfId="22536" xr:uid="{00000000-0005-0000-0000-000058570000}"/>
    <cellStyle name="Normal 2 11 2 4" xfId="22537" xr:uid="{00000000-0005-0000-0000-000059570000}"/>
    <cellStyle name="Normal 2 11 2 4 2" xfId="22538" xr:uid="{00000000-0005-0000-0000-00005A570000}"/>
    <cellStyle name="Normal 2 11 2 4 3" xfId="22539" xr:uid="{00000000-0005-0000-0000-00005B570000}"/>
    <cellStyle name="Normal 2 11 2 5" xfId="22540" xr:uid="{00000000-0005-0000-0000-00005C570000}"/>
    <cellStyle name="Normal 2 11 2 6" xfId="22541" xr:uid="{00000000-0005-0000-0000-00005D570000}"/>
    <cellStyle name="Normal 2 11 20" xfId="22542" xr:uid="{00000000-0005-0000-0000-00005E570000}"/>
    <cellStyle name="Normal 2 11 20 2" xfId="22543" xr:uid="{00000000-0005-0000-0000-00005F570000}"/>
    <cellStyle name="Normal 2 11 20 2 2" xfId="22544" xr:uid="{00000000-0005-0000-0000-000060570000}"/>
    <cellStyle name="Normal 2 11 20 2 2 2" xfId="22545" xr:uid="{00000000-0005-0000-0000-000061570000}"/>
    <cellStyle name="Normal 2 11 20 2 2 3" xfId="22546" xr:uid="{00000000-0005-0000-0000-000062570000}"/>
    <cellStyle name="Normal 2 11 20 2 3" xfId="22547" xr:uid="{00000000-0005-0000-0000-000063570000}"/>
    <cellStyle name="Normal 2 11 20 2 4" xfId="22548" xr:uid="{00000000-0005-0000-0000-000064570000}"/>
    <cellStyle name="Normal 2 11 20 3" xfId="22549" xr:uid="{00000000-0005-0000-0000-000065570000}"/>
    <cellStyle name="Normal 2 11 20 3 2" xfId="22550" xr:uid="{00000000-0005-0000-0000-000066570000}"/>
    <cellStyle name="Normal 2 11 20 3 3" xfId="22551" xr:uid="{00000000-0005-0000-0000-000067570000}"/>
    <cellStyle name="Normal 2 11 20 4" xfId="22552" xr:uid="{00000000-0005-0000-0000-000068570000}"/>
    <cellStyle name="Normal 2 11 21" xfId="22553" xr:uid="{00000000-0005-0000-0000-000069570000}"/>
    <cellStyle name="Normal 2 11 21 2" xfId="22554" xr:uid="{00000000-0005-0000-0000-00006A570000}"/>
    <cellStyle name="Normal 2 11 21 2 2" xfId="22555" xr:uid="{00000000-0005-0000-0000-00006B570000}"/>
    <cellStyle name="Normal 2 11 21 2 2 2" xfId="22556" xr:uid="{00000000-0005-0000-0000-00006C570000}"/>
    <cellStyle name="Normal 2 11 21 2 2 3" xfId="22557" xr:uid="{00000000-0005-0000-0000-00006D570000}"/>
    <cellStyle name="Normal 2 11 21 2 3" xfId="22558" xr:uid="{00000000-0005-0000-0000-00006E570000}"/>
    <cellStyle name="Normal 2 11 21 2 4" xfId="22559" xr:uid="{00000000-0005-0000-0000-00006F570000}"/>
    <cellStyle name="Normal 2 11 21 3" xfId="22560" xr:uid="{00000000-0005-0000-0000-000070570000}"/>
    <cellStyle name="Normal 2 11 21 3 2" xfId="22561" xr:uid="{00000000-0005-0000-0000-000071570000}"/>
    <cellStyle name="Normal 2 11 21 3 3" xfId="22562" xr:uid="{00000000-0005-0000-0000-000072570000}"/>
    <cellStyle name="Normal 2 11 21 4" xfId="22563" xr:uid="{00000000-0005-0000-0000-000073570000}"/>
    <cellStyle name="Normal 2 11 22" xfId="22564" xr:uid="{00000000-0005-0000-0000-000074570000}"/>
    <cellStyle name="Normal 2 11 22 2" xfId="22565" xr:uid="{00000000-0005-0000-0000-000075570000}"/>
    <cellStyle name="Normal 2 11 22 2 2" xfId="22566" xr:uid="{00000000-0005-0000-0000-000076570000}"/>
    <cellStyle name="Normal 2 11 22 2 2 2" xfId="22567" xr:uid="{00000000-0005-0000-0000-000077570000}"/>
    <cellStyle name="Normal 2 11 22 2 2 3" xfId="22568" xr:uid="{00000000-0005-0000-0000-000078570000}"/>
    <cellStyle name="Normal 2 11 22 2 3" xfId="22569" xr:uid="{00000000-0005-0000-0000-000079570000}"/>
    <cellStyle name="Normal 2 11 22 2 4" xfId="22570" xr:uid="{00000000-0005-0000-0000-00007A570000}"/>
    <cellStyle name="Normal 2 11 22 3" xfId="22571" xr:uid="{00000000-0005-0000-0000-00007B570000}"/>
    <cellStyle name="Normal 2 11 22 3 2" xfId="22572" xr:uid="{00000000-0005-0000-0000-00007C570000}"/>
    <cellStyle name="Normal 2 11 22 3 3" xfId="22573" xr:uid="{00000000-0005-0000-0000-00007D570000}"/>
    <cellStyle name="Normal 2 11 22 4" xfId="22574" xr:uid="{00000000-0005-0000-0000-00007E570000}"/>
    <cellStyle name="Normal 2 11 23" xfId="22575" xr:uid="{00000000-0005-0000-0000-00007F570000}"/>
    <cellStyle name="Normal 2 11 23 2" xfId="22576" xr:uid="{00000000-0005-0000-0000-000080570000}"/>
    <cellStyle name="Normal 2 11 23 2 2" xfId="22577" xr:uid="{00000000-0005-0000-0000-000081570000}"/>
    <cellStyle name="Normal 2 11 23 2 2 2" xfId="22578" xr:uid="{00000000-0005-0000-0000-000082570000}"/>
    <cellStyle name="Normal 2 11 23 2 2 3" xfId="22579" xr:uid="{00000000-0005-0000-0000-000083570000}"/>
    <cellStyle name="Normal 2 11 23 2 3" xfId="22580" xr:uid="{00000000-0005-0000-0000-000084570000}"/>
    <cellStyle name="Normal 2 11 23 2 4" xfId="22581" xr:uid="{00000000-0005-0000-0000-000085570000}"/>
    <cellStyle name="Normal 2 11 23 3" xfId="22582" xr:uid="{00000000-0005-0000-0000-000086570000}"/>
    <cellStyle name="Normal 2 11 23 3 2" xfId="22583" xr:uid="{00000000-0005-0000-0000-000087570000}"/>
    <cellStyle name="Normal 2 11 23 3 3" xfId="22584" xr:uid="{00000000-0005-0000-0000-000088570000}"/>
    <cellStyle name="Normal 2 11 23 4" xfId="22585" xr:uid="{00000000-0005-0000-0000-000089570000}"/>
    <cellStyle name="Normal 2 11 24" xfId="22586" xr:uid="{00000000-0005-0000-0000-00008A570000}"/>
    <cellStyle name="Normal 2 11 24 2" xfId="22587" xr:uid="{00000000-0005-0000-0000-00008B570000}"/>
    <cellStyle name="Normal 2 11 24 2 2" xfId="22588" xr:uid="{00000000-0005-0000-0000-00008C570000}"/>
    <cellStyle name="Normal 2 11 24 2 3" xfId="22589" xr:uid="{00000000-0005-0000-0000-00008D570000}"/>
    <cellStyle name="Normal 2 11 24 3" xfId="22590" xr:uid="{00000000-0005-0000-0000-00008E570000}"/>
    <cellStyle name="Normal 2 11 24 4" xfId="22591" xr:uid="{00000000-0005-0000-0000-00008F570000}"/>
    <cellStyle name="Normal 2 11 25" xfId="22592" xr:uid="{00000000-0005-0000-0000-000090570000}"/>
    <cellStyle name="Normal 2 11 25 2" xfId="22593" xr:uid="{00000000-0005-0000-0000-000091570000}"/>
    <cellStyle name="Normal 2 11 25 2 2" xfId="22594" xr:uid="{00000000-0005-0000-0000-000092570000}"/>
    <cellStyle name="Normal 2 11 25 2 3" xfId="22595" xr:uid="{00000000-0005-0000-0000-000093570000}"/>
    <cellStyle name="Normal 2 11 25 3" xfId="22596" xr:uid="{00000000-0005-0000-0000-000094570000}"/>
    <cellStyle name="Normal 2 11 25 3 2" xfId="22597" xr:uid="{00000000-0005-0000-0000-000095570000}"/>
    <cellStyle name="Normal 2 11 25 3 3" xfId="22598" xr:uid="{00000000-0005-0000-0000-000096570000}"/>
    <cellStyle name="Normal 2 11 25 4" xfId="22599" xr:uid="{00000000-0005-0000-0000-000097570000}"/>
    <cellStyle name="Normal 2 11 25 5" xfId="22600" xr:uid="{00000000-0005-0000-0000-000098570000}"/>
    <cellStyle name="Normal 2 11 25 6" xfId="22601" xr:uid="{00000000-0005-0000-0000-000099570000}"/>
    <cellStyle name="Normal 2 11 25 7" xfId="22602" xr:uid="{00000000-0005-0000-0000-00009A570000}"/>
    <cellStyle name="Normal 2 11 25 8" xfId="22603" xr:uid="{00000000-0005-0000-0000-00009B570000}"/>
    <cellStyle name="Normal 2 11 26" xfId="22604" xr:uid="{00000000-0005-0000-0000-00009C570000}"/>
    <cellStyle name="Normal 2 11 26 2" xfId="22605" xr:uid="{00000000-0005-0000-0000-00009D570000}"/>
    <cellStyle name="Normal 2 11 26 2 2" xfId="22606" xr:uid="{00000000-0005-0000-0000-00009E570000}"/>
    <cellStyle name="Normal 2 11 26 2 3" xfId="22607" xr:uid="{00000000-0005-0000-0000-00009F570000}"/>
    <cellStyle name="Normal 2 11 26 3" xfId="22608" xr:uid="{00000000-0005-0000-0000-0000A0570000}"/>
    <cellStyle name="Normal 2 11 26 3 2" xfId="22609" xr:uid="{00000000-0005-0000-0000-0000A1570000}"/>
    <cellStyle name="Normal 2 11 26 3 3" xfId="22610" xr:uid="{00000000-0005-0000-0000-0000A2570000}"/>
    <cellStyle name="Normal 2 11 26 4" xfId="22611" xr:uid="{00000000-0005-0000-0000-0000A3570000}"/>
    <cellStyle name="Normal 2 11 26 5" xfId="22612" xr:uid="{00000000-0005-0000-0000-0000A4570000}"/>
    <cellStyle name="Normal 2 11 26 6" xfId="22613" xr:uid="{00000000-0005-0000-0000-0000A5570000}"/>
    <cellStyle name="Normal 2 11 26 7" xfId="22614" xr:uid="{00000000-0005-0000-0000-0000A6570000}"/>
    <cellStyle name="Normal 2 11 27" xfId="22615" xr:uid="{00000000-0005-0000-0000-0000A7570000}"/>
    <cellStyle name="Normal 2 11 27 2" xfId="22616" xr:uid="{00000000-0005-0000-0000-0000A8570000}"/>
    <cellStyle name="Normal 2 11 27 3" xfId="22617" xr:uid="{00000000-0005-0000-0000-0000A9570000}"/>
    <cellStyle name="Normal 2 11 28" xfId="22618" xr:uid="{00000000-0005-0000-0000-0000AA570000}"/>
    <cellStyle name="Normal 2 11 28 2" xfId="22619" xr:uid="{00000000-0005-0000-0000-0000AB570000}"/>
    <cellStyle name="Normal 2 11 28 3" xfId="22620" xr:uid="{00000000-0005-0000-0000-0000AC570000}"/>
    <cellStyle name="Normal 2 11 29" xfId="22621" xr:uid="{00000000-0005-0000-0000-0000AD570000}"/>
    <cellStyle name="Normal 2 11 29 2" xfId="22622" xr:uid="{00000000-0005-0000-0000-0000AE570000}"/>
    <cellStyle name="Normal 2 11 29 3" xfId="22623" xr:uid="{00000000-0005-0000-0000-0000AF570000}"/>
    <cellStyle name="Normal 2 11 3" xfId="22624" xr:uid="{00000000-0005-0000-0000-0000B0570000}"/>
    <cellStyle name="Normal 2 11 3 2" xfId="22625" xr:uid="{00000000-0005-0000-0000-0000B1570000}"/>
    <cellStyle name="Normal 2 11 3 2 2" xfId="22626" xr:uid="{00000000-0005-0000-0000-0000B2570000}"/>
    <cellStyle name="Normal 2 11 3 2 2 2" xfId="22627" xr:uid="{00000000-0005-0000-0000-0000B3570000}"/>
    <cellStyle name="Normal 2 11 3 2 2 3" xfId="22628" xr:uid="{00000000-0005-0000-0000-0000B4570000}"/>
    <cellStyle name="Normal 2 11 3 2 3" xfId="22629" xr:uid="{00000000-0005-0000-0000-0000B5570000}"/>
    <cellStyle name="Normal 2 11 3 2 4" xfId="22630" xr:uid="{00000000-0005-0000-0000-0000B6570000}"/>
    <cellStyle name="Normal 2 11 3 3" xfId="22631" xr:uid="{00000000-0005-0000-0000-0000B7570000}"/>
    <cellStyle name="Normal 2 11 3 3 2" xfId="22632" xr:uid="{00000000-0005-0000-0000-0000B8570000}"/>
    <cellStyle name="Normal 2 11 3 3 3" xfId="22633" xr:uid="{00000000-0005-0000-0000-0000B9570000}"/>
    <cellStyle name="Normal 2 11 3 4" xfId="22634" xr:uid="{00000000-0005-0000-0000-0000BA570000}"/>
    <cellStyle name="Normal 2 11 30" xfId="22635" xr:uid="{00000000-0005-0000-0000-0000BB570000}"/>
    <cellStyle name="Normal 2 11 30 2" xfId="22636" xr:uid="{00000000-0005-0000-0000-0000BC570000}"/>
    <cellStyle name="Normal 2 11 30 3" xfId="22637" xr:uid="{00000000-0005-0000-0000-0000BD570000}"/>
    <cellStyle name="Normal 2 11 31" xfId="22638" xr:uid="{00000000-0005-0000-0000-0000BE570000}"/>
    <cellStyle name="Normal 2 11 31 2" xfId="22639" xr:uid="{00000000-0005-0000-0000-0000BF570000}"/>
    <cellStyle name="Normal 2 11 31 3" xfId="22640" xr:uid="{00000000-0005-0000-0000-0000C0570000}"/>
    <cellStyle name="Normal 2 11 32" xfId="22641" xr:uid="{00000000-0005-0000-0000-0000C1570000}"/>
    <cellStyle name="Normal 2 11 32 2" xfId="22642" xr:uid="{00000000-0005-0000-0000-0000C2570000}"/>
    <cellStyle name="Normal 2 11 32 3" xfId="22643" xr:uid="{00000000-0005-0000-0000-0000C3570000}"/>
    <cellStyle name="Normal 2 11 33" xfId="22644" xr:uid="{00000000-0005-0000-0000-0000C4570000}"/>
    <cellStyle name="Normal 2 11 33 2" xfId="22645" xr:uid="{00000000-0005-0000-0000-0000C5570000}"/>
    <cellStyle name="Normal 2 11 33 3" xfId="22646" xr:uid="{00000000-0005-0000-0000-0000C6570000}"/>
    <cellStyle name="Normal 2 11 34" xfId="22647" xr:uid="{00000000-0005-0000-0000-0000C7570000}"/>
    <cellStyle name="Normal 2 11 34 2" xfId="22648" xr:uid="{00000000-0005-0000-0000-0000C8570000}"/>
    <cellStyle name="Normal 2 11 34 3" xfId="22649" xr:uid="{00000000-0005-0000-0000-0000C9570000}"/>
    <cellStyle name="Normal 2 11 35" xfId="22650" xr:uid="{00000000-0005-0000-0000-0000CA570000}"/>
    <cellStyle name="Normal 2 11 35 2" xfId="22651" xr:uid="{00000000-0005-0000-0000-0000CB570000}"/>
    <cellStyle name="Normal 2 11 35 3" xfId="22652" xr:uid="{00000000-0005-0000-0000-0000CC570000}"/>
    <cellStyle name="Normal 2 11 36" xfId="22653" xr:uid="{00000000-0005-0000-0000-0000CD570000}"/>
    <cellStyle name="Normal 2 11 36 2" xfId="22654" xr:uid="{00000000-0005-0000-0000-0000CE570000}"/>
    <cellStyle name="Normal 2 11 36 3" xfId="22655" xr:uid="{00000000-0005-0000-0000-0000CF570000}"/>
    <cellStyle name="Normal 2 11 37" xfId="22656" xr:uid="{00000000-0005-0000-0000-0000D0570000}"/>
    <cellStyle name="Normal 2 11 37 2" xfId="22657" xr:uid="{00000000-0005-0000-0000-0000D1570000}"/>
    <cellStyle name="Normal 2 11 37 3" xfId="22658" xr:uid="{00000000-0005-0000-0000-0000D2570000}"/>
    <cellStyle name="Normal 2 11 38" xfId="22659" xr:uid="{00000000-0005-0000-0000-0000D3570000}"/>
    <cellStyle name="Normal 2 11 39" xfId="22660" xr:uid="{00000000-0005-0000-0000-0000D4570000}"/>
    <cellStyle name="Normal 2 11 4" xfId="22661" xr:uid="{00000000-0005-0000-0000-0000D5570000}"/>
    <cellStyle name="Normal 2 11 4 2" xfId="22662" xr:uid="{00000000-0005-0000-0000-0000D6570000}"/>
    <cellStyle name="Normal 2 11 4 2 2" xfId="22663" xr:uid="{00000000-0005-0000-0000-0000D7570000}"/>
    <cellStyle name="Normal 2 11 4 2 2 2" xfId="22664" xr:uid="{00000000-0005-0000-0000-0000D8570000}"/>
    <cellStyle name="Normal 2 11 4 2 2 3" xfId="22665" xr:uid="{00000000-0005-0000-0000-0000D9570000}"/>
    <cellStyle name="Normal 2 11 4 2 3" xfId="22666" xr:uid="{00000000-0005-0000-0000-0000DA570000}"/>
    <cellStyle name="Normal 2 11 4 2 4" xfId="22667" xr:uid="{00000000-0005-0000-0000-0000DB570000}"/>
    <cellStyle name="Normal 2 11 4 3" xfId="22668" xr:uid="{00000000-0005-0000-0000-0000DC570000}"/>
    <cellStyle name="Normal 2 11 4 3 2" xfId="22669" xr:uid="{00000000-0005-0000-0000-0000DD570000}"/>
    <cellStyle name="Normal 2 11 4 3 3" xfId="22670" xr:uid="{00000000-0005-0000-0000-0000DE570000}"/>
    <cellStyle name="Normal 2 11 4 4" xfId="22671" xr:uid="{00000000-0005-0000-0000-0000DF570000}"/>
    <cellStyle name="Normal 2 11 40" xfId="22672" xr:uid="{00000000-0005-0000-0000-0000E0570000}"/>
    <cellStyle name="Normal 2 11 5" xfId="22673" xr:uid="{00000000-0005-0000-0000-0000E1570000}"/>
    <cellStyle name="Normal 2 11 5 2" xfId="22674" xr:uid="{00000000-0005-0000-0000-0000E2570000}"/>
    <cellStyle name="Normal 2 11 5 2 2" xfId="22675" xr:uid="{00000000-0005-0000-0000-0000E3570000}"/>
    <cellStyle name="Normal 2 11 5 2 2 2" xfId="22676" xr:uid="{00000000-0005-0000-0000-0000E4570000}"/>
    <cellStyle name="Normal 2 11 5 2 2 3" xfId="22677" xr:uid="{00000000-0005-0000-0000-0000E5570000}"/>
    <cellStyle name="Normal 2 11 5 2 3" xfId="22678" xr:uid="{00000000-0005-0000-0000-0000E6570000}"/>
    <cellStyle name="Normal 2 11 5 2 4" xfId="22679" xr:uid="{00000000-0005-0000-0000-0000E7570000}"/>
    <cellStyle name="Normal 2 11 5 3" xfId="22680" xr:uid="{00000000-0005-0000-0000-0000E8570000}"/>
    <cellStyle name="Normal 2 11 5 3 2" xfId="22681" xr:uid="{00000000-0005-0000-0000-0000E9570000}"/>
    <cellStyle name="Normal 2 11 5 3 3" xfId="22682" xr:uid="{00000000-0005-0000-0000-0000EA570000}"/>
    <cellStyle name="Normal 2 11 5 4" xfId="22683" xr:uid="{00000000-0005-0000-0000-0000EB570000}"/>
    <cellStyle name="Normal 2 11 6" xfId="22684" xr:uid="{00000000-0005-0000-0000-0000EC570000}"/>
    <cellStyle name="Normal 2 11 6 2" xfId="22685" xr:uid="{00000000-0005-0000-0000-0000ED570000}"/>
    <cellStyle name="Normal 2 11 6 2 2" xfId="22686" xr:uid="{00000000-0005-0000-0000-0000EE570000}"/>
    <cellStyle name="Normal 2 11 6 2 2 2" xfId="22687" xr:uid="{00000000-0005-0000-0000-0000EF570000}"/>
    <cellStyle name="Normal 2 11 6 2 2 3" xfId="22688" xr:uid="{00000000-0005-0000-0000-0000F0570000}"/>
    <cellStyle name="Normal 2 11 6 2 3" xfId="22689" xr:uid="{00000000-0005-0000-0000-0000F1570000}"/>
    <cellStyle name="Normal 2 11 6 2 4" xfId="22690" xr:uid="{00000000-0005-0000-0000-0000F2570000}"/>
    <cellStyle name="Normal 2 11 6 3" xfId="22691" xr:uid="{00000000-0005-0000-0000-0000F3570000}"/>
    <cellStyle name="Normal 2 11 6 3 2" xfId="22692" xr:uid="{00000000-0005-0000-0000-0000F4570000}"/>
    <cellStyle name="Normal 2 11 6 3 3" xfId="22693" xr:uid="{00000000-0005-0000-0000-0000F5570000}"/>
    <cellStyle name="Normal 2 11 6 4" xfId="22694" xr:uid="{00000000-0005-0000-0000-0000F6570000}"/>
    <cellStyle name="Normal 2 11 7" xfId="22695" xr:uid="{00000000-0005-0000-0000-0000F7570000}"/>
    <cellStyle name="Normal 2 11 7 2" xfId="22696" xr:uid="{00000000-0005-0000-0000-0000F8570000}"/>
    <cellStyle name="Normal 2 11 7 2 2" xfId="22697" xr:uid="{00000000-0005-0000-0000-0000F9570000}"/>
    <cellStyle name="Normal 2 11 7 2 2 2" xfId="22698" xr:uid="{00000000-0005-0000-0000-0000FA570000}"/>
    <cellStyle name="Normal 2 11 7 2 2 3" xfId="22699" xr:uid="{00000000-0005-0000-0000-0000FB570000}"/>
    <cellStyle name="Normal 2 11 7 2 3" xfId="22700" xr:uid="{00000000-0005-0000-0000-0000FC570000}"/>
    <cellStyle name="Normal 2 11 7 2 4" xfId="22701" xr:uid="{00000000-0005-0000-0000-0000FD570000}"/>
    <cellStyle name="Normal 2 11 7 3" xfId="22702" xr:uid="{00000000-0005-0000-0000-0000FE570000}"/>
    <cellStyle name="Normal 2 11 7 3 2" xfId="22703" xr:uid="{00000000-0005-0000-0000-0000FF570000}"/>
    <cellStyle name="Normal 2 11 7 3 3" xfId="22704" xr:uid="{00000000-0005-0000-0000-000000580000}"/>
    <cellStyle name="Normal 2 11 7 4" xfId="22705" xr:uid="{00000000-0005-0000-0000-000001580000}"/>
    <cellStyle name="Normal 2 11 8" xfId="22706" xr:uid="{00000000-0005-0000-0000-000002580000}"/>
    <cellStyle name="Normal 2 11 8 2" xfId="22707" xr:uid="{00000000-0005-0000-0000-000003580000}"/>
    <cellStyle name="Normal 2 11 8 2 2" xfId="22708" xr:uid="{00000000-0005-0000-0000-000004580000}"/>
    <cellStyle name="Normal 2 11 8 2 2 2" xfId="22709" xr:uid="{00000000-0005-0000-0000-000005580000}"/>
    <cellStyle name="Normal 2 11 8 2 2 3" xfId="22710" xr:uid="{00000000-0005-0000-0000-000006580000}"/>
    <cellStyle name="Normal 2 11 8 2 3" xfId="22711" xr:uid="{00000000-0005-0000-0000-000007580000}"/>
    <cellStyle name="Normal 2 11 8 2 4" xfId="22712" xr:uid="{00000000-0005-0000-0000-000008580000}"/>
    <cellStyle name="Normal 2 11 8 3" xfId="22713" xr:uid="{00000000-0005-0000-0000-000009580000}"/>
    <cellStyle name="Normal 2 11 8 3 2" xfId="22714" xr:uid="{00000000-0005-0000-0000-00000A580000}"/>
    <cellStyle name="Normal 2 11 8 3 3" xfId="22715" xr:uid="{00000000-0005-0000-0000-00000B580000}"/>
    <cellStyle name="Normal 2 11 8 4" xfId="22716" xr:uid="{00000000-0005-0000-0000-00000C580000}"/>
    <cellStyle name="Normal 2 11 9" xfId="22717" xr:uid="{00000000-0005-0000-0000-00000D580000}"/>
    <cellStyle name="Normal 2 11 9 2" xfId="22718" xr:uid="{00000000-0005-0000-0000-00000E580000}"/>
    <cellStyle name="Normal 2 11 9 2 2" xfId="22719" xr:uid="{00000000-0005-0000-0000-00000F580000}"/>
    <cellStyle name="Normal 2 11 9 2 2 2" xfId="22720" xr:uid="{00000000-0005-0000-0000-000010580000}"/>
    <cellStyle name="Normal 2 11 9 2 2 3" xfId="22721" xr:uid="{00000000-0005-0000-0000-000011580000}"/>
    <cellStyle name="Normal 2 11 9 2 3" xfId="22722" xr:uid="{00000000-0005-0000-0000-000012580000}"/>
    <cellStyle name="Normal 2 11 9 2 4" xfId="22723" xr:uid="{00000000-0005-0000-0000-000013580000}"/>
    <cellStyle name="Normal 2 11 9 3" xfId="22724" xr:uid="{00000000-0005-0000-0000-000014580000}"/>
    <cellStyle name="Normal 2 11 9 3 2" xfId="22725" xr:uid="{00000000-0005-0000-0000-000015580000}"/>
    <cellStyle name="Normal 2 11 9 3 3" xfId="22726" xr:uid="{00000000-0005-0000-0000-000016580000}"/>
    <cellStyle name="Normal 2 11 9 4" xfId="22727" xr:uid="{00000000-0005-0000-0000-000017580000}"/>
    <cellStyle name="Normal 2 11_Dec monthly report" xfId="22728" xr:uid="{00000000-0005-0000-0000-000018580000}"/>
    <cellStyle name="Normal 2 110" xfId="22729" xr:uid="{00000000-0005-0000-0000-000019580000}"/>
    <cellStyle name="Normal 2 111" xfId="22730" xr:uid="{00000000-0005-0000-0000-00001A580000}"/>
    <cellStyle name="Normal 2 112" xfId="22731" xr:uid="{00000000-0005-0000-0000-00001B580000}"/>
    <cellStyle name="Normal 2 112 2" xfId="22732" xr:uid="{00000000-0005-0000-0000-00001C580000}"/>
    <cellStyle name="Normal 2 113" xfId="22733" xr:uid="{00000000-0005-0000-0000-00001D580000}"/>
    <cellStyle name="Normal 2 114" xfId="22734" xr:uid="{00000000-0005-0000-0000-00001E580000}"/>
    <cellStyle name="Normal 2 115" xfId="22735" xr:uid="{00000000-0005-0000-0000-00001F580000}"/>
    <cellStyle name="Normal 2 116" xfId="22736" xr:uid="{00000000-0005-0000-0000-000020580000}"/>
    <cellStyle name="Normal 2 117" xfId="22737" xr:uid="{00000000-0005-0000-0000-000021580000}"/>
    <cellStyle name="Normal 2 118" xfId="22738" xr:uid="{00000000-0005-0000-0000-000022580000}"/>
    <cellStyle name="Normal 2 119" xfId="22739" xr:uid="{00000000-0005-0000-0000-000023580000}"/>
    <cellStyle name="Normal 2 12" xfId="22740" xr:uid="{00000000-0005-0000-0000-000024580000}"/>
    <cellStyle name="Normal 2 12 10" xfId="22741" xr:uid="{00000000-0005-0000-0000-000025580000}"/>
    <cellStyle name="Normal 2 12 10 2" xfId="22742" xr:uid="{00000000-0005-0000-0000-000026580000}"/>
    <cellStyle name="Normal 2 12 10 2 2" xfId="22743" xr:uid="{00000000-0005-0000-0000-000027580000}"/>
    <cellStyle name="Normal 2 12 10 2 2 2" xfId="22744" xr:uid="{00000000-0005-0000-0000-000028580000}"/>
    <cellStyle name="Normal 2 12 10 2 2 3" xfId="22745" xr:uid="{00000000-0005-0000-0000-000029580000}"/>
    <cellStyle name="Normal 2 12 10 2 3" xfId="22746" xr:uid="{00000000-0005-0000-0000-00002A580000}"/>
    <cellStyle name="Normal 2 12 10 2 4" xfId="22747" xr:uid="{00000000-0005-0000-0000-00002B580000}"/>
    <cellStyle name="Normal 2 12 10 3" xfId="22748" xr:uid="{00000000-0005-0000-0000-00002C580000}"/>
    <cellStyle name="Normal 2 12 10 3 2" xfId="22749" xr:uid="{00000000-0005-0000-0000-00002D580000}"/>
    <cellStyle name="Normal 2 12 10 3 3" xfId="22750" xr:uid="{00000000-0005-0000-0000-00002E580000}"/>
    <cellStyle name="Normal 2 12 10 4" xfId="22751" xr:uid="{00000000-0005-0000-0000-00002F580000}"/>
    <cellStyle name="Normal 2 12 11" xfId="22752" xr:uid="{00000000-0005-0000-0000-000030580000}"/>
    <cellStyle name="Normal 2 12 11 2" xfId="22753" xr:uid="{00000000-0005-0000-0000-000031580000}"/>
    <cellStyle name="Normal 2 12 11 2 2" xfId="22754" xr:uid="{00000000-0005-0000-0000-000032580000}"/>
    <cellStyle name="Normal 2 12 11 2 2 2" xfId="22755" xr:uid="{00000000-0005-0000-0000-000033580000}"/>
    <cellStyle name="Normal 2 12 11 2 2 3" xfId="22756" xr:uid="{00000000-0005-0000-0000-000034580000}"/>
    <cellStyle name="Normal 2 12 11 2 3" xfId="22757" xr:uid="{00000000-0005-0000-0000-000035580000}"/>
    <cellStyle name="Normal 2 12 11 2 4" xfId="22758" xr:uid="{00000000-0005-0000-0000-000036580000}"/>
    <cellStyle name="Normal 2 12 11 3" xfId="22759" xr:uid="{00000000-0005-0000-0000-000037580000}"/>
    <cellStyle name="Normal 2 12 11 3 2" xfId="22760" xr:uid="{00000000-0005-0000-0000-000038580000}"/>
    <cellStyle name="Normal 2 12 11 3 3" xfId="22761" xr:uid="{00000000-0005-0000-0000-000039580000}"/>
    <cellStyle name="Normal 2 12 11 4" xfId="22762" xr:uid="{00000000-0005-0000-0000-00003A580000}"/>
    <cellStyle name="Normal 2 12 12" xfId="22763" xr:uid="{00000000-0005-0000-0000-00003B580000}"/>
    <cellStyle name="Normal 2 12 12 2" xfId="22764" xr:uid="{00000000-0005-0000-0000-00003C580000}"/>
    <cellStyle name="Normal 2 12 12 2 2" xfId="22765" xr:uid="{00000000-0005-0000-0000-00003D580000}"/>
    <cellStyle name="Normal 2 12 12 2 2 2" xfId="22766" xr:uid="{00000000-0005-0000-0000-00003E580000}"/>
    <cellStyle name="Normal 2 12 12 2 2 3" xfId="22767" xr:uid="{00000000-0005-0000-0000-00003F580000}"/>
    <cellStyle name="Normal 2 12 12 2 3" xfId="22768" xr:uid="{00000000-0005-0000-0000-000040580000}"/>
    <cellStyle name="Normal 2 12 12 2 4" xfId="22769" xr:uid="{00000000-0005-0000-0000-000041580000}"/>
    <cellStyle name="Normal 2 12 12 3" xfId="22770" xr:uid="{00000000-0005-0000-0000-000042580000}"/>
    <cellStyle name="Normal 2 12 12 3 2" xfId="22771" xr:uid="{00000000-0005-0000-0000-000043580000}"/>
    <cellStyle name="Normal 2 12 12 3 3" xfId="22772" xr:uid="{00000000-0005-0000-0000-000044580000}"/>
    <cellStyle name="Normal 2 12 12 4" xfId="22773" xr:uid="{00000000-0005-0000-0000-000045580000}"/>
    <cellStyle name="Normal 2 12 13" xfId="22774" xr:uid="{00000000-0005-0000-0000-000046580000}"/>
    <cellStyle name="Normal 2 12 13 2" xfId="22775" xr:uid="{00000000-0005-0000-0000-000047580000}"/>
    <cellStyle name="Normal 2 12 13 2 2" xfId="22776" xr:uid="{00000000-0005-0000-0000-000048580000}"/>
    <cellStyle name="Normal 2 12 13 2 2 2" xfId="22777" xr:uid="{00000000-0005-0000-0000-000049580000}"/>
    <cellStyle name="Normal 2 12 13 2 2 3" xfId="22778" xr:uid="{00000000-0005-0000-0000-00004A580000}"/>
    <cellStyle name="Normal 2 12 13 2 3" xfId="22779" xr:uid="{00000000-0005-0000-0000-00004B580000}"/>
    <cellStyle name="Normal 2 12 13 2 4" xfId="22780" xr:uid="{00000000-0005-0000-0000-00004C580000}"/>
    <cellStyle name="Normal 2 12 13 3" xfId="22781" xr:uid="{00000000-0005-0000-0000-00004D580000}"/>
    <cellStyle name="Normal 2 12 13 3 2" xfId="22782" xr:uid="{00000000-0005-0000-0000-00004E580000}"/>
    <cellStyle name="Normal 2 12 13 3 3" xfId="22783" xr:uid="{00000000-0005-0000-0000-00004F580000}"/>
    <cellStyle name="Normal 2 12 13 4" xfId="22784" xr:uid="{00000000-0005-0000-0000-000050580000}"/>
    <cellStyle name="Normal 2 12 14" xfId="22785" xr:uid="{00000000-0005-0000-0000-000051580000}"/>
    <cellStyle name="Normal 2 12 14 2" xfId="22786" xr:uid="{00000000-0005-0000-0000-000052580000}"/>
    <cellStyle name="Normal 2 12 14 2 2" xfId="22787" xr:uid="{00000000-0005-0000-0000-000053580000}"/>
    <cellStyle name="Normal 2 12 14 2 2 2" xfId="22788" xr:uid="{00000000-0005-0000-0000-000054580000}"/>
    <cellStyle name="Normal 2 12 14 2 2 3" xfId="22789" xr:uid="{00000000-0005-0000-0000-000055580000}"/>
    <cellStyle name="Normal 2 12 14 2 3" xfId="22790" xr:uid="{00000000-0005-0000-0000-000056580000}"/>
    <cellStyle name="Normal 2 12 14 2 4" xfId="22791" xr:uid="{00000000-0005-0000-0000-000057580000}"/>
    <cellStyle name="Normal 2 12 14 3" xfId="22792" xr:uid="{00000000-0005-0000-0000-000058580000}"/>
    <cellStyle name="Normal 2 12 14 3 2" xfId="22793" xr:uid="{00000000-0005-0000-0000-000059580000}"/>
    <cellStyle name="Normal 2 12 14 3 3" xfId="22794" xr:uid="{00000000-0005-0000-0000-00005A580000}"/>
    <cellStyle name="Normal 2 12 14 4" xfId="22795" xr:uid="{00000000-0005-0000-0000-00005B580000}"/>
    <cellStyle name="Normal 2 12 15" xfId="22796" xr:uid="{00000000-0005-0000-0000-00005C580000}"/>
    <cellStyle name="Normal 2 12 15 2" xfId="22797" xr:uid="{00000000-0005-0000-0000-00005D580000}"/>
    <cellStyle name="Normal 2 12 15 2 2" xfId="22798" xr:uid="{00000000-0005-0000-0000-00005E580000}"/>
    <cellStyle name="Normal 2 12 15 2 2 2" xfId="22799" xr:uid="{00000000-0005-0000-0000-00005F580000}"/>
    <cellStyle name="Normal 2 12 15 2 2 3" xfId="22800" xr:uid="{00000000-0005-0000-0000-000060580000}"/>
    <cellStyle name="Normal 2 12 15 2 3" xfId="22801" xr:uid="{00000000-0005-0000-0000-000061580000}"/>
    <cellStyle name="Normal 2 12 15 2 4" xfId="22802" xr:uid="{00000000-0005-0000-0000-000062580000}"/>
    <cellStyle name="Normal 2 12 15 3" xfId="22803" xr:uid="{00000000-0005-0000-0000-000063580000}"/>
    <cellStyle name="Normal 2 12 15 3 2" xfId="22804" xr:uid="{00000000-0005-0000-0000-000064580000}"/>
    <cellStyle name="Normal 2 12 15 3 3" xfId="22805" xr:uid="{00000000-0005-0000-0000-000065580000}"/>
    <cellStyle name="Normal 2 12 15 4" xfId="22806" xr:uid="{00000000-0005-0000-0000-000066580000}"/>
    <cellStyle name="Normal 2 12 16" xfId="22807" xr:uid="{00000000-0005-0000-0000-000067580000}"/>
    <cellStyle name="Normal 2 12 16 2" xfId="22808" xr:uid="{00000000-0005-0000-0000-000068580000}"/>
    <cellStyle name="Normal 2 12 16 2 2" xfId="22809" xr:uid="{00000000-0005-0000-0000-000069580000}"/>
    <cellStyle name="Normal 2 12 16 2 2 2" xfId="22810" xr:uid="{00000000-0005-0000-0000-00006A580000}"/>
    <cellStyle name="Normal 2 12 16 2 2 3" xfId="22811" xr:uid="{00000000-0005-0000-0000-00006B580000}"/>
    <cellStyle name="Normal 2 12 16 2 3" xfId="22812" xr:uid="{00000000-0005-0000-0000-00006C580000}"/>
    <cellStyle name="Normal 2 12 16 2 4" xfId="22813" xr:uid="{00000000-0005-0000-0000-00006D580000}"/>
    <cellStyle name="Normal 2 12 16 3" xfId="22814" xr:uid="{00000000-0005-0000-0000-00006E580000}"/>
    <cellStyle name="Normal 2 12 16 3 2" xfId="22815" xr:uid="{00000000-0005-0000-0000-00006F580000}"/>
    <cellStyle name="Normal 2 12 16 3 3" xfId="22816" xr:uid="{00000000-0005-0000-0000-000070580000}"/>
    <cellStyle name="Normal 2 12 16 4" xfId="22817" xr:uid="{00000000-0005-0000-0000-000071580000}"/>
    <cellStyle name="Normal 2 12 17" xfId="22818" xr:uid="{00000000-0005-0000-0000-000072580000}"/>
    <cellStyle name="Normal 2 12 17 2" xfId="22819" xr:uid="{00000000-0005-0000-0000-000073580000}"/>
    <cellStyle name="Normal 2 12 17 2 2" xfId="22820" xr:uid="{00000000-0005-0000-0000-000074580000}"/>
    <cellStyle name="Normal 2 12 17 2 2 2" xfId="22821" xr:uid="{00000000-0005-0000-0000-000075580000}"/>
    <cellStyle name="Normal 2 12 17 2 2 3" xfId="22822" xr:uid="{00000000-0005-0000-0000-000076580000}"/>
    <cellStyle name="Normal 2 12 17 2 3" xfId="22823" xr:uid="{00000000-0005-0000-0000-000077580000}"/>
    <cellStyle name="Normal 2 12 17 2 4" xfId="22824" xr:uid="{00000000-0005-0000-0000-000078580000}"/>
    <cellStyle name="Normal 2 12 17 3" xfId="22825" xr:uid="{00000000-0005-0000-0000-000079580000}"/>
    <cellStyle name="Normal 2 12 17 3 2" xfId="22826" xr:uid="{00000000-0005-0000-0000-00007A580000}"/>
    <cellStyle name="Normal 2 12 17 3 3" xfId="22827" xr:uid="{00000000-0005-0000-0000-00007B580000}"/>
    <cellStyle name="Normal 2 12 17 4" xfId="22828" xr:uid="{00000000-0005-0000-0000-00007C580000}"/>
    <cellStyle name="Normal 2 12 18" xfId="22829" xr:uid="{00000000-0005-0000-0000-00007D580000}"/>
    <cellStyle name="Normal 2 12 18 2" xfId="22830" xr:uid="{00000000-0005-0000-0000-00007E580000}"/>
    <cellStyle name="Normal 2 12 18 2 2" xfId="22831" xr:uid="{00000000-0005-0000-0000-00007F580000}"/>
    <cellStyle name="Normal 2 12 18 2 2 2" xfId="22832" xr:uid="{00000000-0005-0000-0000-000080580000}"/>
    <cellStyle name="Normal 2 12 18 2 2 3" xfId="22833" xr:uid="{00000000-0005-0000-0000-000081580000}"/>
    <cellStyle name="Normal 2 12 18 2 3" xfId="22834" xr:uid="{00000000-0005-0000-0000-000082580000}"/>
    <cellStyle name="Normal 2 12 18 2 4" xfId="22835" xr:uid="{00000000-0005-0000-0000-000083580000}"/>
    <cellStyle name="Normal 2 12 18 3" xfId="22836" xr:uid="{00000000-0005-0000-0000-000084580000}"/>
    <cellStyle name="Normal 2 12 18 3 2" xfId="22837" xr:uid="{00000000-0005-0000-0000-000085580000}"/>
    <cellStyle name="Normal 2 12 18 3 3" xfId="22838" xr:uid="{00000000-0005-0000-0000-000086580000}"/>
    <cellStyle name="Normal 2 12 18 4" xfId="22839" xr:uid="{00000000-0005-0000-0000-000087580000}"/>
    <cellStyle name="Normal 2 12 19" xfId="22840" xr:uid="{00000000-0005-0000-0000-000088580000}"/>
    <cellStyle name="Normal 2 12 19 2" xfId="22841" xr:uid="{00000000-0005-0000-0000-000089580000}"/>
    <cellStyle name="Normal 2 12 19 2 2" xfId="22842" xr:uid="{00000000-0005-0000-0000-00008A580000}"/>
    <cellStyle name="Normal 2 12 19 2 2 2" xfId="22843" xr:uid="{00000000-0005-0000-0000-00008B580000}"/>
    <cellStyle name="Normal 2 12 19 2 2 3" xfId="22844" xr:uid="{00000000-0005-0000-0000-00008C580000}"/>
    <cellStyle name="Normal 2 12 19 2 3" xfId="22845" xr:uid="{00000000-0005-0000-0000-00008D580000}"/>
    <cellStyle name="Normal 2 12 19 2 4" xfId="22846" xr:uid="{00000000-0005-0000-0000-00008E580000}"/>
    <cellStyle name="Normal 2 12 19 3" xfId="22847" xr:uid="{00000000-0005-0000-0000-00008F580000}"/>
    <cellStyle name="Normal 2 12 19 3 2" xfId="22848" xr:uid="{00000000-0005-0000-0000-000090580000}"/>
    <cellStyle name="Normal 2 12 19 3 3" xfId="22849" xr:uid="{00000000-0005-0000-0000-000091580000}"/>
    <cellStyle name="Normal 2 12 19 4" xfId="22850" xr:uid="{00000000-0005-0000-0000-000092580000}"/>
    <cellStyle name="Normal 2 12 2" xfId="22851" xr:uid="{00000000-0005-0000-0000-000093580000}"/>
    <cellStyle name="Normal 2 12 2 2" xfId="22852" xr:uid="{00000000-0005-0000-0000-000094580000}"/>
    <cellStyle name="Normal 2 12 2 2 2" xfId="22853" xr:uid="{00000000-0005-0000-0000-000095580000}"/>
    <cellStyle name="Normal 2 12 2 2 2 2" xfId="22854" xr:uid="{00000000-0005-0000-0000-000096580000}"/>
    <cellStyle name="Normal 2 12 2 2 2 3" xfId="22855" xr:uid="{00000000-0005-0000-0000-000097580000}"/>
    <cellStyle name="Normal 2 12 2 2 3" xfId="22856" xr:uid="{00000000-0005-0000-0000-000098580000}"/>
    <cellStyle name="Normal 2 12 2 2 4" xfId="22857" xr:uid="{00000000-0005-0000-0000-000099580000}"/>
    <cellStyle name="Normal 2 12 2 3" xfId="22858" xr:uid="{00000000-0005-0000-0000-00009A580000}"/>
    <cellStyle name="Normal 2 12 2 3 2" xfId="22859" xr:uid="{00000000-0005-0000-0000-00009B580000}"/>
    <cellStyle name="Normal 2 12 2 3 3" xfId="22860" xr:uid="{00000000-0005-0000-0000-00009C580000}"/>
    <cellStyle name="Normal 2 12 2 4" xfId="22861" xr:uid="{00000000-0005-0000-0000-00009D580000}"/>
    <cellStyle name="Normal 2 12 20" xfId="22862" xr:uid="{00000000-0005-0000-0000-00009E580000}"/>
    <cellStyle name="Normal 2 12 20 2" xfId="22863" xr:uid="{00000000-0005-0000-0000-00009F580000}"/>
    <cellStyle name="Normal 2 12 20 2 2" xfId="22864" xr:uid="{00000000-0005-0000-0000-0000A0580000}"/>
    <cellStyle name="Normal 2 12 20 2 2 2" xfId="22865" xr:uid="{00000000-0005-0000-0000-0000A1580000}"/>
    <cellStyle name="Normal 2 12 20 2 2 3" xfId="22866" xr:uid="{00000000-0005-0000-0000-0000A2580000}"/>
    <cellStyle name="Normal 2 12 20 2 3" xfId="22867" xr:uid="{00000000-0005-0000-0000-0000A3580000}"/>
    <cellStyle name="Normal 2 12 20 2 4" xfId="22868" xr:uid="{00000000-0005-0000-0000-0000A4580000}"/>
    <cellStyle name="Normal 2 12 20 3" xfId="22869" xr:uid="{00000000-0005-0000-0000-0000A5580000}"/>
    <cellStyle name="Normal 2 12 20 3 2" xfId="22870" xr:uid="{00000000-0005-0000-0000-0000A6580000}"/>
    <cellStyle name="Normal 2 12 20 3 3" xfId="22871" xr:uid="{00000000-0005-0000-0000-0000A7580000}"/>
    <cellStyle name="Normal 2 12 20 4" xfId="22872" xr:uid="{00000000-0005-0000-0000-0000A8580000}"/>
    <cellStyle name="Normal 2 12 21" xfId="22873" xr:uid="{00000000-0005-0000-0000-0000A9580000}"/>
    <cellStyle name="Normal 2 12 21 2" xfId="22874" xr:uid="{00000000-0005-0000-0000-0000AA580000}"/>
    <cellStyle name="Normal 2 12 21 2 2" xfId="22875" xr:uid="{00000000-0005-0000-0000-0000AB580000}"/>
    <cellStyle name="Normal 2 12 21 2 2 2" xfId="22876" xr:uid="{00000000-0005-0000-0000-0000AC580000}"/>
    <cellStyle name="Normal 2 12 21 2 2 3" xfId="22877" xr:uid="{00000000-0005-0000-0000-0000AD580000}"/>
    <cellStyle name="Normal 2 12 21 2 3" xfId="22878" xr:uid="{00000000-0005-0000-0000-0000AE580000}"/>
    <cellStyle name="Normal 2 12 21 2 4" xfId="22879" xr:uid="{00000000-0005-0000-0000-0000AF580000}"/>
    <cellStyle name="Normal 2 12 21 3" xfId="22880" xr:uid="{00000000-0005-0000-0000-0000B0580000}"/>
    <cellStyle name="Normal 2 12 21 3 2" xfId="22881" xr:uid="{00000000-0005-0000-0000-0000B1580000}"/>
    <cellStyle name="Normal 2 12 21 3 3" xfId="22882" xr:uid="{00000000-0005-0000-0000-0000B2580000}"/>
    <cellStyle name="Normal 2 12 21 4" xfId="22883" xr:uid="{00000000-0005-0000-0000-0000B3580000}"/>
    <cellStyle name="Normal 2 12 22" xfId="22884" xr:uid="{00000000-0005-0000-0000-0000B4580000}"/>
    <cellStyle name="Normal 2 12 22 2" xfId="22885" xr:uid="{00000000-0005-0000-0000-0000B5580000}"/>
    <cellStyle name="Normal 2 12 22 2 2" xfId="22886" xr:uid="{00000000-0005-0000-0000-0000B6580000}"/>
    <cellStyle name="Normal 2 12 22 2 2 2" xfId="22887" xr:uid="{00000000-0005-0000-0000-0000B7580000}"/>
    <cellStyle name="Normal 2 12 22 2 2 3" xfId="22888" xr:uid="{00000000-0005-0000-0000-0000B8580000}"/>
    <cellStyle name="Normal 2 12 22 2 3" xfId="22889" xr:uid="{00000000-0005-0000-0000-0000B9580000}"/>
    <cellStyle name="Normal 2 12 22 2 4" xfId="22890" xr:uid="{00000000-0005-0000-0000-0000BA580000}"/>
    <cellStyle name="Normal 2 12 22 3" xfId="22891" xr:uid="{00000000-0005-0000-0000-0000BB580000}"/>
    <cellStyle name="Normal 2 12 22 3 2" xfId="22892" xr:uid="{00000000-0005-0000-0000-0000BC580000}"/>
    <cellStyle name="Normal 2 12 22 3 3" xfId="22893" xr:uid="{00000000-0005-0000-0000-0000BD580000}"/>
    <cellStyle name="Normal 2 12 22 4" xfId="22894" xr:uid="{00000000-0005-0000-0000-0000BE580000}"/>
    <cellStyle name="Normal 2 12 23" xfId="22895" xr:uid="{00000000-0005-0000-0000-0000BF580000}"/>
    <cellStyle name="Normal 2 12 23 2" xfId="22896" xr:uid="{00000000-0005-0000-0000-0000C0580000}"/>
    <cellStyle name="Normal 2 12 23 2 2" xfId="22897" xr:uid="{00000000-0005-0000-0000-0000C1580000}"/>
    <cellStyle name="Normal 2 12 23 2 2 2" xfId="22898" xr:uid="{00000000-0005-0000-0000-0000C2580000}"/>
    <cellStyle name="Normal 2 12 23 2 2 3" xfId="22899" xr:uid="{00000000-0005-0000-0000-0000C3580000}"/>
    <cellStyle name="Normal 2 12 23 2 3" xfId="22900" xr:uid="{00000000-0005-0000-0000-0000C4580000}"/>
    <cellStyle name="Normal 2 12 23 2 4" xfId="22901" xr:uid="{00000000-0005-0000-0000-0000C5580000}"/>
    <cellStyle name="Normal 2 12 23 3" xfId="22902" xr:uid="{00000000-0005-0000-0000-0000C6580000}"/>
    <cellStyle name="Normal 2 12 23 3 2" xfId="22903" xr:uid="{00000000-0005-0000-0000-0000C7580000}"/>
    <cellStyle name="Normal 2 12 23 3 3" xfId="22904" xr:uid="{00000000-0005-0000-0000-0000C8580000}"/>
    <cellStyle name="Normal 2 12 23 4" xfId="22905" xr:uid="{00000000-0005-0000-0000-0000C9580000}"/>
    <cellStyle name="Normal 2 12 24" xfId="22906" xr:uid="{00000000-0005-0000-0000-0000CA580000}"/>
    <cellStyle name="Normal 2 12 24 2" xfId="22907" xr:uid="{00000000-0005-0000-0000-0000CB580000}"/>
    <cellStyle name="Normal 2 12 24 2 2" xfId="22908" xr:uid="{00000000-0005-0000-0000-0000CC580000}"/>
    <cellStyle name="Normal 2 12 24 2 3" xfId="22909" xr:uid="{00000000-0005-0000-0000-0000CD580000}"/>
    <cellStyle name="Normal 2 12 24 3" xfId="22910" xr:uid="{00000000-0005-0000-0000-0000CE580000}"/>
    <cellStyle name="Normal 2 12 24 4" xfId="22911" xr:uid="{00000000-0005-0000-0000-0000CF580000}"/>
    <cellStyle name="Normal 2 12 25" xfId="22912" xr:uid="{00000000-0005-0000-0000-0000D0580000}"/>
    <cellStyle name="Normal 2 12 25 2" xfId="22913" xr:uid="{00000000-0005-0000-0000-0000D1580000}"/>
    <cellStyle name="Normal 2 12 25 3" xfId="22914" xr:uid="{00000000-0005-0000-0000-0000D2580000}"/>
    <cellStyle name="Normal 2 12 26" xfId="22915" xr:uid="{00000000-0005-0000-0000-0000D3580000}"/>
    <cellStyle name="Normal 2 12 27" xfId="22916" xr:uid="{00000000-0005-0000-0000-0000D4580000}"/>
    <cellStyle name="Normal 2 12 3" xfId="22917" xr:uid="{00000000-0005-0000-0000-0000D5580000}"/>
    <cellStyle name="Normal 2 12 3 2" xfId="22918" xr:uid="{00000000-0005-0000-0000-0000D6580000}"/>
    <cellStyle name="Normal 2 12 3 2 2" xfId="22919" xr:uid="{00000000-0005-0000-0000-0000D7580000}"/>
    <cellStyle name="Normal 2 12 3 2 2 2" xfId="22920" xr:uid="{00000000-0005-0000-0000-0000D8580000}"/>
    <cellStyle name="Normal 2 12 3 2 2 3" xfId="22921" xr:uid="{00000000-0005-0000-0000-0000D9580000}"/>
    <cellStyle name="Normal 2 12 3 2 3" xfId="22922" xr:uid="{00000000-0005-0000-0000-0000DA580000}"/>
    <cellStyle name="Normal 2 12 3 2 4" xfId="22923" xr:uid="{00000000-0005-0000-0000-0000DB580000}"/>
    <cellStyle name="Normal 2 12 3 3" xfId="22924" xr:uid="{00000000-0005-0000-0000-0000DC580000}"/>
    <cellStyle name="Normal 2 12 3 3 2" xfId="22925" xr:uid="{00000000-0005-0000-0000-0000DD580000}"/>
    <cellStyle name="Normal 2 12 3 3 3" xfId="22926" xr:uid="{00000000-0005-0000-0000-0000DE580000}"/>
    <cellStyle name="Normal 2 12 3 4" xfId="22927" xr:uid="{00000000-0005-0000-0000-0000DF580000}"/>
    <cellStyle name="Normal 2 12 4" xfId="22928" xr:uid="{00000000-0005-0000-0000-0000E0580000}"/>
    <cellStyle name="Normal 2 12 4 2" xfId="22929" xr:uid="{00000000-0005-0000-0000-0000E1580000}"/>
    <cellStyle name="Normal 2 12 4 2 2" xfId="22930" xr:uid="{00000000-0005-0000-0000-0000E2580000}"/>
    <cellStyle name="Normal 2 12 4 2 2 2" xfId="22931" xr:uid="{00000000-0005-0000-0000-0000E3580000}"/>
    <cellStyle name="Normal 2 12 4 2 2 3" xfId="22932" xr:uid="{00000000-0005-0000-0000-0000E4580000}"/>
    <cellStyle name="Normal 2 12 4 2 3" xfId="22933" xr:uid="{00000000-0005-0000-0000-0000E5580000}"/>
    <cellStyle name="Normal 2 12 4 2 4" xfId="22934" xr:uid="{00000000-0005-0000-0000-0000E6580000}"/>
    <cellStyle name="Normal 2 12 4 3" xfId="22935" xr:uid="{00000000-0005-0000-0000-0000E7580000}"/>
    <cellStyle name="Normal 2 12 4 3 2" xfId="22936" xr:uid="{00000000-0005-0000-0000-0000E8580000}"/>
    <cellStyle name="Normal 2 12 4 3 3" xfId="22937" xr:uid="{00000000-0005-0000-0000-0000E9580000}"/>
    <cellStyle name="Normal 2 12 4 4" xfId="22938" xr:uid="{00000000-0005-0000-0000-0000EA580000}"/>
    <cellStyle name="Normal 2 12 5" xfId="22939" xr:uid="{00000000-0005-0000-0000-0000EB580000}"/>
    <cellStyle name="Normal 2 12 5 2" xfId="22940" xr:uid="{00000000-0005-0000-0000-0000EC580000}"/>
    <cellStyle name="Normal 2 12 5 2 2" xfId="22941" xr:uid="{00000000-0005-0000-0000-0000ED580000}"/>
    <cellStyle name="Normal 2 12 5 2 2 2" xfId="22942" xr:uid="{00000000-0005-0000-0000-0000EE580000}"/>
    <cellStyle name="Normal 2 12 5 2 2 3" xfId="22943" xr:uid="{00000000-0005-0000-0000-0000EF580000}"/>
    <cellStyle name="Normal 2 12 5 2 3" xfId="22944" xr:uid="{00000000-0005-0000-0000-0000F0580000}"/>
    <cellStyle name="Normal 2 12 5 2 4" xfId="22945" xr:uid="{00000000-0005-0000-0000-0000F1580000}"/>
    <cellStyle name="Normal 2 12 5 3" xfId="22946" xr:uid="{00000000-0005-0000-0000-0000F2580000}"/>
    <cellStyle name="Normal 2 12 5 3 2" xfId="22947" xr:uid="{00000000-0005-0000-0000-0000F3580000}"/>
    <cellStyle name="Normal 2 12 5 3 3" xfId="22948" xr:uid="{00000000-0005-0000-0000-0000F4580000}"/>
    <cellStyle name="Normal 2 12 5 4" xfId="22949" xr:uid="{00000000-0005-0000-0000-0000F5580000}"/>
    <cellStyle name="Normal 2 12 6" xfId="22950" xr:uid="{00000000-0005-0000-0000-0000F6580000}"/>
    <cellStyle name="Normal 2 12 6 2" xfId="22951" xr:uid="{00000000-0005-0000-0000-0000F7580000}"/>
    <cellStyle name="Normal 2 12 6 2 2" xfId="22952" xr:uid="{00000000-0005-0000-0000-0000F8580000}"/>
    <cellStyle name="Normal 2 12 6 2 2 2" xfId="22953" xr:uid="{00000000-0005-0000-0000-0000F9580000}"/>
    <cellStyle name="Normal 2 12 6 2 2 3" xfId="22954" xr:uid="{00000000-0005-0000-0000-0000FA580000}"/>
    <cellStyle name="Normal 2 12 6 2 3" xfId="22955" xr:uid="{00000000-0005-0000-0000-0000FB580000}"/>
    <cellStyle name="Normal 2 12 6 2 4" xfId="22956" xr:uid="{00000000-0005-0000-0000-0000FC580000}"/>
    <cellStyle name="Normal 2 12 6 3" xfId="22957" xr:uid="{00000000-0005-0000-0000-0000FD580000}"/>
    <cellStyle name="Normal 2 12 6 3 2" xfId="22958" xr:uid="{00000000-0005-0000-0000-0000FE580000}"/>
    <cellStyle name="Normal 2 12 6 3 3" xfId="22959" xr:uid="{00000000-0005-0000-0000-0000FF580000}"/>
    <cellStyle name="Normal 2 12 6 4" xfId="22960" xr:uid="{00000000-0005-0000-0000-000000590000}"/>
    <cellStyle name="Normal 2 12 7" xfId="22961" xr:uid="{00000000-0005-0000-0000-000001590000}"/>
    <cellStyle name="Normal 2 12 7 2" xfId="22962" xr:uid="{00000000-0005-0000-0000-000002590000}"/>
    <cellStyle name="Normal 2 12 7 2 2" xfId="22963" xr:uid="{00000000-0005-0000-0000-000003590000}"/>
    <cellStyle name="Normal 2 12 7 2 2 2" xfId="22964" xr:uid="{00000000-0005-0000-0000-000004590000}"/>
    <cellStyle name="Normal 2 12 7 2 2 3" xfId="22965" xr:uid="{00000000-0005-0000-0000-000005590000}"/>
    <cellStyle name="Normal 2 12 7 2 3" xfId="22966" xr:uid="{00000000-0005-0000-0000-000006590000}"/>
    <cellStyle name="Normal 2 12 7 2 4" xfId="22967" xr:uid="{00000000-0005-0000-0000-000007590000}"/>
    <cellStyle name="Normal 2 12 7 3" xfId="22968" xr:uid="{00000000-0005-0000-0000-000008590000}"/>
    <cellStyle name="Normal 2 12 7 3 2" xfId="22969" xr:uid="{00000000-0005-0000-0000-000009590000}"/>
    <cellStyle name="Normal 2 12 7 3 3" xfId="22970" xr:uid="{00000000-0005-0000-0000-00000A590000}"/>
    <cellStyle name="Normal 2 12 7 4" xfId="22971" xr:uid="{00000000-0005-0000-0000-00000B590000}"/>
    <cellStyle name="Normal 2 12 8" xfId="22972" xr:uid="{00000000-0005-0000-0000-00000C590000}"/>
    <cellStyle name="Normal 2 12 8 2" xfId="22973" xr:uid="{00000000-0005-0000-0000-00000D590000}"/>
    <cellStyle name="Normal 2 12 8 2 2" xfId="22974" xr:uid="{00000000-0005-0000-0000-00000E590000}"/>
    <cellStyle name="Normal 2 12 8 2 2 2" xfId="22975" xr:uid="{00000000-0005-0000-0000-00000F590000}"/>
    <cellStyle name="Normal 2 12 8 2 2 3" xfId="22976" xr:uid="{00000000-0005-0000-0000-000010590000}"/>
    <cellStyle name="Normal 2 12 8 2 3" xfId="22977" xr:uid="{00000000-0005-0000-0000-000011590000}"/>
    <cellStyle name="Normal 2 12 8 2 4" xfId="22978" xr:uid="{00000000-0005-0000-0000-000012590000}"/>
    <cellStyle name="Normal 2 12 8 3" xfId="22979" xr:uid="{00000000-0005-0000-0000-000013590000}"/>
    <cellStyle name="Normal 2 12 8 3 2" xfId="22980" xr:uid="{00000000-0005-0000-0000-000014590000}"/>
    <cellStyle name="Normal 2 12 8 3 3" xfId="22981" xr:uid="{00000000-0005-0000-0000-000015590000}"/>
    <cellStyle name="Normal 2 12 8 4" xfId="22982" xr:uid="{00000000-0005-0000-0000-000016590000}"/>
    <cellStyle name="Normal 2 12 9" xfId="22983" xr:uid="{00000000-0005-0000-0000-000017590000}"/>
    <cellStyle name="Normal 2 12 9 2" xfId="22984" xr:uid="{00000000-0005-0000-0000-000018590000}"/>
    <cellStyle name="Normal 2 12 9 2 2" xfId="22985" xr:uid="{00000000-0005-0000-0000-000019590000}"/>
    <cellStyle name="Normal 2 12 9 2 2 2" xfId="22986" xr:uid="{00000000-0005-0000-0000-00001A590000}"/>
    <cellStyle name="Normal 2 12 9 2 2 3" xfId="22987" xr:uid="{00000000-0005-0000-0000-00001B590000}"/>
    <cellStyle name="Normal 2 12 9 2 3" xfId="22988" xr:uid="{00000000-0005-0000-0000-00001C590000}"/>
    <cellStyle name="Normal 2 12 9 2 4" xfId="22989" xr:uid="{00000000-0005-0000-0000-00001D590000}"/>
    <cellStyle name="Normal 2 12 9 3" xfId="22990" xr:uid="{00000000-0005-0000-0000-00001E590000}"/>
    <cellStyle name="Normal 2 12 9 3 2" xfId="22991" xr:uid="{00000000-0005-0000-0000-00001F590000}"/>
    <cellStyle name="Normal 2 12 9 3 3" xfId="22992" xr:uid="{00000000-0005-0000-0000-000020590000}"/>
    <cellStyle name="Normal 2 12 9 4" xfId="22993" xr:uid="{00000000-0005-0000-0000-000021590000}"/>
    <cellStyle name="Normal 2 120" xfId="22994" xr:uid="{00000000-0005-0000-0000-000022590000}"/>
    <cellStyle name="Normal 2 121" xfId="22995" xr:uid="{00000000-0005-0000-0000-000023590000}"/>
    <cellStyle name="Normal 2 13" xfId="22996" xr:uid="{00000000-0005-0000-0000-000024590000}"/>
    <cellStyle name="Normal 2 13 10" xfId="22997" xr:uid="{00000000-0005-0000-0000-000025590000}"/>
    <cellStyle name="Normal 2 13 10 2" xfId="22998" xr:uid="{00000000-0005-0000-0000-000026590000}"/>
    <cellStyle name="Normal 2 13 10 2 2" xfId="22999" xr:uid="{00000000-0005-0000-0000-000027590000}"/>
    <cellStyle name="Normal 2 13 10 2 2 2" xfId="23000" xr:uid="{00000000-0005-0000-0000-000028590000}"/>
    <cellStyle name="Normal 2 13 10 2 2 3" xfId="23001" xr:uid="{00000000-0005-0000-0000-000029590000}"/>
    <cellStyle name="Normal 2 13 10 2 3" xfId="23002" xr:uid="{00000000-0005-0000-0000-00002A590000}"/>
    <cellStyle name="Normal 2 13 10 2 4" xfId="23003" xr:uid="{00000000-0005-0000-0000-00002B590000}"/>
    <cellStyle name="Normal 2 13 10 3" xfId="23004" xr:uid="{00000000-0005-0000-0000-00002C590000}"/>
    <cellStyle name="Normal 2 13 10 3 2" xfId="23005" xr:uid="{00000000-0005-0000-0000-00002D590000}"/>
    <cellStyle name="Normal 2 13 10 3 3" xfId="23006" xr:uid="{00000000-0005-0000-0000-00002E590000}"/>
    <cellStyle name="Normal 2 13 10 4" xfId="23007" xr:uid="{00000000-0005-0000-0000-00002F590000}"/>
    <cellStyle name="Normal 2 13 11" xfId="23008" xr:uid="{00000000-0005-0000-0000-000030590000}"/>
    <cellStyle name="Normal 2 13 11 2" xfId="23009" xr:uid="{00000000-0005-0000-0000-000031590000}"/>
    <cellStyle name="Normal 2 13 11 2 2" xfId="23010" xr:uid="{00000000-0005-0000-0000-000032590000}"/>
    <cellStyle name="Normal 2 13 11 2 2 2" xfId="23011" xr:uid="{00000000-0005-0000-0000-000033590000}"/>
    <cellStyle name="Normal 2 13 11 2 2 3" xfId="23012" xr:uid="{00000000-0005-0000-0000-000034590000}"/>
    <cellStyle name="Normal 2 13 11 2 3" xfId="23013" xr:uid="{00000000-0005-0000-0000-000035590000}"/>
    <cellStyle name="Normal 2 13 11 2 4" xfId="23014" xr:uid="{00000000-0005-0000-0000-000036590000}"/>
    <cellStyle name="Normal 2 13 11 3" xfId="23015" xr:uid="{00000000-0005-0000-0000-000037590000}"/>
    <cellStyle name="Normal 2 13 11 3 2" xfId="23016" xr:uid="{00000000-0005-0000-0000-000038590000}"/>
    <cellStyle name="Normal 2 13 11 3 3" xfId="23017" xr:uid="{00000000-0005-0000-0000-000039590000}"/>
    <cellStyle name="Normal 2 13 11 4" xfId="23018" xr:uid="{00000000-0005-0000-0000-00003A590000}"/>
    <cellStyle name="Normal 2 13 12" xfId="23019" xr:uid="{00000000-0005-0000-0000-00003B590000}"/>
    <cellStyle name="Normal 2 13 12 2" xfId="23020" xr:uid="{00000000-0005-0000-0000-00003C590000}"/>
    <cellStyle name="Normal 2 13 12 2 2" xfId="23021" xr:uid="{00000000-0005-0000-0000-00003D590000}"/>
    <cellStyle name="Normal 2 13 12 2 2 2" xfId="23022" xr:uid="{00000000-0005-0000-0000-00003E590000}"/>
    <cellStyle name="Normal 2 13 12 2 2 3" xfId="23023" xr:uid="{00000000-0005-0000-0000-00003F590000}"/>
    <cellStyle name="Normal 2 13 12 2 3" xfId="23024" xr:uid="{00000000-0005-0000-0000-000040590000}"/>
    <cellStyle name="Normal 2 13 12 2 4" xfId="23025" xr:uid="{00000000-0005-0000-0000-000041590000}"/>
    <cellStyle name="Normal 2 13 12 3" xfId="23026" xr:uid="{00000000-0005-0000-0000-000042590000}"/>
    <cellStyle name="Normal 2 13 12 3 2" xfId="23027" xr:uid="{00000000-0005-0000-0000-000043590000}"/>
    <cellStyle name="Normal 2 13 12 3 3" xfId="23028" xr:uid="{00000000-0005-0000-0000-000044590000}"/>
    <cellStyle name="Normal 2 13 12 4" xfId="23029" xr:uid="{00000000-0005-0000-0000-000045590000}"/>
    <cellStyle name="Normal 2 13 13" xfId="23030" xr:uid="{00000000-0005-0000-0000-000046590000}"/>
    <cellStyle name="Normal 2 13 13 2" xfId="23031" xr:uid="{00000000-0005-0000-0000-000047590000}"/>
    <cellStyle name="Normal 2 13 13 2 2" xfId="23032" xr:uid="{00000000-0005-0000-0000-000048590000}"/>
    <cellStyle name="Normal 2 13 13 2 2 2" xfId="23033" xr:uid="{00000000-0005-0000-0000-000049590000}"/>
    <cellStyle name="Normal 2 13 13 2 2 3" xfId="23034" xr:uid="{00000000-0005-0000-0000-00004A590000}"/>
    <cellStyle name="Normal 2 13 13 2 3" xfId="23035" xr:uid="{00000000-0005-0000-0000-00004B590000}"/>
    <cellStyle name="Normal 2 13 13 2 4" xfId="23036" xr:uid="{00000000-0005-0000-0000-00004C590000}"/>
    <cellStyle name="Normal 2 13 13 3" xfId="23037" xr:uid="{00000000-0005-0000-0000-00004D590000}"/>
    <cellStyle name="Normal 2 13 13 3 2" xfId="23038" xr:uid="{00000000-0005-0000-0000-00004E590000}"/>
    <cellStyle name="Normal 2 13 13 3 3" xfId="23039" xr:uid="{00000000-0005-0000-0000-00004F590000}"/>
    <cellStyle name="Normal 2 13 13 4" xfId="23040" xr:uid="{00000000-0005-0000-0000-000050590000}"/>
    <cellStyle name="Normal 2 13 14" xfId="23041" xr:uid="{00000000-0005-0000-0000-000051590000}"/>
    <cellStyle name="Normal 2 13 14 2" xfId="23042" xr:uid="{00000000-0005-0000-0000-000052590000}"/>
    <cellStyle name="Normal 2 13 14 2 2" xfId="23043" xr:uid="{00000000-0005-0000-0000-000053590000}"/>
    <cellStyle name="Normal 2 13 14 2 2 2" xfId="23044" xr:uid="{00000000-0005-0000-0000-000054590000}"/>
    <cellStyle name="Normal 2 13 14 2 2 3" xfId="23045" xr:uid="{00000000-0005-0000-0000-000055590000}"/>
    <cellStyle name="Normal 2 13 14 2 3" xfId="23046" xr:uid="{00000000-0005-0000-0000-000056590000}"/>
    <cellStyle name="Normal 2 13 14 2 4" xfId="23047" xr:uid="{00000000-0005-0000-0000-000057590000}"/>
    <cellStyle name="Normal 2 13 14 3" xfId="23048" xr:uid="{00000000-0005-0000-0000-000058590000}"/>
    <cellStyle name="Normal 2 13 14 3 2" xfId="23049" xr:uid="{00000000-0005-0000-0000-000059590000}"/>
    <cellStyle name="Normal 2 13 14 3 3" xfId="23050" xr:uid="{00000000-0005-0000-0000-00005A590000}"/>
    <cellStyle name="Normal 2 13 14 4" xfId="23051" xr:uid="{00000000-0005-0000-0000-00005B590000}"/>
    <cellStyle name="Normal 2 13 15" xfId="23052" xr:uid="{00000000-0005-0000-0000-00005C590000}"/>
    <cellStyle name="Normal 2 13 15 2" xfId="23053" xr:uid="{00000000-0005-0000-0000-00005D590000}"/>
    <cellStyle name="Normal 2 13 15 2 2" xfId="23054" xr:uid="{00000000-0005-0000-0000-00005E590000}"/>
    <cellStyle name="Normal 2 13 15 2 2 2" xfId="23055" xr:uid="{00000000-0005-0000-0000-00005F590000}"/>
    <cellStyle name="Normal 2 13 15 2 2 3" xfId="23056" xr:uid="{00000000-0005-0000-0000-000060590000}"/>
    <cellStyle name="Normal 2 13 15 2 3" xfId="23057" xr:uid="{00000000-0005-0000-0000-000061590000}"/>
    <cellStyle name="Normal 2 13 15 2 4" xfId="23058" xr:uid="{00000000-0005-0000-0000-000062590000}"/>
    <cellStyle name="Normal 2 13 15 3" xfId="23059" xr:uid="{00000000-0005-0000-0000-000063590000}"/>
    <cellStyle name="Normal 2 13 15 3 2" xfId="23060" xr:uid="{00000000-0005-0000-0000-000064590000}"/>
    <cellStyle name="Normal 2 13 15 3 3" xfId="23061" xr:uid="{00000000-0005-0000-0000-000065590000}"/>
    <cellStyle name="Normal 2 13 15 4" xfId="23062" xr:uid="{00000000-0005-0000-0000-000066590000}"/>
    <cellStyle name="Normal 2 13 16" xfId="23063" xr:uid="{00000000-0005-0000-0000-000067590000}"/>
    <cellStyle name="Normal 2 13 16 2" xfId="23064" xr:uid="{00000000-0005-0000-0000-000068590000}"/>
    <cellStyle name="Normal 2 13 16 2 2" xfId="23065" xr:uid="{00000000-0005-0000-0000-000069590000}"/>
    <cellStyle name="Normal 2 13 16 2 2 2" xfId="23066" xr:uid="{00000000-0005-0000-0000-00006A590000}"/>
    <cellStyle name="Normal 2 13 16 2 2 3" xfId="23067" xr:uid="{00000000-0005-0000-0000-00006B590000}"/>
    <cellStyle name="Normal 2 13 16 2 3" xfId="23068" xr:uid="{00000000-0005-0000-0000-00006C590000}"/>
    <cellStyle name="Normal 2 13 16 2 4" xfId="23069" xr:uid="{00000000-0005-0000-0000-00006D590000}"/>
    <cellStyle name="Normal 2 13 16 3" xfId="23070" xr:uid="{00000000-0005-0000-0000-00006E590000}"/>
    <cellStyle name="Normal 2 13 16 3 2" xfId="23071" xr:uid="{00000000-0005-0000-0000-00006F590000}"/>
    <cellStyle name="Normal 2 13 16 3 3" xfId="23072" xr:uid="{00000000-0005-0000-0000-000070590000}"/>
    <cellStyle name="Normal 2 13 16 4" xfId="23073" xr:uid="{00000000-0005-0000-0000-000071590000}"/>
    <cellStyle name="Normal 2 13 17" xfId="23074" xr:uid="{00000000-0005-0000-0000-000072590000}"/>
    <cellStyle name="Normal 2 13 17 2" xfId="23075" xr:uid="{00000000-0005-0000-0000-000073590000}"/>
    <cellStyle name="Normal 2 13 17 2 2" xfId="23076" xr:uid="{00000000-0005-0000-0000-000074590000}"/>
    <cellStyle name="Normal 2 13 17 2 2 2" xfId="23077" xr:uid="{00000000-0005-0000-0000-000075590000}"/>
    <cellStyle name="Normal 2 13 17 2 2 3" xfId="23078" xr:uid="{00000000-0005-0000-0000-000076590000}"/>
    <cellStyle name="Normal 2 13 17 2 3" xfId="23079" xr:uid="{00000000-0005-0000-0000-000077590000}"/>
    <cellStyle name="Normal 2 13 17 2 4" xfId="23080" xr:uid="{00000000-0005-0000-0000-000078590000}"/>
    <cellStyle name="Normal 2 13 17 3" xfId="23081" xr:uid="{00000000-0005-0000-0000-000079590000}"/>
    <cellStyle name="Normal 2 13 17 3 2" xfId="23082" xr:uid="{00000000-0005-0000-0000-00007A590000}"/>
    <cellStyle name="Normal 2 13 17 3 3" xfId="23083" xr:uid="{00000000-0005-0000-0000-00007B590000}"/>
    <cellStyle name="Normal 2 13 17 4" xfId="23084" xr:uid="{00000000-0005-0000-0000-00007C590000}"/>
    <cellStyle name="Normal 2 13 18" xfId="23085" xr:uid="{00000000-0005-0000-0000-00007D590000}"/>
    <cellStyle name="Normal 2 13 18 2" xfId="23086" xr:uid="{00000000-0005-0000-0000-00007E590000}"/>
    <cellStyle name="Normal 2 13 18 2 2" xfId="23087" xr:uid="{00000000-0005-0000-0000-00007F590000}"/>
    <cellStyle name="Normal 2 13 18 2 2 2" xfId="23088" xr:uid="{00000000-0005-0000-0000-000080590000}"/>
    <cellStyle name="Normal 2 13 18 2 2 3" xfId="23089" xr:uid="{00000000-0005-0000-0000-000081590000}"/>
    <cellStyle name="Normal 2 13 18 2 3" xfId="23090" xr:uid="{00000000-0005-0000-0000-000082590000}"/>
    <cellStyle name="Normal 2 13 18 2 4" xfId="23091" xr:uid="{00000000-0005-0000-0000-000083590000}"/>
    <cellStyle name="Normal 2 13 18 3" xfId="23092" xr:uid="{00000000-0005-0000-0000-000084590000}"/>
    <cellStyle name="Normal 2 13 18 3 2" xfId="23093" xr:uid="{00000000-0005-0000-0000-000085590000}"/>
    <cellStyle name="Normal 2 13 18 3 3" xfId="23094" xr:uid="{00000000-0005-0000-0000-000086590000}"/>
    <cellStyle name="Normal 2 13 18 4" xfId="23095" xr:uid="{00000000-0005-0000-0000-000087590000}"/>
    <cellStyle name="Normal 2 13 19" xfId="23096" xr:uid="{00000000-0005-0000-0000-000088590000}"/>
    <cellStyle name="Normal 2 13 19 2" xfId="23097" xr:uid="{00000000-0005-0000-0000-000089590000}"/>
    <cellStyle name="Normal 2 13 19 2 2" xfId="23098" xr:uid="{00000000-0005-0000-0000-00008A590000}"/>
    <cellStyle name="Normal 2 13 19 2 2 2" xfId="23099" xr:uid="{00000000-0005-0000-0000-00008B590000}"/>
    <cellStyle name="Normal 2 13 19 2 2 3" xfId="23100" xr:uid="{00000000-0005-0000-0000-00008C590000}"/>
    <cellStyle name="Normal 2 13 19 2 3" xfId="23101" xr:uid="{00000000-0005-0000-0000-00008D590000}"/>
    <cellStyle name="Normal 2 13 19 2 4" xfId="23102" xr:uid="{00000000-0005-0000-0000-00008E590000}"/>
    <cellStyle name="Normal 2 13 19 3" xfId="23103" xr:uid="{00000000-0005-0000-0000-00008F590000}"/>
    <cellStyle name="Normal 2 13 19 3 2" xfId="23104" xr:uid="{00000000-0005-0000-0000-000090590000}"/>
    <cellStyle name="Normal 2 13 19 3 3" xfId="23105" xr:uid="{00000000-0005-0000-0000-000091590000}"/>
    <cellStyle name="Normal 2 13 19 4" xfId="23106" xr:uid="{00000000-0005-0000-0000-000092590000}"/>
    <cellStyle name="Normal 2 13 2" xfId="23107" xr:uid="{00000000-0005-0000-0000-000093590000}"/>
    <cellStyle name="Normal 2 13 2 2" xfId="23108" xr:uid="{00000000-0005-0000-0000-000094590000}"/>
    <cellStyle name="Normal 2 13 2 2 2" xfId="23109" xr:uid="{00000000-0005-0000-0000-000095590000}"/>
    <cellStyle name="Normal 2 13 2 2 2 2" xfId="23110" xr:uid="{00000000-0005-0000-0000-000096590000}"/>
    <cellStyle name="Normal 2 13 2 2 2 3" xfId="23111" xr:uid="{00000000-0005-0000-0000-000097590000}"/>
    <cellStyle name="Normal 2 13 2 2 3" xfId="23112" xr:uid="{00000000-0005-0000-0000-000098590000}"/>
    <cellStyle name="Normal 2 13 2 2 4" xfId="23113" xr:uid="{00000000-0005-0000-0000-000099590000}"/>
    <cellStyle name="Normal 2 13 2 3" xfId="23114" xr:uid="{00000000-0005-0000-0000-00009A590000}"/>
    <cellStyle name="Normal 2 13 2 3 2" xfId="23115" xr:uid="{00000000-0005-0000-0000-00009B590000}"/>
    <cellStyle name="Normal 2 13 2 3 3" xfId="23116" xr:uid="{00000000-0005-0000-0000-00009C590000}"/>
    <cellStyle name="Normal 2 13 2 4" xfId="23117" xr:uid="{00000000-0005-0000-0000-00009D590000}"/>
    <cellStyle name="Normal 2 13 2 5" xfId="23118" xr:uid="{00000000-0005-0000-0000-00009E590000}"/>
    <cellStyle name="Normal 2 13 20" xfId="23119" xr:uid="{00000000-0005-0000-0000-00009F590000}"/>
    <cellStyle name="Normal 2 13 20 2" xfId="23120" xr:uid="{00000000-0005-0000-0000-0000A0590000}"/>
    <cellStyle name="Normal 2 13 20 2 2" xfId="23121" xr:uid="{00000000-0005-0000-0000-0000A1590000}"/>
    <cellStyle name="Normal 2 13 20 2 2 2" xfId="23122" xr:uid="{00000000-0005-0000-0000-0000A2590000}"/>
    <cellStyle name="Normal 2 13 20 2 2 3" xfId="23123" xr:uid="{00000000-0005-0000-0000-0000A3590000}"/>
    <cellStyle name="Normal 2 13 20 2 3" xfId="23124" xr:uid="{00000000-0005-0000-0000-0000A4590000}"/>
    <cellStyle name="Normal 2 13 20 2 4" xfId="23125" xr:uid="{00000000-0005-0000-0000-0000A5590000}"/>
    <cellStyle name="Normal 2 13 20 3" xfId="23126" xr:uid="{00000000-0005-0000-0000-0000A6590000}"/>
    <cellStyle name="Normal 2 13 20 3 2" xfId="23127" xr:uid="{00000000-0005-0000-0000-0000A7590000}"/>
    <cellStyle name="Normal 2 13 20 3 3" xfId="23128" xr:uid="{00000000-0005-0000-0000-0000A8590000}"/>
    <cellStyle name="Normal 2 13 20 4" xfId="23129" xr:uid="{00000000-0005-0000-0000-0000A9590000}"/>
    <cellStyle name="Normal 2 13 21" xfId="23130" xr:uid="{00000000-0005-0000-0000-0000AA590000}"/>
    <cellStyle name="Normal 2 13 21 2" xfId="23131" xr:uid="{00000000-0005-0000-0000-0000AB590000}"/>
    <cellStyle name="Normal 2 13 21 2 2" xfId="23132" xr:uid="{00000000-0005-0000-0000-0000AC590000}"/>
    <cellStyle name="Normal 2 13 21 2 2 2" xfId="23133" xr:uid="{00000000-0005-0000-0000-0000AD590000}"/>
    <cellStyle name="Normal 2 13 21 2 2 3" xfId="23134" xr:uid="{00000000-0005-0000-0000-0000AE590000}"/>
    <cellStyle name="Normal 2 13 21 2 3" xfId="23135" xr:uid="{00000000-0005-0000-0000-0000AF590000}"/>
    <cellStyle name="Normal 2 13 21 2 4" xfId="23136" xr:uid="{00000000-0005-0000-0000-0000B0590000}"/>
    <cellStyle name="Normal 2 13 21 3" xfId="23137" xr:uid="{00000000-0005-0000-0000-0000B1590000}"/>
    <cellStyle name="Normal 2 13 21 3 2" xfId="23138" xr:uid="{00000000-0005-0000-0000-0000B2590000}"/>
    <cellStyle name="Normal 2 13 21 3 3" xfId="23139" xr:uid="{00000000-0005-0000-0000-0000B3590000}"/>
    <cellStyle name="Normal 2 13 21 4" xfId="23140" xr:uid="{00000000-0005-0000-0000-0000B4590000}"/>
    <cellStyle name="Normal 2 13 22" xfId="23141" xr:uid="{00000000-0005-0000-0000-0000B5590000}"/>
    <cellStyle name="Normal 2 13 22 2" xfId="23142" xr:uid="{00000000-0005-0000-0000-0000B6590000}"/>
    <cellStyle name="Normal 2 13 22 2 2" xfId="23143" xr:uid="{00000000-0005-0000-0000-0000B7590000}"/>
    <cellStyle name="Normal 2 13 22 2 2 2" xfId="23144" xr:uid="{00000000-0005-0000-0000-0000B8590000}"/>
    <cellStyle name="Normal 2 13 22 2 2 3" xfId="23145" xr:uid="{00000000-0005-0000-0000-0000B9590000}"/>
    <cellStyle name="Normal 2 13 22 2 3" xfId="23146" xr:uid="{00000000-0005-0000-0000-0000BA590000}"/>
    <cellStyle name="Normal 2 13 22 2 4" xfId="23147" xr:uid="{00000000-0005-0000-0000-0000BB590000}"/>
    <cellStyle name="Normal 2 13 22 3" xfId="23148" xr:uid="{00000000-0005-0000-0000-0000BC590000}"/>
    <cellStyle name="Normal 2 13 22 3 2" xfId="23149" xr:uid="{00000000-0005-0000-0000-0000BD590000}"/>
    <cellStyle name="Normal 2 13 22 3 3" xfId="23150" xr:uid="{00000000-0005-0000-0000-0000BE590000}"/>
    <cellStyle name="Normal 2 13 22 4" xfId="23151" xr:uid="{00000000-0005-0000-0000-0000BF590000}"/>
    <cellStyle name="Normal 2 13 23" xfId="23152" xr:uid="{00000000-0005-0000-0000-0000C0590000}"/>
    <cellStyle name="Normal 2 13 23 2" xfId="23153" xr:uid="{00000000-0005-0000-0000-0000C1590000}"/>
    <cellStyle name="Normal 2 13 23 2 2" xfId="23154" xr:uid="{00000000-0005-0000-0000-0000C2590000}"/>
    <cellStyle name="Normal 2 13 23 2 2 2" xfId="23155" xr:uid="{00000000-0005-0000-0000-0000C3590000}"/>
    <cellStyle name="Normal 2 13 23 2 2 3" xfId="23156" xr:uid="{00000000-0005-0000-0000-0000C4590000}"/>
    <cellStyle name="Normal 2 13 23 2 3" xfId="23157" xr:uid="{00000000-0005-0000-0000-0000C5590000}"/>
    <cellStyle name="Normal 2 13 23 2 4" xfId="23158" xr:uid="{00000000-0005-0000-0000-0000C6590000}"/>
    <cellStyle name="Normal 2 13 23 3" xfId="23159" xr:uid="{00000000-0005-0000-0000-0000C7590000}"/>
    <cellStyle name="Normal 2 13 23 3 2" xfId="23160" xr:uid="{00000000-0005-0000-0000-0000C8590000}"/>
    <cellStyle name="Normal 2 13 23 3 3" xfId="23161" xr:uid="{00000000-0005-0000-0000-0000C9590000}"/>
    <cellStyle name="Normal 2 13 23 4" xfId="23162" xr:uid="{00000000-0005-0000-0000-0000CA590000}"/>
    <cellStyle name="Normal 2 13 24" xfId="23163" xr:uid="{00000000-0005-0000-0000-0000CB590000}"/>
    <cellStyle name="Normal 2 13 24 2" xfId="23164" xr:uid="{00000000-0005-0000-0000-0000CC590000}"/>
    <cellStyle name="Normal 2 13 24 2 2" xfId="23165" xr:uid="{00000000-0005-0000-0000-0000CD590000}"/>
    <cellStyle name="Normal 2 13 24 2 3" xfId="23166" xr:uid="{00000000-0005-0000-0000-0000CE590000}"/>
    <cellStyle name="Normal 2 13 24 3" xfId="23167" xr:uid="{00000000-0005-0000-0000-0000CF590000}"/>
    <cellStyle name="Normal 2 13 24 4" xfId="23168" xr:uid="{00000000-0005-0000-0000-0000D0590000}"/>
    <cellStyle name="Normal 2 13 25" xfId="23169" xr:uid="{00000000-0005-0000-0000-0000D1590000}"/>
    <cellStyle name="Normal 2 13 25 2" xfId="23170" xr:uid="{00000000-0005-0000-0000-0000D2590000}"/>
    <cellStyle name="Normal 2 13 25 3" xfId="23171" xr:uid="{00000000-0005-0000-0000-0000D3590000}"/>
    <cellStyle name="Normal 2 13 26" xfId="23172" xr:uid="{00000000-0005-0000-0000-0000D4590000}"/>
    <cellStyle name="Normal 2 13 27" xfId="23173" xr:uid="{00000000-0005-0000-0000-0000D5590000}"/>
    <cellStyle name="Normal 2 13 3" xfId="23174" xr:uid="{00000000-0005-0000-0000-0000D6590000}"/>
    <cellStyle name="Normal 2 13 3 2" xfId="23175" xr:uid="{00000000-0005-0000-0000-0000D7590000}"/>
    <cellStyle name="Normal 2 13 3 2 2" xfId="23176" xr:uid="{00000000-0005-0000-0000-0000D8590000}"/>
    <cellStyle name="Normal 2 13 3 2 2 2" xfId="23177" xr:uid="{00000000-0005-0000-0000-0000D9590000}"/>
    <cellStyle name="Normal 2 13 3 2 2 3" xfId="23178" xr:uid="{00000000-0005-0000-0000-0000DA590000}"/>
    <cellStyle name="Normal 2 13 3 2 3" xfId="23179" xr:uid="{00000000-0005-0000-0000-0000DB590000}"/>
    <cellStyle name="Normal 2 13 3 2 4" xfId="23180" xr:uid="{00000000-0005-0000-0000-0000DC590000}"/>
    <cellStyle name="Normal 2 13 3 3" xfId="23181" xr:uid="{00000000-0005-0000-0000-0000DD590000}"/>
    <cellStyle name="Normal 2 13 3 3 2" xfId="23182" xr:uid="{00000000-0005-0000-0000-0000DE590000}"/>
    <cellStyle name="Normal 2 13 3 3 3" xfId="23183" xr:uid="{00000000-0005-0000-0000-0000DF590000}"/>
    <cellStyle name="Normal 2 13 3 4" xfId="23184" xr:uid="{00000000-0005-0000-0000-0000E0590000}"/>
    <cellStyle name="Normal 2 13 4" xfId="23185" xr:uid="{00000000-0005-0000-0000-0000E1590000}"/>
    <cellStyle name="Normal 2 13 4 2" xfId="23186" xr:uid="{00000000-0005-0000-0000-0000E2590000}"/>
    <cellStyle name="Normal 2 13 4 2 2" xfId="23187" xr:uid="{00000000-0005-0000-0000-0000E3590000}"/>
    <cellStyle name="Normal 2 13 4 2 2 2" xfId="23188" xr:uid="{00000000-0005-0000-0000-0000E4590000}"/>
    <cellStyle name="Normal 2 13 4 2 2 3" xfId="23189" xr:uid="{00000000-0005-0000-0000-0000E5590000}"/>
    <cellStyle name="Normal 2 13 4 2 3" xfId="23190" xr:uid="{00000000-0005-0000-0000-0000E6590000}"/>
    <cellStyle name="Normal 2 13 4 2 4" xfId="23191" xr:uid="{00000000-0005-0000-0000-0000E7590000}"/>
    <cellStyle name="Normal 2 13 4 3" xfId="23192" xr:uid="{00000000-0005-0000-0000-0000E8590000}"/>
    <cellStyle name="Normal 2 13 4 3 2" xfId="23193" xr:uid="{00000000-0005-0000-0000-0000E9590000}"/>
    <cellStyle name="Normal 2 13 4 3 3" xfId="23194" xr:uid="{00000000-0005-0000-0000-0000EA590000}"/>
    <cellStyle name="Normal 2 13 4 4" xfId="23195" xr:uid="{00000000-0005-0000-0000-0000EB590000}"/>
    <cellStyle name="Normal 2 13 5" xfId="23196" xr:uid="{00000000-0005-0000-0000-0000EC590000}"/>
    <cellStyle name="Normal 2 13 5 2" xfId="23197" xr:uid="{00000000-0005-0000-0000-0000ED590000}"/>
    <cellStyle name="Normal 2 13 5 2 2" xfId="23198" xr:uid="{00000000-0005-0000-0000-0000EE590000}"/>
    <cellStyle name="Normal 2 13 5 2 2 2" xfId="23199" xr:uid="{00000000-0005-0000-0000-0000EF590000}"/>
    <cellStyle name="Normal 2 13 5 2 2 3" xfId="23200" xr:uid="{00000000-0005-0000-0000-0000F0590000}"/>
    <cellStyle name="Normal 2 13 5 2 3" xfId="23201" xr:uid="{00000000-0005-0000-0000-0000F1590000}"/>
    <cellStyle name="Normal 2 13 5 2 4" xfId="23202" xr:uid="{00000000-0005-0000-0000-0000F2590000}"/>
    <cellStyle name="Normal 2 13 5 3" xfId="23203" xr:uid="{00000000-0005-0000-0000-0000F3590000}"/>
    <cellStyle name="Normal 2 13 5 3 2" xfId="23204" xr:uid="{00000000-0005-0000-0000-0000F4590000}"/>
    <cellStyle name="Normal 2 13 5 3 3" xfId="23205" xr:uid="{00000000-0005-0000-0000-0000F5590000}"/>
    <cellStyle name="Normal 2 13 5 4" xfId="23206" xr:uid="{00000000-0005-0000-0000-0000F6590000}"/>
    <cellStyle name="Normal 2 13 6" xfId="23207" xr:uid="{00000000-0005-0000-0000-0000F7590000}"/>
    <cellStyle name="Normal 2 13 6 2" xfId="23208" xr:uid="{00000000-0005-0000-0000-0000F8590000}"/>
    <cellStyle name="Normal 2 13 6 2 2" xfId="23209" xr:uid="{00000000-0005-0000-0000-0000F9590000}"/>
    <cellStyle name="Normal 2 13 6 2 2 2" xfId="23210" xr:uid="{00000000-0005-0000-0000-0000FA590000}"/>
    <cellStyle name="Normal 2 13 6 2 2 3" xfId="23211" xr:uid="{00000000-0005-0000-0000-0000FB590000}"/>
    <cellStyle name="Normal 2 13 6 2 3" xfId="23212" xr:uid="{00000000-0005-0000-0000-0000FC590000}"/>
    <cellStyle name="Normal 2 13 6 2 4" xfId="23213" xr:uid="{00000000-0005-0000-0000-0000FD590000}"/>
    <cellStyle name="Normal 2 13 6 3" xfId="23214" xr:uid="{00000000-0005-0000-0000-0000FE590000}"/>
    <cellStyle name="Normal 2 13 6 3 2" xfId="23215" xr:uid="{00000000-0005-0000-0000-0000FF590000}"/>
    <cellStyle name="Normal 2 13 6 3 3" xfId="23216" xr:uid="{00000000-0005-0000-0000-0000005A0000}"/>
    <cellStyle name="Normal 2 13 6 4" xfId="23217" xr:uid="{00000000-0005-0000-0000-0000015A0000}"/>
    <cellStyle name="Normal 2 13 7" xfId="23218" xr:uid="{00000000-0005-0000-0000-0000025A0000}"/>
    <cellStyle name="Normal 2 13 7 2" xfId="23219" xr:uid="{00000000-0005-0000-0000-0000035A0000}"/>
    <cellStyle name="Normal 2 13 7 2 2" xfId="23220" xr:uid="{00000000-0005-0000-0000-0000045A0000}"/>
    <cellStyle name="Normal 2 13 7 2 2 2" xfId="23221" xr:uid="{00000000-0005-0000-0000-0000055A0000}"/>
    <cellStyle name="Normal 2 13 7 2 2 3" xfId="23222" xr:uid="{00000000-0005-0000-0000-0000065A0000}"/>
    <cellStyle name="Normal 2 13 7 2 3" xfId="23223" xr:uid="{00000000-0005-0000-0000-0000075A0000}"/>
    <cellStyle name="Normal 2 13 7 2 4" xfId="23224" xr:uid="{00000000-0005-0000-0000-0000085A0000}"/>
    <cellStyle name="Normal 2 13 7 3" xfId="23225" xr:uid="{00000000-0005-0000-0000-0000095A0000}"/>
    <cellStyle name="Normal 2 13 7 3 2" xfId="23226" xr:uid="{00000000-0005-0000-0000-00000A5A0000}"/>
    <cellStyle name="Normal 2 13 7 3 3" xfId="23227" xr:uid="{00000000-0005-0000-0000-00000B5A0000}"/>
    <cellStyle name="Normal 2 13 7 4" xfId="23228" xr:uid="{00000000-0005-0000-0000-00000C5A0000}"/>
    <cellStyle name="Normal 2 13 8" xfId="23229" xr:uid="{00000000-0005-0000-0000-00000D5A0000}"/>
    <cellStyle name="Normal 2 13 8 2" xfId="23230" xr:uid="{00000000-0005-0000-0000-00000E5A0000}"/>
    <cellStyle name="Normal 2 13 8 2 2" xfId="23231" xr:uid="{00000000-0005-0000-0000-00000F5A0000}"/>
    <cellStyle name="Normal 2 13 8 2 2 2" xfId="23232" xr:uid="{00000000-0005-0000-0000-0000105A0000}"/>
    <cellStyle name="Normal 2 13 8 2 2 3" xfId="23233" xr:uid="{00000000-0005-0000-0000-0000115A0000}"/>
    <cellStyle name="Normal 2 13 8 2 3" xfId="23234" xr:uid="{00000000-0005-0000-0000-0000125A0000}"/>
    <cellStyle name="Normal 2 13 8 2 4" xfId="23235" xr:uid="{00000000-0005-0000-0000-0000135A0000}"/>
    <cellStyle name="Normal 2 13 8 3" xfId="23236" xr:uid="{00000000-0005-0000-0000-0000145A0000}"/>
    <cellStyle name="Normal 2 13 8 3 2" xfId="23237" xr:uid="{00000000-0005-0000-0000-0000155A0000}"/>
    <cellStyle name="Normal 2 13 8 3 3" xfId="23238" xr:uid="{00000000-0005-0000-0000-0000165A0000}"/>
    <cellStyle name="Normal 2 13 8 4" xfId="23239" xr:uid="{00000000-0005-0000-0000-0000175A0000}"/>
    <cellStyle name="Normal 2 13 9" xfId="23240" xr:uid="{00000000-0005-0000-0000-0000185A0000}"/>
    <cellStyle name="Normal 2 13 9 2" xfId="23241" xr:uid="{00000000-0005-0000-0000-0000195A0000}"/>
    <cellStyle name="Normal 2 13 9 2 2" xfId="23242" xr:uid="{00000000-0005-0000-0000-00001A5A0000}"/>
    <cellStyle name="Normal 2 13 9 2 2 2" xfId="23243" xr:uid="{00000000-0005-0000-0000-00001B5A0000}"/>
    <cellStyle name="Normal 2 13 9 2 2 3" xfId="23244" xr:uid="{00000000-0005-0000-0000-00001C5A0000}"/>
    <cellStyle name="Normal 2 13 9 2 3" xfId="23245" xr:uid="{00000000-0005-0000-0000-00001D5A0000}"/>
    <cellStyle name="Normal 2 13 9 2 4" xfId="23246" xr:uid="{00000000-0005-0000-0000-00001E5A0000}"/>
    <cellStyle name="Normal 2 13 9 3" xfId="23247" xr:uid="{00000000-0005-0000-0000-00001F5A0000}"/>
    <cellStyle name="Normal 2 13 9 3 2" xfId="23248" xr:uid="{00000000-0005-0000-0000-0000205A0000}"/>
    <cellStyle name="Normal 2 13 9 3 3" xfId="23249" xr:uid="{00000000-0005-0000-0000-0000215A0000}"/>
    <cellStyle name="Normal 2 13 9 4" xfId="23250" xr:uid="{00000000-0005-0000-0000-0000225A0000}"/>
    <cellStyle name="Normal 2 14" xfId="23251" xr:uid="{00000000-0005-0000-0000-0000235A0000}"/>
    <cellStyle name="Normal 2 14 10" xfId="23252" xr:uid="{00000000-0005-0000-0000-0000245A0000}"/>
    <cellStyle name="Normal 2 14 10 2" xfId="23253" xr:uid="{00000000-0005-0000-0000-0000255A0000}"/>
    <cellStyle name="Normal 2 14 10 2 2" xfId="23254" xr:uid="{00000000-0005-0000-0000-0000265A0000}"/>
    <cellStyle name="Normal 2 14 10 2 2 2" xfId="23255" xr:uid="{00000000-0005-0000-0000-0000275A0000}"/>
    <cellStyle name="Normal 2 14 10 2 2 3" xfId="23256" xr:uid="{00000000-0005-0000-0000-0000285A0000}"/>
    <cellStyle name="Normal 2 14 10 2 3" xfId="23257" xr:uid="{00000000-0005-0000-0000-0000295A0000}"/>
    <cellStyle name="Normal 2 14 10 2 4" xfId="23258" xr:uid="{00000000-0005-0000-0000-00002A5A0000}"/>
    <cellStyle name="Normal 2 14 10 3" xfId="23259" xr:uid="{00000000-0005-0000-0000-00002B5A0000}"/>
    <cellStyle name="Normal 2 14 10 3 2" xfId="23260" xr:uid="{00000000-0005-0000-0000-00002C5A0000}"/>
    <cellStyle name="Normal 2 14 10 3 3" xfId="23261" xr:uid="{00000000-0005-0000-0000-00002D5A0000}"/>
    <cellStyle name="Normal 2 14 10 4" xfId="23262" xr:uid="{00000000-0005-0000-0000-00002E5A0000}"/>
    <cellStyle name="Normal 2 14 11" xfId="23263" xr:uid="{00000000-0005-0000-0000-00002F5A0000}"/>
    <cellStyle name="Normal 2 14 11 2" xfId="23264" xr:uid="{00000000-0005-0000-0000-0000305A0000}"/>
    <cellStyle name="Normal 2 14 11 2 2" xfId="23265" xr:uid="{00000000-0005-0000-0000-0000315A0000}"/>
    <cellStyle name="Normal 2 14 11 2 2 2" xfId="23266" xr:uid="{00000000-0005-0000-0000-0000325A0000}"/>
    <cellStyle name="Normal 2 14 11 2 2 3" xfId="23267" xr:uid="{00000000-0005-0000-0000-0000335A0000}"/>
    <cellStyle name="Normal 2 14 11 2 3" xfId="23268" xr:uid="{00000000-0005-0000-0000-0000345A0000}"/>
    <cellStyle name="Normal 2 14 11 2 4" xfId="23269" xr:uid="{00000000-0005-0000-0000-0000355A0000}"/>
    <cellStyle name="Normal 2 14 11 3" xfId="23270" xr:uid="{00000000-0005-0000-0000-0000365A0000}"/>
    <cellStyle name="Normal 2 14 11 3 2" xfId="23271" xr:uid="{00000000-0005-0000-0000-0000375A0000}"/>
    <cellStyle name="Normal 2 14 11 3 3" xfId="23272" xr:uid="{00000000-0005-0000-0000-0000385A0000}"/>
    <cellStyle name="Normal 2 14 11 4" xfId="23273" xr:uid="{00000000-0005-0000-0000-0000395A0000}"/>
    <cellStyle name="Normal 2 14 12" xfId="23274" xr:uid="{00000000-0005-0000-0000-00003A5A0000}"/>
    <cellStyle name="Normal 2 14 12 2" xfId="23275" xr:uid="{00000000-0005-0000-0000-00003B5A0000}"/>
    <cellStyle name="Normal 2 14 12 2 2" xfId="23276" xr:uid="{00000000-0005-0000-0000-00003C5A0000}"/>
    <cellStyle name="Normal 2 14 12 2 2 2" xfId="23277" xr:uid="{00000000-0005-0000-0000-00003D5A0000}"/>
    <cellStyle name="Normal 2 14 12 2 2 3" xfId="23278" xr:uid="{00000000-0005-0000-0000-00003E5A0000}"/>
    <cellStyle name="Normal 2 14 12 2 3" xfId="23279" xr:uid="{00000000-0005-0000-0000-00003F5A0000}"/>
    <cellStyle name="Normal 2 14 12 2 4" xfId="23280" xr:uid="{00000000-0005-0000-0000-0000405A0000}"/>
    <cellStyle name="Normal 2 14 12 3" xfId="23281" xr:uid="{00000000-0005-0000-0000-0000415A0000}"/>
    <cellStyle name="Normal 2 14 12 3 2" xfId="23282" xr:uid="{00000000-0005-0000-0000-0000425A0000}"/>
    <cellStyle name="Normal 2 14 12 3 3" xfId="23283" xr:uid="{00000000-0005-0000-0000-0000435A0000}"/>
    <cellStyle name="Normal 2 14 12 4" xfId="23284" xr:uid="{00000000-0005-0000-0000-0000445A0000}"/>
    <cellStyle name="Normal 2 14 13" xfId="23285" xr:uid="{00000000-0005-0000-0000-0000455A0000}"/>
    <cellStyle name="Normal 2 14 13 2" xfId="23286" xr:uid="{00000000-0005-0000-0000-0000465A0000}"/>
    <cellStyle name="Normal 2 14 13 2 2" xfId="23287" xr:uid="{00000000-0005-0000-0000-0000475A0000}"/>
    <cellStyle name="Normal 2 14 13 2 2 2" xfId="23288" xr:uid="{00000000-0005-0000-0000-0000485A0000}"/>
    <cellStyle name="Normal 2 14 13 2 2 3" xfId="23289" xr:uid="{00000000-0005-0000-0000-0000495A0000}"/>
    <cellStyle name="Normal 2 14 13 2 3" xfId="23290" xr:uid="{00000000-0005-0000-0000-00004A5A0000}"/>
    <cellStyle name="Normal 2 14 13 2 4" xfId="23291" xr:uid="{00000000-0005-0000-0000-00004B5A0000}"/>
    <cellStyle name="Normal 2 14 13 3" xfId="23292" xr:uid="{00000000-0005-0000-0000-00004C5A0000}"/>
    <cellStyle name="Normal 2 14 13 3 2" xfId="23293" xr:uid="{00000000-0005-0000-0000-00004D5A0000}"/>
    <cellStyle name="Normal 2 14 13 3 3" xfId="23294" xr:uid="{00000000-0005-0000-0000-00004E5A0000}"/>
    <cellStyle name="Normal 2 14 13 4" xfId="23295" xr:uid="{00000000-0005-0000-0000-00004F5A0000}"/>
    <cellStyle name="Normal 2 14 14" xfId="23296" xr:uid="{00000000-0005-0000-0000-0000505A0000}"/>
    <cellStyle name="Normal 2 14 14 2" xfId="23297" xr:uid="{00000000-0005-0000-0000-0000515A0000}"/>
    <cellStyle name="Normal 2 14 14 2 2" xfId="23298" xr:uid="{00000000-0005-0000-0000-0000525A0000}"/>
    <cellStyle name="Normal 2 14 14 2 2 2" xfId="23299" xr:uid="{00000000-0005-0000-0000-0000535A0000}"/>
    <cellStyle name="Normal 2 14 14 2 2 3" xfId="23300" xr:uid="{00000000-0005-0000-0000-0000545A0000}"/>
    <cellStyle name="Normal 2 14 14 2 3" xfId="23301" xr:uid="{00000000-0005-0000-0000-0000555A0000}"/>
    <cellStyle name="Normal 2 14 14 2 4" xfId="23302" xr:uid="{00000000-0005-0000-0000-0000565A0000}"/>
    <cellStyle name="Normal 2 14 14 3" xfId="23303" xr:uid="{00000000-0005-0000-0000-0000575A0000}"/>
    <cellStyle name="Normal 2 14 14 3 2" xfId="23304" xr:uid="{00000000-0005-0000-0000-0000585A0000}"/>
    <cellStyle name="Normal 2 14 14 3 3" xfId="23305" xr:uid="{00000000-0005-0000-0000-0000595A0000}"/>
    <cellStyle name="Normal 2 14 14 4" xfId="23306" xr:uid="{00000000-0005-0000-0000-00005A5A0000}"/>
    <cellStyle name="Normal 2 14 15" xfId="23307" xr:uid="{00000000-0005-0000-0000-00005B5A0000}"/>
    <cellStyle name="Normal 2 14 15 2" xfId="23308" xr:uid="{00000000-0005-0000-0000-00005C5A0000}"/>
    <cellStyle name="Normal 2 14 15 2 2" xfId="23309" xr:uid="{00000000-0005-0000-0000-00005D5A0000}"/>
    <cellStyle name="Normal 2 14 15 2 2 2" xfId="23310" xr:uid="{00000000-0005-0000-0000-00005E5A0000}"/>
    <cellStyle name="Normal 2 14 15 2 2 3" xfId="23311" xr:uid="{00000000-0005-0000-0000-00005F5A0000}"/>
    <cellStyle name="Normal 2 14 15 2 3" xfId="23312" xr:uid="{00000000-0005-0000-0000-0000605A0000}"/>
    <cellStyle name="Normal 2 14 15 2 4" xfId="23313" xr:uid="{00000000-0005-0000-0000-0000615A0000}"/>
    <cellStyle name="Normal 2 14 15 3" xfId="23314" xr:uid="{00000000-0005-0000-0000-0000625A0000}"/>
    <cellStyle name="Normal 2 14 15 3 2" xfId="23315" xr:uid="{00000000-0005-0000-0000-0000635A0000}"/>
    <cellStyle name="Normal 2 14 15 3 3" xfId="23316" xr:uid="{00000000-0005-0000-0000-0000645A0000}"/>
    <cellStyle name="Normal 2 14 15 4" xfId="23317" xr:uid="{00000000-0005-0000-0000-0000655A0000}"/>
    <cellStyle name="Normal 2 14 16" xfId="23318" xr:uid="{00000000-0005-0000-0000-0000665A0000}"/>
    <cellStyle name="Normal 2 14 16 2" xfId="23319" xr:uid="{00000000-0005-0000-0000-0000675A0000}"/>
    <cellStyle name="Normal 2 14 16 2 2" xfId="23320" xr:uid="{00000000-0005-0000-0000-0000685A0000}"/>
    <cellStyle name="Normal 2 14 16 2 2 2" xfId="23321" xr:uid="{00000000-0005-0000-0000-0000695A0000}"/>
    <cellStyle name="Normal 2 14 16 2 2 3" xfId="23322" xr:uid="{00000000-0005-0000-0000-00006A5A0000}"/>
    <cellStyle name="Normal 2 14 16 2 3" xfId="23323" xr:uid="{00000000-0005-0000-0000-00006B5A0000}"/>
    <cellStyle name="Normal 2 14 16 2 4" xfId="23324" xr:uid="{00000000-0005-0000-0000-00006C5A0000}"/>
    <cellStyle name="Normal 2 14 16 3" xfId="23325" xr:uid="{00000000-0005-0000-0000-00006D5A0000}"/>
    <cellStyle name="Normal 2 14 16 3 2" xfId="23326" xr:uid="{00000000-0005-0000-0000-00006E5A0000}"/>
    <cellStyle name="Normal 2 14 16 3 3" xfId="23327" xr:uid="{00000000-0005-0000-0000-00006F5A0000}"/>
    <cellStyle name="Normal 2 14 16 4" xfId="23328" xr:uid="{00000000-0005-0000-0000-0000705A0000}"/>
    <cellStyle name="Normal 2 14 17" xfId="23329" xr:uid="{00000000-0005-0000-0000-0000715A0000}"/>
    <cellStyle name="Normal 2 14 17 2" xfId="23330" xr:uid="{00000000-0005-0000-0000-0000725A0000}"/>
    <cellStyle name="Normal 2 14 17 2 2" xfId="23331" xr:uid="{00000000-0005-0000-0000-0000735A0000}"/>
    <cellStyle name="Normal 2 14 17 2 2 2" xfId="23332" xr:uid="{00000000-0005-0000-0000-0000745A0000}"/>
    <cellStyle name="Normal 2 14 17 2 2 3" xfId="23333" xr:uid="{00000000-0005-0000-0000-0000755A0000}"/>
    <cellStyle name="Normal 2 14 17 2 3" xfId="23334" xr:uid="{00000000-0005-0000-0000-0000765A0000}"/>
    <cellStyle name="Normal 2 14 17 2 4" xfId="23335" xr:uid="{00000000-0005-0000-0000-0000775A0000}"/>
    <cellStyle name="Normal 2 14 17 3" xfId="23336" xr:uid="{00000000-0005-0000-0000-0000785A0000}"/>
    <cellStyle name="Normal 2 14 17 3 2" xfId="23337" xr:uid="{00000000-0005-0000-0000-0000795A0000}"/>
    <cellStyle name="Normal 2 14 17 3 3" xfId="23338" xr:uid="{00000000-0005-0000-0000-00007A5A0000}"/>
    <cellStyle name="Normal 2 14 17 4" xfId="23339" xr:uid="{00000000-0005-0000-0000-00007B5A0000}"/>
    <cellStyle name="Normal 2 14 18" xfId="23340" xr:uid="{00000000-0005-0000-0000-00007C5A0000}"/>
    <cellStyle name="Normal 2 14 18 2" xfId="23341" xr:uid="{00000000-0005-0000-0000-00007D5A0000}"/>
    <cellStyle name="Normal 2 14 18 2 2" xfId="23342" xr:uid="{00000000-0005-0000-0000-00007E5A0000}"/>
    <cellStyle name="Normal 2 14 18 2 2 2" xfId="23343" xr:uid="{00000000-0005-0000-0000-00007F5A0000}"/>
    <cellStyle name="Normal 2 14 18 2 2 3" xfId="23344" xr:uid="{00000000-0005-0000-0000-0000805A0000}"/>
    <cellStyle name="Normal 2 14 18 2 3" xfId="23345" xr:uid="{00000000-0005-0000-0000-0000815A0000}"/>
    <cellStyle name="Normal 2 14 18 2 4" xfId="23346" xr:uid="{00000000-0005-0000-0000-0000825A0000}"/>
    <cellStyle name="Normal 2 14 18 3" xfId="23347" xr:uid="{00000000-0005-0000-0000-0000835A0000}"/>
    <cellStyle name="Normal 2 14 18 3 2" xfId="23348" xr:uid="{00000000-0005-0000-0000-0000845A0000}"/>
    <cellStyle name="Normal 2 14 18 3 3" xfId="23349" xr:uid="{00000000-0005-0000-0000-0000855A0000}"/>
    <cellStyle name="Normal 2 14 18 4" xfId="23350" xr:uid="{00000000-0005-0000-0000-0000865A0000}"/>
    <cellStyle name="Normal 2 14 19" xfId="23351" xr:uid="{00000000-0005-0000-0000-0000875A0000}"/>
    <cellStyle name="Normal 2 14 19 2" xfId="23352" xr:uid="{00000000-0005-0000-0000-0000885A0000}"/>
    <cellStyle name="Normal 2 14 19 2 2" xfId="23353" xr:uid="{00000000-0005-0000-0000-0000895A0000}"/>
    <cellStyle name="Normal 2 14 19 2 2 2" xfId="23354" xr:uid="{00000000-0005-0000-0000-00008A5A0000}"/>
    <cellStyle name="Normal 2 14 19 2 2 3" xfId="23355" xr:uid="{00000000-0005-0000-0000-00008B5A0000}"/>
    <cellStyle name="Normal 2 14 19 2 3" xfId="23356" xr:uid="{00000000-0005-0000-0000-00008C5A0000}"/>
    <cellStyle name="Normal 2 14 19 2 4" xfId="23357" xr:uid="{00000000-0005-0000-0000-00008D5A0000}"/>
    <cellStyle name="Normal 2 14 19 3" xfId="23358" xr:uid="{00000000-0005-0000-0000-00008E5A0000}"/>
    <cellStyle name="Normal 2 14 19 3 2" xfId="23359" xr:uid="{00000000-0005-0000-0000-00008F5A0000}"/>
    <cellStyle name="Normal 2 14 19 3 3" xfId="23360" xr:uid="{00000000-0005-0000-0000-0000905A0000}"/>
    <cellStyle name="Normal 2 14 19 4" xfId="23361" xr:uid="{00000000-0005-0000-0000-0000915A0000}"/>
    <cellStyle name="Normal 2 14 2" xfId="23362" xr:uid="{00000000-0005-0000-0000-0000925A0000}"/>
    <cellStyle name="Normal 2 14 2 2" xfId="23363" xr:uid="{00000000-0005-0000-0000-0000935A0000}"/>
    <cellStyle name="Normal 2 14 2 2 2" xfId="23364" xr:uid="{00000000-0005-0000-0000-0000945A0000}"/>
    <cellStyle name="Normal 2 14 2 2 2 2" xfId="23365" xr:uid="{00000000-0005-0000-0000-0000955A0000}"/>
    <cellStyle name="Normal 2 14 2 2 2 3" xfId="23366" xr:uid="{00000000-0005-0000-0000-0000965A0000}"/>
    <cellStyle name="Normal 2 14 2 2 3" xfId="23367" xr:uid="{00000000-0005-0000-0000-0000975A0000}"/>
    <cellStyle name="Normal 2 14 2 2 4" xfId="23368" xr:uid="{00000000-0005-0000-0000-0000985A0000}"/>
    <cellStyle name="Normal 2 14 2 3" xfId="23369" xr:uid="{00000000-0005-0000-0000-0000995A0000}"/>
    <cellStyle name="Normal 2 14 2 3 2" xfId="23370" xr:uid="{00000000-0005-0000-0000-00009A5A0000}"/>
    <cellStyle name="Normal 2 14 2 3 3" xfId="23371" xr:uid="{00000000-0005-0000-0000-00009B5A0000}"/>
    <cellStyle name="Normal 2 14 2 4" xfId="23372" xr:uid="{00000000-0005-0000-0000-00009C5A0000}"/>
    <cellStyle name="Normal 2 14 20" xfId="23373" xr:uid="{00000000-0005-0000-0000-00009D5A0000}"/>
    <cellStyle name="Normal 2 14 20 2" xfId="23374" xr:uid="{00000000-0005-0000-0000-00009E5A0000}"/>
    <cellStyle name="Normal 2 14 20 2 2" xfId="23375" xr:uid="{00000000-0005-0000-0000-00009F5A0000}"/>
    <cellStyle name="Normal 2 14 20 2 2 2" xfId="23376" xr:uid="{00000000-0005-0000-0000-0000A05A0000}"/>
    <cellStyle name="Normal 2 14 20 2 2 3" xfId="23377" xr:uid="{00000000-0005-0000-0000-0000A15A0000}"/>
    <cellStyle name="Normal 2 14 20 2 3" xfId="23378" xr:uid="{00000000-0005-0000-0000-0000A25A0000}"/>
    <cellStyle name="Normal 2 14 20 2 4" xfId="23379" xr:uid="{00000000-0005-0000-0000-0000A35A0000}"/>
    <cellStyle name="Normal 2 14 20 3" xfId="23380" xr:uid="{00000000-0005-0000-0000-0000A45A0000}"/>
    <cellStyle name="Normal 2 14 20 3 2" xfId="23381" xr:uid="{00000000-0005-0000-0000-0000A55A0000}"/>
    <cellStyle name="Normal 2 14 20 3 3" xfId="23382" xr:uid="{00000000-0005-0000-0000-0000A65A0000}"/>
    <cellStyle name="Normal 2 14 20 4" xfId="23383" xr:uid="{00000000-0005-0000-0000-0000A75A0000}"/>
    <cellStyle name="Normal 2 14 21" xfId="23384" xr:uid="{00000000-0005-0000-0000-0000A85A0000}"/>
    <cellStyle name="Normal 2 14 21 2" xfId="23385" xr:uid="{00000000-0005-0000-0000-0000A95A0000}"/>
    <cellStyle name="Normal 2 14 21 2 2" xfId="23386" xr:uid="{00000000-0005-0000-0000-0000AA5A0000}"/>
    <cellStyle name="Normal 2 14 21 2 2 2" xfId="23387" xr:uid="{00000000-0005-0000-0000-0000AB5A0000}"/>
    <cellStyle name="Normal 2 14 21 2 2 3" xfId="23388" xr:uid="{00000000-0005-0000-0000-0000AC5A0000}"/>
    <cellStyle name="Normal 2 14 21 2 3" xfId="23389" xr:uid="{00000000-0005-0000-0000-0000AD5A0000}"/>
    <cellStyle name="Normal 2 14 21 2 4" xfId="23390" xr:uid="{00000000-0005-0000-0000-0000AE5A0000}"/>
    <cellStyle name="Normal 2 14 21 3" xfId="23391" xr:uid="{00000000-0005-0000-0000-0000AF5A0000}"/>
    <cellStyle name="Normal 2 14 21 3 2" xfId="23392" xr:uid="{00000000-0005-0000-0000-0000B05A0000}"/>
    <cellStyle name="Normal 2 14 21 3 3" xfId="23393" xr:uid="{00000000-0005-0000-0000-0000B15A0000}"/>
    <cellStyle name="Normal 2 14 21 4" xfId="23394" xr:uid="{00000000-0005-0000-0000-0000B25A0000}"/>
    <cellStyle name="Normal 2 14 22" xfId="23395" xr:uid="{00000000-0005-0000-0000-0000B35A0000}"/>
    <cellStyle name="Normal 2 14 22 2" xfId="23396" xr:uid="{00000000-0005-0000-0000-0000B45A0000}"/>
    <cellStyle name="Normal 2 14 22 2 2" xfId="23397" xr:uid="{00000000-0005-0000-0000-0000B55A0000}"/>
    <cellStyle name="Normal 2 14 22 2 2 2" xfId="23398" xr:uid="{00000000-0005-0000-0000-0000B65A0000}"/>
    <cellStyle name="Normal 2 14 22 2 2 3" xfId="23399" xr:uid="{00000000-0005-0000-0000-0000B75A0000}"/>
    <cellStyle name="Normal 2 14 22 2 3" xfId="23400" xr:uid="{00000000-0005-0000-0000-0000B85A0000}"/>
    <cellStyle name="Normal 2 14 22 2 4" xfId="23401" xr:uid="{00000000-0005-0000-0000-0000B95A0000}"/>
    <cellStyle name="Normal 2 14 22 3" xfId="23402" xr:uid="{00000000-0005-0000-0000-0000BA5A0000}"/>
    <cellStyle name="Normal 2 14 22 3 2" xfId="23403" xr:uid="{00000000-0005-0000-0000-0000BB5A0000}"/>
    <cellStyle name="Normal 2 14 22 3 3" xfId="23404" xr:uid="{00000000-0005-0000-0000-0000BC5A0000}"/>
    <cellStyle name="Normal 2 14 22 4" xfId="23405" xr:uid="{00000000-0005-0000-0000-0000BD5A0000}"/>
    <cellStyle name="Normal 2 14 23" xfId="23406" xr:uid="{00000000-0005-0000-0000-0000BE5A0000}"/>
    <cellStyle name="Normal 2 14 23 2" xfId="23407" xr:uid="{00000000-0005-0000-0000-0000BF5A0000}"/>
    <cellStyle name="Normal 2 14 23 2 2" xfId="23408" xr:uid="{00000000-0005-0000-0000-0000C05A0000}"/>
    <cellStyle name="Normal 2 14 23 2 2 2" xfId="23409" xr:uid="{00000000-0005-0000-0000-0000C15A0000}"/>
    <cellStyle name="Normal 2 14 23 2 2 3" xfId="23410" xr:uid="{00000000-0005-0000-0000-0000C25A0000}"/>
    <cellStyle name="Normal 2 14 23 2 3" xfId="23411" xr:uid="{00000000-0005-0000-0000-0000C35A0000}"/>
    <cellStyle name="Normal 2 14 23 2 4" xfId="23412" xr:uid="{00000000-0005-0000-0000-0000C45A0000}"/>
    <cellStyle name="Normal 2 14 23 3" xfId="23413" xr:uid="{00000000-0005-0000-0000-0000C55A0000}"/>
    <cellStyle name="Normal 2 14 23 3 2" xfId="23414" xr:uid="{00000000-0005-0000-0000-0000C65A0000}"/>
    <cellStyle name="Normal 2 14 23 3 3" xfId="23415" xr:uid="{00000000-0005-0000-0000-0000C75A0000}"/>
    <cellStyle name="Normal 2 14 23 4" xfId="23416" xr:uid="{00000000-0005-0000-0000-0000C85A0000}"/>
    <cellStyle name="Normal 2 14 24" xfId="23417" xr:uid="{00000000-0005-0000-0000-0000C95A0000}"/>
    <cellStyle name="Normal 2 14 24 2" xfId="23418" xr:uid="{00000000-0005-0000-0000-0000CA5A0000}"/>
    <cellStyle name="Normal 2 14 24 2 2" xfId="23419" xr:uid="{00000000-0005-0000-0000-0000CB5A0000}"/>
    <cellStyle name="Normal 2 14 24 2 3" xfId="23420" xr:uid="{00000000-0005-0000-0000-0000CC5A0000}"/>
    <cellStyle name="Normal 2 14 24 3" xfId="23421" xr:uid="{00000000-0005-0000-0000-0000CD5A0000}"/>
    <cellStyle name="Normal 2 14 24 4" xfId="23422" xr:uid="{00000000-0005-0000-0000-0000CE5A0000}"/>
    <cellStyle name="Normal 2 14 25" xfId="23423" xr:uid="{00000000-0005-0000-0000-0000CF5A0000}"/>
    <cellStyle name="Normal 2 14 25 2" xfId="23424" xr:uid="{00000000-0005-0000-0000-0000D05A0000}"/>
    <cellStyle name="Normal 2 14 25 3" xfId="23425" xr:uid="{00000000-0005-0000-0000-0000D15A0000}"/>
    <cellStyle name="Normal 2 14 26" xfId="23426" xr:uid="{00000000-0005-0000-0000-0000D25A0000}"/>
    <cellStyle name="Normal 2 14 27" xfId="23427" xr:uid="{00000000-0005-0000-0000-0000D35A0000}"/>
    <cellStyle name="Normal 2 14 3" xfId="23428" xr:uid="{00000000-0005-0000-0000-0000D45A0000}"/>
    <cellStyle name="Normal 2 14 3 2" xfId="23429" xr:uid="{00000000-0005-0000-0000-0000D55A0000}"/>
    <cellStyle name="Normal 2 14 3 2 2" xfId="23430" xr:uid="{00000000-0005-0000-0000-0000D65A0000}"/>
    <cellStyle name="Normal 2 14 3 2 2 2" xfId="23431" xr:uid="{00000000-0005-0000-0000-0000D75A0000}"/>
    <cellStyle name="Normal 2 14 3 2 2 3" xfId="23432" xr:uid="{00000000-0005-0000-0000-0000D85A0000}"/>
    <cellStyle name="Normal 2 14 3 2 3" xfId="23433" xr:uid="{00000000-0005-0000-0000-0000D95A0000}"/>
    <cellStyle name="Normal 2 14 3 2 4" xfId="23434" xr:uid="{00000000-0005-0000-0000-0000DA5A0000}"/>
    <cellStyle name="Normal 2 14 3 3" xfId="23435" xr:uid="{00000000-0005-0000-0000-0000DB5A0000}"/>
    <cellStyle name="Normal 2 14 3 3 2" xfId="23436" xr:uid="{00000000-0005-0000-0000-0000DC5A0000}"/>
    <cellStyle name="Normal 2 14 3 3 3" xfId="23437" xr:uid="{00000000-0005-0000-0000-0000DD5A0000}"/>
    <cellStyle name="Normal 2 14 3 4" xfId="23438" xr:uid="{00000000-0005-0000-0000-0000DE5A0000}"/>
    <cellStyle name="Normal 2 14 4" xfId="23439" xr:uid="{00000000-0005-0000-0000-0000DF5A0000}"/>
    <cellStyle name="Normal 2 14 4 2" xfId="23440" xr:uid="{00000000-0005-0000-0000-0000E05A0000}"/>
    <cellStyle name="Normal 2 14 4 2 2" xfId="23441" xr:uid="{00000000-0005-0000-0000-0000E15A0000}"/>
    <cellStyle name="Normal 2 14 4 2 2 2" xfId="23442" xr:uid="{00000000-0005-0000-0000-0000E25A0000}"/>
    <cellStyle name="Normal 2 14 4 2 2 3" xfId="23443" xr:uid="{00000000-0005-0000-0000-0000E35A0000}"/>
    <cellStyle name="Normal 2 14 4 2 3" xfId="23444" xr:uid="{00000000-0005-0000-0000-0000E45A0000}"/>
    <cellStyle name="Normal 2 14 4 2 4" xfId="23445" xr:uid="{00000000-0005-0000-0000-0000E55A0000}"/>
    <cellStyle name="Normal 2 14 4 3" xfId="23446" xr:uid="{00000000-0005-0000-0000-0000E65A0000}"/>
    <cellStyle name="Normal 2 14 4 3 2" xfId="23447" xr:uid="{00000000-0005-0000-0000-0000E75A0000}"/>
    <cellStyle name="Normal 2 14 4 3 3" xfId="23448" xr:uid="{00000000-0005-0000-0000-0000E85A0000}"/>
    <cellStyle name="Normal 2 14 4 4" xfId="23449" xr:uid="{00000000-0005-0000-0000-0000E95A0000}"/>
    <cellStyle name="Normal 2 14 5" xfId="23450" xr:uid="{00000000-0005-0000-0000-0000EA5A0000}"/>
    <cellStyle name="Normal 2 14 5 2" xfId="23451" xr:uid="{00000000-0005-0000-0000-0000EB5A0000}"/>
    <cellStyle name="Normal 2 14 5 2 2" xfId="23452" xr:uid="{00000000-0005-0000-0000-0000EC5A0000}"/>
    <cellStyle name="Normal 2 14 5 2 2 2" xfId="23453" xr:uid="{00000000-0005-0000-0000-0000ED5A0000}"/>
    <cellStyle name="Normal 2 14 5 2 2 3" xfId="23454" xr:uid="{00000000-0005-0000-0000-0000EE5A0000}"/>
    <cellStyle name="Normal 2 14 5 2 3" xfId="23455" xr:uid="{00000000-0005-0000-0000-0000EF5A0000}"/>
    <cellStyle name="Normal 2 14 5 2 4" xfId="23456" xr:uid="{00000000-0005-0000-0000-0000F05A0000}"/>
    <cellStyle name="Normal 2 14 5 3" xfId="23457" xr:uid="{00000000-0005-0000-0000-0000F15A0000}"/>
    <cellStyle name="Normal 2 14 5 3 2" xfId="23458" xr:uid="{00000000-0005-0000-0000-0000F25A0000}"/>
    <cellStyle name="Normal 2 14 5 3 3" xfId="23459" xr:uid="{00000000-0005-0000-0000-0000F35A0000}"/>
    <cellStyle name="Normal 2 14 5 4" xfId="23460" xr:uid="{00000000-0005-0000-0000-0000F45A0000}"/>
    <cellStyle name="Normal 2 14 6" xfId="23461" xr:uid="{00000000-0005-0000-0000-0000F55A0000}"/>
    <cellStyle name="Normal 2 14 6 2" xfId="23462" xr:uid="{00000000-0005-0000-0000-0000F65A0000}"/>
    <cellStyle name="Normal 2 14 6 2 2" xfId="23463" xr:uid="{00000000-0005-0000-0000-0000F75A0000}"/>
    <cellStyle name="Normal 2 14 6 2 2 2" xfId="23464" xr:uid="{00000000-0005-0000-0000-0000F85A0000}"/>
    <cellStyle name="Normal 2 14 6 2 2 3" xfId="23465" xr:uid="{00000000-0005-0000-0000-0000F95A0000}"/>
    <cellStyle name="Normal 2 14 6 2 3" xfId="23466" xr:uid="{00000000-0005-0000-0000-0000FA5A0000}"/>
    <cellStyle name="Normal 2 14 6 2 4" xfId="23467" xr:uid="{00000000-0005-0000-0000-0000FB5A0000}"/>
    <cellStyle name="Normal 2 14 6 3" xfId="23468" xr:uid="{00000000-0005-0000-0000-0000FC5A0000}"/>
    <cellStyle name="Normal 2 14 6 3 2" xfId="23469" xr:uid="{00000000-0005-0000-0000-0000FD5A0000}"/>
    <cellStyle name="Normal 2 14 6 3 3" xfId="23470" xr:uid="{00000000-0005-0000-0000-0000FE5A0000}"/>
    <cellStyle name="Normal 2 14 6 4" xfId="23471" xr:uid="{00000000-0005-0000-0000-0000FF5A0000}"/>
    <cellStyle name="Normal 2 14 7" xfId="23472" xr:uid="{00000000-0005-0000-0000-0000005B0000}"/>
    <cellStyle name="Normal 2 14 7 2" xfId="23473" xr:uid="{00000000-0005-0000-0000-0000015B0000}"/>
    <cellStyle name="Normal 2 14 7 2 2" xfId="23474" xr:uid="{00000000-0005-0000-0000-0000025B0000}"/>
    <cellStyle name="Normal 2 14 7 2 2 2" xfId="23475" xr:uid="{00000000-0005-0000-0000-0000035B0000}"/>
    <cellStyle name="Normal 2 14 7 2 2 3" xfId="23476" xr:uid="{00000000-0005-0000-0000-0000045B0000}"/>
    <cellStyle name="Normal 2 14 7 2 3" xfId="23477" xr:uid="{00000000-0005-0000-0000-0000055B0000}"/>
    <cellStyle name="Normal 2 14 7 2 4" xfId="23478" xr:uid="{00000000-0005-0000-0000-0000065B0000}"/>
    <cellStyle name="Normal 2 14 7 3" xfId="23479" xr:uid="{00000000-0005-0000-0000-0000075B0000}"/>
    <cellStyle name="Normal 2 14 7 3 2" xfId="23480" xr:uid="{00000000-0005-0000-0000-0000085B0000}"/>
    <cellStyle name="Normal 2 14 7 3 3" xfId="23481" xr:uid="{00000000-0005-0000-0000-0000095B0000}"/>
    <cellStyle name="Normal 2 14 7 4" xfId="23482" xr:uid="{00000000-0005-0000-0000-00000A5B0000}"/>
    <cellStyle name="Normal 2 14 8" xfId="23483" xr:uid="{00000000-0005-0000-0000-00000B5B0000}"/>
    <cellStyle name="Normal 2 14 8 2" xfId="23484" xr:uid="{00000000-0005-0000-0000-00000C5B0000}"/>
    <cellStyle name="Normal 2 14 8 2 2" xfId="23485" xr:uid="{00000000-0005-0000-0000-00000D5B0000}"/>
    <cellStyle name="Normal 2 14 8 2 2 2" xfId="23486" xr:uid="{00000000-0005-0000-0000-00000E5B0000}"/>
    <cellStyle name="Normal 2 14 8 2 2 3" xfId="23487" xr:uid="{00000000-0005-0000-0000-00000F5B0000}"/>
    <cellStyle name="Normal 2 14 8 2 3" xfId="23488" xr:uid="{00000000-0005-0000-0000-0000105B0000}"/>
    <cellStyle name="Normal 2 14 8 2 4" xfId="23489" xr:uid="{00000000-0005-0000-0000-0000115B0000}"/>
    <cellStyle name="Normal 2 14 8 3" xfId="23490" xr:uid="{00000000-0005-0000-0000-0000125B0000}"/>
    <cellStyle name="Normal 2 14 8 3 2" xfId="23491" xr:uid="{00000000-0005-0000-0000-0000135B0000}"/>
    <cellStyle name="Normal 2 14 8 3 3" xfId="23492" xr:uid="{00000000-0005-0000-0000-0000145B0000}"/>
    <cellStyle name="Normal 2 14 8 4" xfId="23493" xr:uid="{00000000-0005-0000-0000-0000155B0000}"/>
    <cellStyle name="Normal 2 14 9" xfId="23494" xr:uid="{00000000-0005-0000-0000-0000165B0000}"/>
    <cellStyle name="Normal 2 14 9 2" xfId="23495" xr:uid="{00000000-0005-0000-0000-0000175B0000}"/>
    <cellStyle name="Normal 2 14 9 2 2" xfId="23496" xr:uid="{00000000-0005-0000-0000-0000185B0000}"/>
    <cellStyle name="Normal 2 14 9 2 2 2" xfId="23497" xr:uid="{00000000-0005-0000-0000-0000195B0000}"/>
    <cellStyle name="Normal 2 14 9 2 2 3" xfId="23498" xr:uid="{00000000-0005-0000-0000-00001A5B0000}"/>
    <cellStyle name="Normal 2 14 9 2 3" xfId="23499" xr:uid="{00000000-0005-0000-0000-00001B5B0000}"/>
    <cellStyle name="Normal 2 14 9 2 4" xfId="23500" xr:uid="{00000000-0005-0000-0000-00001C5B0000}"/>
    <cellStyle name="Normal 2 14 9 3" xfId="23501" xr:uid="{00000000-0005-0000-0000-00001D5B0000}"/>
    <cellStyle name="Normal 2 14 9 3 2" xfId="23502" xr:uid="{00000000-0005-0000-0000-00001E5B0000}"/>
    <cellStyle name="Normal 2 14 9 3 3" xfId="23503" xr:uid="{00000000-0005-0000-0000-00001F5B0000}"/>
    <cellStyle name="Normal 2 14 9 4" xfId="23504" xr:uid="{00000000-0005-0000-0000-0000205B0000}"/>
    <cellStyle name="Normal 2 15" xfId="23505" xr:uid="{00000000-0005-0000-0000-0000215B0000}"/>
    <cellStyle name="Normal 2 15 10" xfId="23506" xr:uid="{00000000-0005-0000-0000-0000225B0000}"/>
    <cellStyle name="Normal 2 15 10 2" xfId="23507" xr:uid="{00000000-0005-0000-0000-0000235B0000}"/>
    <cellStyle name="Normal 2 15 10 2 2" xfId="23508" xr:uid="{00000000-0005-0000-0000-0000245B0000}"/>
    <cellStyle name="Normal 2 15 10 2 2 2" xfId="23509" xr:uid="{00000000-0005-0000-0000-0000255B0000}"/>
    <cellStyle name="Normal 2 15 10 2 2 3" xfId="23510" xr:uid="{00000000-0005-0000-0000-0000265B0000}"/>
    <cellStyle name="Normal 2 15 10 2 3" xfId="23511" xr:uid="{00000000-0005-0000-0000-0000275B0000}"/>
    <cellStyle name="Normal 2 15 10 2 4" xfId="23512" xr:uid="{00000000-0005-0000-0000-0000285B0000}"/>
    <cellStyle name="Normal 2 15 10 3" xfId="23513" xr:uid="{00000000-0005-0000-0000-0000295B0000}"/>
    <cellStyle name="Normal 2 15 10 3 2" xfId="23514" xr:uid="{00000000-0005-0000-0000-00002A5B0000}"/>
    <cellStyle name="Normal 2 15 10 3 3" xfId="23515" xr:uid="{00000000-0005-0000-0000-00002B5B0000}"/>
    <cellStyle name="Normal 2 15 10 4" xfId="23516" xr:uid="{00000000-0005-0000-0000-00002C5B0000}"/>
    <cellStyle name="Normal 2 15 11" xfId="23517" xr:uid="{00000000-0005-0000-0000-00002D5B0000}"/>
    <cellStyle name="Normal 2 15 11 2" xfId="23518" xr:uid="{00000000-0005-0000-0000-00002E5B0000}"/>
    <cellStyle name="Normal 2 15 11 2 2" xfId="23519" xr:uid="{00000000-0005-0000-0000-00002F5B0000}"/>
    <cellStyle name="Normal 2 15 11 2 2 2" xfId="23520" xr:uid="{00000000-0005-0000-0000-0000305B0000}"/>
    <cellStyle name="Normal 2 15 11 2 2 3" xfId="23521" xr:uid="{00000000-0005-0000-0000-0000315B0000}"/>
    <cellStyle name="Normal 2 15 11 2 3" xfId="23522" xr:uid="{00000000-0005-0000-0000-0000325B0000}"/>
    <cellStyle name="Normal 2 15 11 2 4" xfId="23523" xr:uid="{00000000-0005-0000-0000-0000335B0000}"/>
    <cellStyle name="Normal 2 15 11 3" xfId="23524" xr:uid="{00000000-0005-0000-0000-0000345B0000}"/>
    <cellStyle name="Normal 2 15 11 3 2" xfId="23525" xr:uid="{00000000-0005-0000-0000-0000355B0000}"/>
    <cellStyle name="Normal 2 15 11 3 3" xfId="23526" xr:uid="{00000000-0005-0000-0000-0000365B0000}"/>
    <cellStyle name="Normal 2 15 11 4" xfId="23527" xr:uid="{00000000-0005-0000-0000-0000375B0000}"/>
    <cellStyle name="Normal 2 15 12" xfId="23528" xr:uid="{00000000-0005-0000-0000-0000385B0000}"/>
    <cellStyle name="Normal 2 15 12 2" xfId="23529" xr:uid="{00000000-0005-0000-0000-0000395B0000}"/>
    <cellStyle name="Normal 2 15 12 2 2" xfId="23530" xr:uid="{00000000-0005-0000-0000-00003A5B0000}"/>
    <cellStyle name="Normal 2 15 12 2 2 2" xfId="23531" xr:uid="{00000000-0005-0000-0000-00003B5B0000}"/>
    <cellStyle name="Normal 2 15 12 2 2 3" xfId="23532" xr:uid="{00000000-0005-0000-0000-00003C5B0000}"/>
    <cellStyle name="Normal 2 15 12 2 3" xfId="23533" xr:uid="{00000000-0005-0000-0000-00003D5B0000}"/>
    <cellStyle name="Normal 2 15 12 2 4" xfId="23534" xr:uid="{00000000-0005-0000-0000-00003E5B0000}"/>
    <cellStyle name="Normal 2 15 12 3" xfId="23535" xr:uid="{00000000-0005-0000-0000-00003F5B0000}"/>
    <cellStyle name="Normal 2 15 12 3 2" xfId="23536" xr:uid="{00000000-0005-0000-0000-0000405B0000}"/>
    <cellStyle name="Normal 2 15 12 3 3" xfId="23537" xr:uid="{00000000-0005-0000-0000-0000415B0000}"/>
    <cellStyle name="Normal 2 15 12 4" xfId="23538" xr:uid="{00000000-0005-0000-0000-0000425B0000}"/>
    <cellStyle name="Normal 2 15 13" xfId="23539" xr:uid="{00000000-0005-0000-0000-0000435B0000}"/>
    <cellStyle name="Normal 2 15 13 2" xfId="23540" xr:uid="{00000000-0005-0000-0000-0000445B0000}"/>
    <cellStyle name="Normal 2 15 13 2 2" xfId="23541" xr:uid="{00000000-0005-0000-0000-0000455B0000}"/>
    <cellStyle name="Normal 2 15 13 2 2 2" xfId="23542" xr:uid="{00000000-0005-0000-0000-0000465B0000}"/>
    <cellStyle name="Normal 2 15 13 2 2 3" xfId="23543" xr:uid="{00000000-0005-0000-0000-0000475B0000}"/>
    <cellStyle name="Normal 2 15 13 2 3" xfId="23544" xr:uid="{00000000-0005-0000-0000-0000485B0000}"/>
    <cellStyle name="Normal 2 15 13 2 4" xfId="23545" xr:uid="{00000000-0005-0000-0000-0000495B0000}"/>
    <cellStyle name="Normal 2 15 13 3" xfId="23546" xr:uid="{00000000-0005-0000-0000-00004A5B0000}"/>
    <cellStyle name="Normal 2 15 13 3 2" xfId="23547" xr:uid="{00000000-0005-0000-0000-00004B5B0000}"/>
    <cellStyle name="Normal 2 15 13 3 3" xfId="23548" xr:uid="{00000000-0005-0000-0000-00004C5B0000}"/>
    <cellStyle name="Normal 2 15 13 4" xfId="23549" xr:uid="{00000000-0005-0000-0000-00004D5B0000}"/>
    <cellStyle name="Normal 2 15 14" xfId="23550" xr:uid="{00000000-0005-0000-0000-00004E5B0000}"/>
    <cellStyle name="Normal 2 15 14 2" xfId="23551" xr:uid="{00000000-0005-0000-0000-00004F5B0000}"/>
    <cellStyle name="Normal 2 15 14 2 2" xfId="23552" xr:uid="{00000000-0005-0000-0000-0000505B0000}"/>
    <cellStyle name="Normal 2 15 14 2 2 2" xfId="23553" xr:uid="{00000000-0005-0000-0000-0000515B0000}"/>
    <cellStyle name="Normal 2 15 14 2 2 3" xfId="23554" xr:uid="{00000000-0005-0000-0000-0000525B0000}"/>
    <cellStyle name="Normal 2 15 14 2 3" xfId="23555" xr:uid="{00000000-0005-0000-0000-0000535B0000}"/>
    <cellStyle name="Normal 2 15 14 2 4" xfId="23556" xr:uid="{00000000-0005-0000-0000-0000545B0000}"/>
    <cellStyle name="Normal 2 15 14 3" xfId="23557" xr:uid="{00000000-0005-0000-0000-0000555B0000}"/>
    <cellStyle name="Normal 2 15 14 3 2" xfId="23558" xr:uid="{00000000-0005-0000-0000-0000565B0000}"/>
    <cellStyle name="Normal 2 15 14 3 3" xfId="23559" xr:uid="{00000000-0005-0000-0000-0000575B0000}"/>
    <cellStyle name="Normal 2 15 14 4" xfId="23560" xr:uid="{00000000-0005-0000-0000-0000585B0000}"/>
    <cellStyle name="Normal 2 15 15" xfId="23561" xr:uid="{00000000-0005-0000-0000-0000595B0000}"/>
    <cellStyle name="Normal 2 15 15 2" xfId="23562" xr:uid="{00000000-0005-0000-0000-00005A5B0000}"/>
    <cellStyle name="Normal 2 15 15 2 2" xfId="23563" xr:uid="{00000000-0005-0000-0000-00005B5B0000}"/>
    <cellStyle name="Normal 2 15 15 2 2 2" xfId="23564" xr:uid="{00000000-0005-0000-0000-00005C5B0000}"/>
    <cellStyle name="Normal 2 15 15 2 2 3" xfId="23565" xr:uid="{00000000-0005-0000-0000-00005D5B0000}"/>
    <cellStyle name="Normal 2 15 15 2 3" xfId="23566" xr:uid="{00000000-0005-0000-0000-00005E5B0000}"/>
    <cellStyle name="Normal 2 15 15 2 4" xfId="23567" xr:uid="{00000000-0005-0000-0000-00005F5B0000}"/>
    <cellStyle name="Normal 2 15 15 3" xfId="23568" xr:uid="{00000000-0005-0000-0000-0000605B0000}"/>
    <cellStyle name="Normal 2 15 15 3 2" xfId="23569" xr:uid="{00000000-0005-0000-0000-0000615B0000}"/>
    <cellStyle name="Normal 2 15 15 3 3" xfId="23570" xr:uid="{00000000-0005-0000-0000-0000625B0000}"/>
    <cellStyle name="Normal 2 15 15 4" xfId="23571" xr:uid="{00000000-0005-0000-0000-0000635B0000}"/>
    <cellStyle name="Normal 2 15 16" xfId="23572" xr:uid="{00000000-0005-0000-0000-0000645B0000}"/>
    <cellStyle name="Normal 2 15 16 2" xfId="23573" xr:uid="{00000000-0005-0000-0000-0000655B0000}"/>
    <cellStyle name="Normal 2 15 16 2 2" xfId="23574" xr:uid="{00000000-0005-0000-0000-0000665B0000}"/>
    <cellStyle name="Normal 2 15 16 2 2 2" xfId="23575" xr:uid="{00000000-0005-0000-0000-0000675B0000}"/>
    <cellStyle name="Normal 2 15 16 2 2 3" xfId="23576" xr:uid="{00000000-0005-0000-0000-0000685B0000}"/>
    <cellStyle name="Normal 2 15 16 2 3" xfId="23577" xr:uid="{00000000-0005-0000-0000-0000695B0000}"/>
    <cellStyle name="Normal 2 15 16 2 4" xfId="23578" xr:uid="{00000000-0005-0000-0000-00006A5B0000}"/>
    <cellStyle name="Normal 2 15 16 3" xfId="23579" xr:uid="{00000000-0005-0000-0000-00006B5B0000}"/>
    <cellStyle name="Normal 2 15 16 3 2" xfId="23580" xr:uid="{00000000-0005-0000-0000-00006C5B0000}"/>
    <cellStyle name="Normal 2 15 16 3 3" xfId="23581" xr:uid="{00000000-0005-0000-0000-00006D5B0000}"/>
    <cellStyle name="Normal 2 15 16 4" xfId="23582" xr:uid="{00000000-0005-0000-0000-00006E5B0000}"/>
    <cellStyle name="Normal 2 15 17" xfId="23583" xr:uid="{00000000-0005-0000-0000-00006F5B0000}"/>
    <cellStyle name="Normal 2 15 17 2" xfId="23584" xr:uid="{00000000-0005-0000-0000-0000705B0000}"/>
    <cellStyle name="Normal 2 15 17 2 2" xfId="23585" xr:uid="{00000000-0005-0000-0000-0000715B0000}"/>
    <cellStyle name="Normal 2 15 17 2 2 2" xfId="23586" xr:uid="{00000000-0005-0000-0000-0000725B0000}"/>
    <cellStyle name="Normal 2 15 17 2 2 3" xfId="23587" xr:uid="{00000000-0005-0000-0000-0000735B0000}"/>
    <cellStyle name="Normal 2 15 17 2 3" xfId="23588" xr:uid="{00000000-0005-0000-0000-0000745B0000}"/>
    <cellStyle name="Normal 2 15 17 2 4" xfId="23589" xr:uid="{00000000-0005-0000-0000-0000755B0000}"/>
    <cellStyle name="Normal 2 15 17 3" xfId="23590" xr:uid="{00000000-0005-0000-0000-0000765B0000}"/>
    <cellStyle name="Normal 2 15 17 3 2" xfId="23591" xr:uid="{00000000-0005-0000-0000-0000775B0000}"/>
    <cellStyle name="Normal 2 15 17 3 3" xfId="23592" xr:uid="{00000000-0005-0000-0000-0000785B0000}"/>
    <cellStyle name="Normal 2 15 17 4" xfId="23593" xr:uid="{00000000-0005-0000-0000-0000795B0000}"/>
    <cellStyle name="Normal 2 15 18" xfId="23594" xr:uid="{00000000-0005-0000-0000-00007A5B0000}"/>
    <cellStyle name="Normal 2 15 18 2" xfId="23595" xr:uid="{00000000-0005-0000-0000-00007B5B0000}"/>
    <cellStyle name="Normal 2 15 18 2 2" xfId="23596" xr:uid="{00000000-0005-0000-0000-00007C5B0000}"/>
    <cellStyle name="Normal 2 15 18 2 2 2" xfId="23597" xr:uid="{00000000-0005-0000-0000-00007D5B0000}"/>
    <cellStyle name="Normal 2 15 18 2 2 3" xfId="23598" xr:uid="{00000000-0005-0000-0000-00007E5B0000}"/>
    <cellStyle name="Normal 2 15 18 2 3" xfId="23599" xr:uid="{00000000-0005-0000-0000-00007F5B0000}"/>
    <cellStyle name="Normal 2 15 18 2 4" xfId="23600" xr:uid="{00000000-0005-0000-0000-0000805B0000}"/>
    <cellStyle name="Normal 2 15 18 3" xfId="23601" xr:uid="{00000000-0005-0000-0000-0000815B0000}"/>
    <cellStyle name="Normal 2 15 18 3 2" xfId="23602" xr:uid="{00000000-0005-0000-0000-0000825B0000}"/>
    <cellStyle name="Normal 2 15 18 3 3" xfId="23603" xr:uid="{00000000-0005-0000-0000-0000835B0000}"/>
    <cellStyle name="Normal 2 15 18 4" xfId="23604" xr:uid="{00000000-0005-0000-0000-0000845B0000}"/>
    <cellStyle name="Normal 2 15 19" xfId="23605" xr:uid="{00000000-0005-0000-0000-0000855B0000}"/>
    <cellStyle name="Normal 2 15 19 2" xfId="23606" xr:uid="{00000000-0005-0000-0000-0000865B0000}"/>
    <cellStyle name="Normal 2 15 19 2 2" xfId="23607" xr:uid="{00000000-0005-0000-0000-0000875B0000}"/>
    <cellStyle name="Normal 2 15 19 2 2 2" xfId="23608" xr:uid="{00000000-0005-0000-0000-0000885B0000}"/>
    <cellStyle name="Normal 2 15 19 2 2 3" xfId="23609" xr:uid="{00000000-0005-0000-0000-0000895B0000}"/>
    <cellStyle name="Normal 2 15 19 2 3" xfId="23610" xr:uid="{00000000-0005-0000-0000-00008A5B0000}"/>
    <cellStyle name="Normal 2 15 19 2 4" xfId="23611" xr:uid="{00000000-0005-0000-0000-00008B5B0000}"/>
    <cellStyle name="Normal 2 15 19 3" xfId="23612" xr:uid="{00000000-0005-0000-0000-00008C5B0000}"/>
    <cellStyle name="Normal 2 15 19 3 2" xfId="23613" xr:uid="{00000000-0005-0000-0000-00008D5B0000}"/>
    <cellStyle name="Normal 2 15 19 3 3" xfId="23614" xr:uid="{00000000-0005-0000-0000-00008E5B0000}"/>
    <cellStyle name="Normal 2 15 19 4" xfId="23615" xr:uid="{00000000-0005-0000-0000-00008F5B0000}"/>
    <cellStyle name="Normal 2 15 2" xfId="23616" xr:uid="{00000000-0005-0000-0000-0000905B0000}"/>
    <cellStyle name="Normal 2 15 2 2" xfId="23617" xr:uid="{00000000-0005-0000-0000-0000915B0000}"/>
    <cellStyle name="Normal 2 15 2 2 2" xfId="23618" xr:uid="{00000000-0005-0000-0000-0000925B0000}"/>
    <cellStyle name="Normal 2 15 2 2 2 2" xfId="23619" xr:uid="{00000000-0005-0000-0000-0000935B0000}"/>
    <cellStyle name="Normal 2 15 2 2 2 3" xfId="23620" xr:uid="{00000000-0005-0000-0000-0000945B0000}"/>
    <cellStyle name="Normal 2 15 2 2 3" xfId="23621" xr:uid="{00000000-0005-0000-0000-0000955B0000}"/>
    <cellStyle name="Normal 2 15 2 2 4" xfId="23622" xr:uid="{00000000-0005-0000-0000-0000965B0000}"/>
    <cellStyle name="Normal 2 15 2 3" xfId="23623" xr:uid="{00000000-0005-0000-0000-0000975B0000}"/>
    <cellStyle name="Normal 2 15 2 3 2" xfId="23624" xr:uid="{00000000-0005-0000-0000-0000985B0000}"/>
    <cellStyle name="Normal 2 15 2 3 3" xfId="23625" xr:uid="{00000000-0005-0000-0000-0000995B0000}"/>
    <cellStyle name="Normal 2 15 2 4" xfId="23626" xr:uid="{00000000-0005-0000-0000-00009A5B0000}"/>
    <cellStyle name="Normal 2 15 20" xfId="23627" xr:uid="{00000000-0005-0000-0000-00009B5B0000}"/>
    <cellStyle name="Normal 2 15 20 2" xfId="23628" xr:uid="{00000000-0005-0000-0000-00009C5B0000}"/>
    <cellStyle name="Normal 2 15 20 2 2" xfId="23629" xr:uid="{00000000-0005-0000-0000-00009D5B0000}"/>
    <cellStyle name="Normal 2 15 20 2 2 2" xfId="23630" xr:uid="{00000000-0005-0000-0000-00009E5B0000}"/>
    <cellStyle name="Normal 2 15 20 2 2 3" xfId="23631" xr:uid="{00000000-0005-0000-0000-00009F5B0000}"/>
    <cellStyle name="Normal 2 15 20 2 3" xfId="23632" xr:uid="{00000000-0005-0000-0000-0000A05B0000}"/>
    <cellStyle name="Normal 2 15 20 2 4" xfId="23633" xr:uid="{00000000-0005-0000-0000-0000A15B0000}"/>
    <cellStyle name="Normal 2 15 20 3" xfId="23634" xr:uid="{00000000-0005-0000-0000-0000A25B0000}"/>
    <cellStyle name="Normal 2 15 20 3 2" xfId="23635" xr:uid="{00000000-0005-0000-0000-0000A35B0000}"/>
    <cellStyle name="Normal 2 15 20 3 3" xfId="23636" xr:uid="{00000000-0005-0000-0000-0000A45B0000}"/>
    <cellStyle name="Normal 2 15 20 4" xfId="23637" xr:uid="{00000000-0005-0000-0000-0000A55B0000}"/>
    <cellStyle name="Normal 2 15 21" xfId="23638" xr:uid="{00000000-0005-0000-0000-0000A65B0000}"/>
    <cellStyle name="Normal 2 15 21 2" xfId="23639" xr:uid="{00000000-0005-0000-0000-0000A75B0000}"/>
    <cellStyle name="Normal 2 15 21 2 2" xfId="23640" xr:uid="{00000000-0005-0000-0000-0000A85B0000}"/>
    <cellStyle name="Normal 2 15 21 2 2 2" xfId="23641" xr:uid="{00000000-0005-0000-0000-0000A95B0000}"/>
    <cellStyle name="Normal 2 15 21 2 2 3" xfId="23642" xr:uid="{00000000-0005-0000-0000-0000AA5B0000}"/>
    <cellStyle name="Normal 2 15 21 2 3" xfId="23643" xr:uid="{00000000-0005-0000-0000-0000AB5B0000}"/>
    <cellStyle name="Normal 2 15 21 2 4" xfId="23644" xr:uid="{00000000-0005-0000-0000-0000AC5B0000}"/>
    <cellStyle name="Normal 2 15 21 3" xfId="23645" xr:uid="{00000000-0005-0000-0000-0000AD5B0000}"/>
    <cellStyle name="Normal 2 15 21 3 2" xfId="23646" xr:uid="{00000000-0005-0000-0000-0000AE5B0000}"/>
    <cellStyle name="Normal 2 15 21 3 3" xfId="23647" xr:uid="{00000000-0005-0000-0000-0000AF5B0000}"/>
    <cellStyle name="Normal 2 15 21 4" xfId="23648" xr:uid="{00000000-0005-0000-0000-0000B05B0000}"/>
    <cellStyle name="Normal 2 15 22" xfId="23649" xr:uid="{00000000-0005-0000-0000-0000B15B0000}"/>
    <cellStyle name="Normal 2 15 22 2" xfId="23650" xr:uid="{00000000-0005-0000-0000-0000B25B0000}"/>
    <cellStyle name="Normal 2 15 22 2 2" xfId="23651" xr:uid="{00000000-0005-0000-0000-0000B35B0000}"/>
    <cellStyle name="Normal 2 15 22 2 2 2" xfId="23652" xr:uid="{00000000-0005-0000-0000-0000B45B0000}"/>
    <cellStyle name="Normal 2 15 22 2 2 3" xfId="23653" xr:uid="{00000000-0005-0000-0000-0000B55B0000}"/>
    <cellStyle name="Normal 2 15 22 2 3" xfId="23654" xr:uid="{00000000-0005-0000-0000-0000B65B0000}"/>
    <cellStyle name="Normal 2 15 22 2 4" xfId="23655" xr:uid="{00000000-0005-0000-0000-0000B75B0000}"/>
    <cellStyle name="Normal 2 15 22 3" xfId="23656" xr:uid="{00000000-0005-0000-0000-0000B85B0000}"/>
    <cellStyle name="Normal 2 15 22 3 2" xfId="23657" xr:uid="{00000000-0005-0000-0000-0000B95B0000}"/>
    <cellStyle name="Normal 2 15 22 3 3" xfId="23658" xr:uid="{00000000-0005-0000-0000-0000BA5B0000}"/>
    <cellStyle name="Normal 2 15 22 4" xfId="23659" xr:uid="{00000000-0005-0000-0000-0000BB5B0000}"/>
    <cellStyle name="Normal 2 15 23" xfId="23660" xr:uid="{00000000-0005-0000-0000-0000BC5B0000}"/>
    <cellStyle name="Normal 2 15 23 2" xfId="23661" xr:uid="{00000000-0005-0000-0000-0000BD5B0000}"/>
    <cellStyle name="Normal 2 15 23 2 2" xfId="23662" xr:uid="{00000000-0005-0000-0000-0000BE5B0000}"/>
    <cellStyle name="Normal 2 15 23 2 2 2" xfId="23663" xr:uid="{00000000-0005-0000-0000-0000BF5B0000}"/>
    <cellStyle name="Normal 2 15 23 2 2 3" xfId="23664" xr:uid="{00000000-0005-0000-0000-0000C05B0000}"/>
    <cellStyle name="Normal 2 15 23 2 3" xfId="23665" xr:uid="{00000000-0005-0000-0000-0000C15B0000}"/>
    <cellStyle name="Normal 2 15 23 2 4" xfId="23666" xr:uid="{00000000-0005-0000-0000-0000C25B0000}"/>
    <cellStyle name="Normal 2 15 23 3" xfId="23667" xr:uid="{00000000-0005-0000-0000-0000C35B0000}"/>
    <cellStyle name="Normal 2 15 23 3 2" xfId="23668" xr:uid="{00000000-0005-0000-0000-0000C45B0000}"/>
    <cellStyle name="Normal 2 15 23 3 3" xfId="23669" xr:uid="{00000000-0005-0000-0000-0000C55B0000}"/>
    <cellStyle name="Normal 2 15 23 4" xfId="23670" xr:uid="{00000000-0005-0000-0000-0000C65B0000}"/>
    <cellStyle name="Normal 2 15 24" xfId="23671" xr:uid="{00000000-0005-0000-0000-0000C75B0000}"/>
    <cellStyle name="Normal 2 15 24 2" xfId="23672" xr:uid="{00000000-0005-0000-0000-0000C85B0000}"/>
    <cellStyle name="Normal 2 15 24 2 2" xfId="23673" xr:uid="{00000000-0005-0000-0000-0000C95B0000}"/>
    <cellStyle name="Normal 2 15 24 2 3" xfId="23674" xr:uid="{00000000-0005-0000-0000-0000CA5B0000}"/>
    <cellStyle name="Normal 2 15 24 3" xfId="23675" xr:uid="{00000000-0005-0000-0000-0000CB5B0000}"/>
    <cellStyle name="Normal 2 15 24 4" xfId="23676" xr:uid="{00000000-0005-0000-0000-0000CC5B0000}"/>
    <cellStyle name="Normal 2 15 25" xfId="23677" xr:uid="{00000000-0005-0000-0000-0000CD5B0000}"/>
    <cellStyle name="Normal 2 15 25 2" xfId="23678" xr:uid="{00000000-0005-0000-0000-0000CE5B0000}"/>
    <cellStyle name="Normal 2 15 25 3" xfId="23679" xr:uid="{00000000-0005-0000-0000-0000CF5B0000}"/>
    <cellStyle name="Normal 2 15 26" xfId="23680" xr:uid="{00000000-0005-0000-0000-0000D05B0000}"/>
    <cellStyle name="Normal 2 15 27" xfId="23681" xr:uid="{00000000-0005-0000-0000-0000D15B0000}"/>
    <cellStyle name="Normal 2 15 3" xfId="23682" xr:uid="{00000000-0005-0000-0000-0000D25B0000}"/>
    <cellStyle name="Normal 2 15 3 2" xfId="23683" xr:uid="{00000000-0005-0000-0000-0000D35B0000}"/>
    <cellStyle name="Normal 2 15 3 2 2" xfId="23684" xr:uid="{00000000-0005-0000-0000-0000D45B0000}"/>
    <cellStyle name="Normal 2 15 3 2 2 2" xfId="23685" xr:uid="{00000000-0005-0000-0000-0000D55B0000}"/>
    <cellStyle name="Normal 2 15 3 2 2 3" xfId="23686" xr:uid="{00000000-0005-0000-0000-0000D65B0000}"/>
    <cellStyle name="Normal 2 15 3 2 3" xfId="23687" xr:uid="{00000000-0005-0000-0000-0000D75B0000}"/>
    <cellStyle name="Normal 2 15 3 2 4" xfId="23688" xr:uid="{00000000-0005-0000-0000-0000D85B0000}"/>
    <cellStyle name="Normal 2 15 3 3" xfId="23689" xr:uid="{00000000-0005-0000-0000-0000D95B0000}"/>
    <cellStyle name="Normal 2 15 3 3 2" xfId="23690" xr:uid="{00000000-0005-0000-0000-0000DA5B0000}"/>
    <cellStyle name="Normal 2 15 3 3 3" xfId="23691" xr:uid="{00000000-0005-0000-0000-0000DB5B0000}"/>
    <cellStyle name="Normal 2 15 3 4" xfId="23692" xr:uid="{00000000-0005-0000-0000-0000DC5B0000}"/>
    <cellStyle name="Normal 2 15 4" xfId="23693" xr:uid="{00000000-0005-0000-0000-0000DD5B0000}"/>
    <cellStyle name="Normal 2 15 4 2" xfId="23694" xr:uid="{00000000-0005-0000-0000-0000DE5B0000}"/>
    <cellStyle name="Normal 2 15 4 2 2" xfId="23695" xr:uid="{00000000-0005-0000-0000-0000DF5B0000}"/>
    <cellStyle name="Normal 2 15 4 2 2 2" xfId="23696" xr:uid="{00000000-0005-0000-0000-0000E05B0000}"/>
    <cellStyle name="Normal 2 15 4 2 2 3" xfId="23697" xr:uid="{00000000-0005-0000-0000-0000E15B0000}"/>
    <cellStyle name="Normal 2 15 4 2 3" xfId="23698" xr:uid="{00000000-0005-0000-0000-0000E25B0000}"/>
    <cellStyle name="Normal 2 15 4 2 4" xfId="23699" xr:uid="{00000000-0005-0000-0000-0000E35B0000}"/>
    <cellStyle name="Normal 2 15 4 3" xfId="23700" xr:uid="{00000000-0005-0000-0000-0000E45B0000}"/>
    <cellStyle name="Normal 2 15 4 3 2" xfId="23701" xr:uid="{00000000-0005-0000-0000-0000E55B0000}"/>
    <cellStyle name="Normal 2 15 4 3 3" xfId="23702" xr:uid="{00000000-0005-0000-0000-0000E65B0000}"/>
    <cellStyle name="Normal 2 15 4 4" xfId="23703" xr:uid="{00000000-0005-0000-0000-0000E75B0000}"/>
    <cellStyle name="Normal 2 15 5" xfId="23704" xr:uid="{00000000-0005-0000-0000-0000E85B0000}"/>
    <cellStyle name="Normal 2 15 5 2" xfId="23705" xr:uid="{00000000-0005-0000-0000-0000E95B0000}"/>
    <cellStyle name="Normal 2 15 5 2 2" xfId="23706" xr:uid="{00000000-0005-0000-0000-0000EA5B0000}"/>
    <cellStyle name="Normal 2 15 5 2 2 2" xfId="23707" xr:uid="{00000000-0005-0000-0000-0000EB5B0000}"/>
    <cellStyle name="Normal 2 15 5 2 2 3" xfId="23708" xr:uid="{00000000-0005-0000-0000-0000EC5B0000}"/>
    <cellStyle name="Normal 2 15 5 2 3" xfId="23709" xr:uid="{00000000-0005-0000-0000-0000ED5B0000}"/>
    <cellStyle name="Normal 2 15 5 2 4" xfId="23710" xr:uid="{00000000-0005-0000-0000-0000EE5B0000}"/>
    <cellStyle name="Normal 2 15 5 3" xfId="23711" xr:uid="{00000000-0005-0000-0000-0000EF5B0000}"/>
    <cellStyle name="Normal 2 15 5 3 2" xfId="23712" xr:uid="{00000000-0005-0000-0000-0000F05B0000}"/>
    <cellStyle name="Normal 2 15 5 3 3" xfId="23713" xr:uid="{00000000-0005-0000-0000-0000F15B0000}"/>
    <cellStyle name="Normal 2 15 5 4" xfId="23714" xr:uid="{00000000-0005-0000-0000-0000F25B0000}"/>
    <cellStyle name="Normal 2 15 6" xfId="23715" xr:uid="{00000000-0005-0000-0000-0000F35B0000}"/>
    <cellStyle name="Normal 2 15 6 2" xfId="23716" xr:uid="{00000000-0005-0000-0000-0000F45B0000}"/>
    <cellStyle name="Normal 2 15 6 2 2" xfId="23717" xr:uid="{00000000-0005-0000-0000-0000F55B0000}"/>
    <cellStyle name="Normal 2 15 6 2 2 2" xfId="23718" xr:uid="{00000000-0005-0000-0000-0000F65B0000}"/>
    <cellStyle name="Normal 2 15 6 2 2 3" xfId="23719" xr:uid="{00000000-0005-0000-0000-0000F75B0000}"/>
    <cellStyle name="Normal 2 15 6 2 3" xfId="23720" xr:uid="{00000000-0005-0000-0000-0000F85B0000}"/>
    <cellStyle name="Normal 2 15 6 2 4" xfId="23721" xr:uid="{00000000-0005-0000-0000-0000F95B0000}"/>
    <cellStyle name="Normal 2 15 6 3" xfId="23722" xr:uid="{00000000-0005-0000-0000-0000FA5B0000}"/>
    <cellStyle name="Normal 2 15 6 3 2" xfId="23723" xr:uid="{00000000-0005-0000-0000-0000FB5B0000}"/>
    <cellStyle name="Normal 2 15 6 3 3" xfId="23724" xr:uid="{00000000-0005-0000-0000-0000FC5B0000}"/>
    <cellStyle name="Normal 2 15 6 4" xfId="23725" xr:uid="{00000000-0005-0000-0000-0000FD5B0000}"/>
    <cellStyle name="Normal 2 15 7" xfId="23726" xr:uid="{00000000-0005-0000-0000-0000FE5B0000}"/>
    <cellStyle name="Normal 2 15 7 2" xfId="23727" xr:uid="{00000000-0005-0000-0000-0000FF5B0000}"/>
    <cellStyle name="Normal 2 15 7 2 2" xfId="23728" xr:uid="{00000000-0005-0000-0000-0000005C0000}"/>
    <cellStyle name="Normal 2 15 7 2 2 2" xfId="23729" xr:uid="{00000000-0005-0000-0000-0000015C0000}"/>
    <cellStyle name="Normal 2 15 7 2 2 3" xfId="23730" xr:uid="{00000000-0005-0000-0000-0000025C0000}"/>
    <cellStyle name="Normal 2 15 7 2 3" xfId="23731" xr:uid="{00000000-0005-0000-0000-0000035C0000}"/>
    <cellStyle name="Normal 2 15 7 2 4" xfId="23732" xr:uid="{00000000-0005-0000-0000-0000045C0000}"/>
    <cellStyle name="Normal 2 15 7 3" xfId="23733" xr:uid="{00000000-0005-0000-0000-0000055C0000}"/>
    <cellStyle name="Normal 2 15 7 3 2" xfId="23734" xr:uid="{00000000-0005-0000-0000-0000065C0000}"/>
    <cellStyle name="Normal 2 15 7 3 3" xfId="23735" xr:uid="{00000000-0005-0000-0000-0000075C0000}"/>
    <cellStyle name="Normal 2 15 7 4" xfId="23736" xr:uid="{00000000-0005-0000-0000-0000085C0000}"/>
    <cellStyle name="Normal 2 15 8" xfId="23737" xr:uid="{00000000-0005-0000-0000-0000095C0000}"/>
    <cellStyle name="Normal 2 15 8 2" xfId="23738" xr:uid="{00000000-0005-0000-0000-00000A5C0000}"/>
    <cellStyle name="Normal 2 15 8 2 2" xfId="23739" xr:uid="{00000000-0005-0000-0000-00000B5C0000}"/>
    <cellStyle name="Normal 2 15 8 2 2 2" xfId="23740" xr:uid="{00000000-0005-0000-0000-00000C5C0000}"/>
    <cellStyle name="Normal 2 15 8 2 2 3" xfId="23741" xr:uid="{00000000-0005-0000-0000-00000D5C0000}"/>
    <cellStyle name="Normal 2 15 8 2 3" xfId="23742" xr:uid="{00000000-0005-0000-0000-00000E5C0000}"/>
    <cellStyle name="Normal 2 15 8 2 4" xfId="23743" xr:uid="{00000000-0005-0000-0000-00000F5C0000}"/>
    <cellStyle name="Normal 2 15 8 3" xfId="23744" xr:uid="{00000000-0005-0000-0000-0000105C0000}"/>
    <cellStyle name="Normal 2 15 8 3 2" xfId="23745" xr:uid="{00000000-0005-0000-0000-0000115C0000}"/>
    <cellStyle name="Normal 2 15 8 3 3" xfId="23746" xr:uid="{00000000-0005-0000-0000-0000125C0000}"/>
    <cellStyle name="Normal 2 15 8 4" xfId="23747" xr:uid="{00000000-0005-0000-0000-0000135C0000}"/>
    <cellStyle name="Normal 2 15 9" xfId="23748" xr:uid="{00000000-0005-0000-0000-0000145C0000}"/>
    <cellStyle name="Normal 2 15 9 2" xfId="23749" xr:uid="{00000000-0005-0000-0000-0000155C0000}"/>
    <cellStyle name="Normal 2 15 9 2 2" xfId="23750" xr:uid="{00000000-0005-0000-0000-0000165C0000}"/>
    <cellStyle name="Normal 2 15 9 2 2 2" xfId="23751" xr:uid="{00000000-0005-0000-0000-0000175C0000}"/>
    <cellStyle name="Normal 2 15 9 2 2 3" xfId="23752" xr:uid="{00000000-0005-0000-0000-0000185C0000}"/>
    <cellStyle name="Normal 2 15 9 2 3" xfId="23753" xr:uid="{00000000-0005-0000-0000-0000195C0000}"/>
    <cellStyle name="Normal 2 15 9 2 4" xfId="23754" xr:uid="{00000000-0005-0000-0000-00001A5C0000}"/>
    <cellStyle name="Normal 2 15 9 3" xfId="23755" xr:uid="{00000000-0005-0000-0000-00001B5C0000}"/>
    <cellStyle name="Normal 2 15 9 3 2" xfId="23756" xr:uid="{00000000-0005-0000-0000-00001C5C0000}"/>
    <cellStyle name="Normal 2 15 9 3 3" xfId="23757" xr:uid="{00000000-0005-0000-0000-00001D5C0000}"/>
    <cellStyle name="Normal 2 15 9 4" xfId="23758" xr:uid="{00000000-0005-0000-0000-00001E5C0000}"/>
    <cellStyle name="Normal 2 16" xfId="23759" xr:uid="{00000000-0005-0000-0000-00001F5C0000}"/>
    <cellStyle name="Normal 2 16 10" xfId="23760" xr:uid="{00000000-0005-0000-0000-0000205C0000}"/>
    <cellStyle name="Normal 2 16 10 2" xfId="23761" xr:uid="{00000000-0005-0000-0000-0000215C0000}"/>
    <cellStyle name="Normal 2 16 10 2 2" xfId="23762" xr:uid="{00000000-0005-0000-0000-0000225C0000}"/>
    <cellStyle name="Normal 2 16 10 2 2 2" xfId="23763" xr:uid="{00000000-0005-0000-0000-0000235C0000}"/>
    <cellStyle name="Normal 2 16 10 2 2 3" xfId="23764" xr:uid="{00000000-0005-0000-0000-0000245C0000}"/>
    <cellStyle name="Normal 2 16 10 2 3" xfId="23765" xr:uid="{00000000-0005-0000-0000-0000255C0000}"/>
    <cellStyle name="Normal 2 16 10 2 4" xfId="23766" xr:uid="{00000000-0005-0000-0000-0000265C0000}"/>
    <cellStyle name="Normal 2 16 10 3" xfId="23767" xr:uid="{00000000-0005-0000-0000-0000275C0000}"/>
    <cellStyle name="Normal 2 16 10 3 2" xfId="23768" xr:uid="{00000000-0005-0000-0000-0000285C0000}"/>
    <cellStyle name="Normal 2 16 10 3 3" xfId="23769" xr:uid="{00000000-0005-0000-0000-0000295C0000}"/>
    <cellStyle name="Normal 2 16 10 4" xfId="23770" xr:uid="{00000000-0005-0000-0000-00002A5C0000}"/>
    <cellStyle name="Normal 2 16 11" xfId="23771" xr:uid="{00000000-0005-0000-0000-00002B5C0000}"/>
    <cellStyle name="Normal 2 16 11 2" xfId="23772" xr:uid="{00000000-0005-0000-0000-00002C5C0000}"/>
    <cellStyle name="Normal 2 16 11 2 2" xfId="23773" xr:uid="{00000000-0005-0000-0000-00002D5C0000}"/>
    <cellStyle name="Normal 2 16 11 2 2 2" xfId="23774" xr:uid="{00000000-0005-0000-0000-00002E5C0000}"/>
    <cellStyle name="Normal 2 16 11 2 2 3" xfId="23775" xr:uid="{00000000-0005-0000-0000-00002F5C0000}"/>
    <cellStyle name="Normal 2 16 11 2 3" xfId="23776" xr:uid="{00000000-0005-0000-0000-0000305C0000}"/>
    <cellStyle name="Normal 2 16 11 2 4" xfId="23777" xr:uid="{00000000-0005-0000-0000-0000315C0000}"/>
    <cellStyle name="Normal 2 16 11 3" xfId="23778" xr:uid="{00000000-0005-0000-0000-0000325C0000}"/>
    <cellStyle name="Normal 2 16 11 3 2" xfId="23779" xr:uid="{00000000-0005-0000-0000-0000335C0000}"/>
    <cellStyle name="Normal 2 16 11 3 3" xfId="23780" xr:uid="{00000000-0005-0000-0000-0000345C0000}"/>
    <cellStyle name="Normal 2 16 11 4" xfId="23781" xr:uid="{00000000-0005-0000-0000-0000355C0000}"/>
    <cellStyle name="Normal 2 16 12" xfId="23782" xr:uid="{00000000-0005-0000-0000-0000365C0000}"/>
    <cellStyle name="Normal 2 16 12 2" xfId="23783" xr:uid="{00000000-0005-0000-0000-0000375C0000}"/>
    <cellStyle name="Normal 2 16 12 2 2" xfId="23784" xr:uid="{00000000-0005-0000-0000-0000385C0000}"/>
    <cellStyle name="Normal 2 16 12 2 2 2" xfId="23785" xr:uid="{00000000-0005-0000-0000-0000395C0000}"/>
    <cellStyle name="Normal 2 16 12 2 2 3" xfId="23786" xr:uid="{00000000-0005-0000-0000-00003A5C0000}"/>
    <cellStyle name="Normal 2 16 12 2 3" xfId="23787" xr:uid="{00000000-0005-0000-0000-00003B5C0000}"/>
    <cellStyle name="Normal 2 16 12 2 4" xfId="23788" xr:uid="{00000000-0005-0000-0000-00003C5C0000}"/>
    <cellStyle name="Normal 2 16 12 3" xfId="23789" xr:uid="{00000000-0005-0000-0000-00003D5C0000}"/>
    <cellStyle name="Normal 2 16 12 3 2" xfId="23790" xr:uid="{00000000-0005-0000-0000-00003E5C0000}"/>
    <cellStyle name="Normal 2 16 12 3 3" xfId="23791" xr:uid="{00000000-0005-0000-0000-00003F5C0000}"/>
    <cellStyle name="Normal 2 16 12 4" xfId="23792" xr:uid="{00000000-0005-0000-0000-0000405C0000}"/>
    <cellStyle name="Normal 2 16 13" xfId="23793" xr:uid="{00000000-0005-0000-0000-0000415C0000}"/>
    <cellStyle name="Normal 2 16 13 2" xfId="23794" xr:uid="{00000000-0005-0000-0000-0000425C0000}"/>
    <cellStyle name="Normal 2 16 13 2 2" xfId="23795" xr:uid="{00000000-0005-0000-0000-0000435C0000}"/>
    <cellStyle name="Normal 2 16 13 2 2 2" xfId="23796" xr:uid="{00000000-0005-0000-0000-0000445C0000}"/>
    <cellStyle name="Normal 2 16 13 2 2 3" xfId="23797" xr:uid="{00000000-0005-0000-0000-0000455C0000}"/>
    <cellStyle name="Normal 2 16 13 2 3" xfId="23798" xr:uid="{00000000-0005-0000-0000-0000465C0000}"/>
    <cellStyle name="Normal 2 16 13 2 4" xfId="23799" xr:uid="{00000000-0005-0000-0000-0000475C0000}"/>
    <cellStyle name="Normal 2 16 13 3" xfId="23800" xr:uid="{00000000-0005-0000-0000-0000485C0000}"/>
    <cellStyle name="Normal 2 16 13 3 2" xfId="23801" xr:uid="{00000000-0005-0000-0000-0000495C0000}"/>
    <cellStyle name="Normal 2 16 13 3 3" xfId="23802" xr:uid="{00000000-0005-0000-0000-00004A5C0000}"/>
    <cellStyle name="Normal 2 16 13 4" xfId="23803" xr:uid="{00000000-0005-0000-0000-00004B5C0000}"/>
    <cellStyle name="Normal 2 16 14" xfId="23804" xr:uid="{00000000-0005-0000-0000-00004C5C0000}"/>
    <cellStyle name="Normal 2 16 14 2" xfId="23805" xr:uid="{00000000-0005-0000-0000-00004D5C0000}"/>
    <cellStyle name="Normal 2 16 14 2 2" xfId="23806" xr:uid="{00000000-0005-0000-0000-00004E5C0000}"/>
    <cellStyle name="Normal 2 16 14 2 2 2" xfId="23807" xr:uid="{00000000-0005-0000-0000-00004F5C0000}"/>
    <cellStyle name="Normal 2 16 14 2 2 3" xfId="23808" xr:uid="{00000000-0005-0000-0000-0000505C0000}"/>
    <cellStyle name="Normal 2 16 14 2 3" xfId="23809" xr:uid="{00000000-0005-0000-0000-0000515C0000}"/>
    <cellStyle name="Normal 2 16 14 2 4" xfId="23810" xr:uid="{00000000-0005-0000-0000-0000525C0000}"/>
    <cellStyle name="Normal 2 16 14 3" xfId="23811" xr:uid="{00000000-0005-0000-0000-0000535C0000}"/>
    <cellStyle name="Normal 2 16 14 3 2" xfId="23812" xr:uid="{00000000-0005-0000-0000-0000545C0000}"/>
    <cellStyle name="Normal 2 16 14 3 3" xfId="23813" xr:uid="{00000000-0005-0000-0000-0000555C0000}"/>
    <cellStyle name="Normal 2 16 14 4" xfId="23814" xr:uid="{00000000-0005-0000-0000-0000565C0000}"/>
    <cellStyle name="Normal 2 16 15" xfId="23815" xr:uid="{00000000-0005-0000-0000-0000575C0000}"/>
    <cellStyle name="Normal 2 16 15 2" xfId="23816" xr:uid="{00000000-0005-0000-0000-0000585C0000}"/>
    <cellStyle name="Normal 2 16 15 2 2" xfId="23817" xr:uid="{00000000-0005-0000-0000-0000595C0000}"/>
    <cellStyle name="Normal 2 16 15 2 2 2" xfId="23818" xr:uid="{00000000-0005-0000-0000-00005A5C0000}"/>
    <cellStyle name="Normal 2 16 15 2 2 3" xfId="23819" xr:uid="{00000000-0005-0000-0000-00005B5C0000}"/>
    <cellStyle name="Normal 2 16 15 2 3" xfId="23820" xr:uid="{00000000-0005-0000-0000-00005C5C0000}"/>
    <cellStyle name="Normal 2 16 15 2 4" xfId="23821" xr:uid="{00000000-0005-0000-0000-00005D5C0000}"/>
    <cellStyle name="Normal 2 16 15 3" xfId="23822" xr:uid="{00000000-0005-0000-0000-00005E5C0000}"/>
    <cellStyle name="Normal 2 16 15 3 2" xfId="23823" xr:uid="{00000000-0005-0000-0000-00005F5C0000}"/>
    <cellStyle name="Normal 2 16 15 3 3" xfId="23824" xr:uid="{00000000-0005-0000-0000-0000605C0000}"/>
    <cellStyle name="Normal 2 16 15 4" xfId="23825" xr:uid="{00000000-0005-0000-0000-0000615C0000}"/>
    <cellStyle name="Normal 2 16 16" xfId="23826" xr:uid="{00000000-0005-0000-0000-0000625C0000}"/>
    <cellStyle name="Normal 2 16 16 2" xfId="23827" xr:uid="{00000000-0005-0000-0000-0000635C0000}"/>
    <cellStyle name="Normal 2 16 16 2 2" xfId="23828" xr:uid="{00000000-0005-0000-0000-0000645C0000}"/>
    <cellStyle name="Normal 2 16 16 2 2 2" xfId="23829" xr:uid="{00000000-0005-0000-0000-0000655C0000}"/>
    <cellStyle name="Normal 2 16 16 2 2 3" xfId="23830" xr:uid="{00000000-0005-0000-0000-0000665C0000}"/>
    <cellStyle name="Normal 2 16 16 2 3" xfId="23831" xr:uid="{00000000-0005-0000-0000-0000675C0000}"/>
    <cellStyle name="Normal 2 16 16 2 4" xfId="23832" xr:uid="{00000000-0005-0000-0000-0000685C0000}"/>
    <cellStyle name="Normal 2 16 16 3" xfId="23833" xr:uid="{00000000-0005-0000-0000-0000695C0000}"/>
    <cellStyle name="Normal 2 16 16 3 2" xfId="23834" xr:uid="{00000000-0005-0000-0000-00006A5C0000}"/>
    <cellStyle name="Normal 2 16 16 3 3" xfId="23835" xr:uid="{00000000-0005-0000-0000-00006B5C0000}"/>
    <cellStyle name="Normal 2 16 16 4" xfId="23836" xr:uid="{00000000-0005-0000-0000-00006C5C0000}"/>
    <cellStyle name="Normal 2 16 17" xfId="23837" xr:uid="{00000000-0005-0000-0000-00006D5C0000}"/>
    <cellStyle name="Normal 2 16 17 2" xfId="23838" xr:uid="{00000000-0005-0000-0000-00006E5C0000}"/>
    <cellStyle name="Normal 2 16 17 2 2" xfId="23839" xr:uid="{00000000-0005-0000-0000-00006F5C0000}"/>
    <cellStyle name="Normal 2 16 17 2 2 2" xfId="23840" xr:uid="{00000000-0005-0000-0000-0000705C0000}"/>
    <cellStyle name="Normal 2 16 17 2 2 3" xfId="23841" xr:uid="{00000000-0005-0000-0000-0000715C0000}"/>
    <cellStyle name="Normal 2 16 17 2 3" xfId="23842" xr:uid="{00000000-0005-0000-0000-0000725C0000}"/>
    <cellStyle name="Normal 2 16 17 2 4" xfId="23843" xr:uid="{00000000-0005-0000-0000-0000735C0000}"/>
    <cellStyle name="Normal 2 16 17 3" xfId="23844" xr:uid="{00000000-0005-0000-0000-0000745C0000}"/>
    <cellStyle name="Normal 2 16 17 3 2" xfId="23845" xr:uid="{00000000-0005-0000-0000-0000755C0000}"/>
    <cellStyle name="Normal 2 16 17 3 3" xfId="23846" xr:uid="{00000000-0005-0000-0000-0000765C0000}"/>
    <cellStyle name="Normal 2 16 17 4" xfId="23847" xr:uid="{00000000-0005-0000-0000-0000775C0000}"/>
    <cellStyle name="Normal 2 16 18" xfId="23848" xr:uid="{00000000-0005-0000-0000-0000785C0000}"/>
    <cellStyle name="Normal 2 16 18 2" xfId="23849" xr:uid="{00000000-0005-0000-0000-0000795C0000}"/>
    <cellStyle name="Normal 2 16 18 2 2" xfId="23850" xr:uid="{00000000-0005-0000-0000-00007A5C0000}"/>
    <cellStyle name="Normal 2 16 18 2 2 2" xfId="23851" xr:uid="{00000000-0005-0000-0000-00007B5C0000}"/>
    <cellStyle name="Normal 2 16 18 2 2 3" xfId="23852" xr:uid="{00000000-0005-0000-0000-00007C5C0000}"/>
    <cellStyle name="Normal 2 16 18 2 3" xfId="23853" xr:uid="{00000000-0005-0000-0000-00007D5C0000}"/>
    <cellStyle name="Normal 2 16 18 2 4" xfId="23854" xr:uid="{00000000-0005-0000-0000-00007E5C0000}"/>
    <cellStyle name="Normal 2 16 18 3" xfId="23855" xr:uid="{00000000-0005-0000-0000-00007F5C0000}"/>
    <cellStyle name="Normal 2 16 18 3 2" xfId="23856" xr:uid="{00000000-0005-0000-0000-0000805C0000}"/>
    <cellStyle name="Normal 2 16 18 3 3" xfId="23857" xr:uid="{00000000-0005-0000-0000-0000815C0000}"/>
    <cellStyle name="Normal 2 16 18 4" xfId="23858" xr:uid="{00000000-0005-0000-0000-0000825C0000}"/>
    <cellStyle name="Normal 2 16 19" xfId="23859" xr:uid="{00000000-0005-0000-0000-0000835C0000}"/>
    <cellStyle name="Normal 2 16 19 2" xfId="23860" xr:uid="{00000000-0005-0000-0000-0000845C0000}"/>
    <cellStyle name="Normal 2 16 19 2 2" xfId="23861" xr:uid="{00000000-0005-0000-0000-0000855C0000}"/>
    <cellStyle name="Normal 2 16 19 2 2 2" xfId="23862" xr:uid="{00000000-0005-0000-0000-0000865C0000}"/>
    <cellStyle name="Normal 2 16 19 2 2 3" xfId="23863" xr:uid="{00000000-0005-0000-0000-0000875C0000}"/>
    <cellStyle name="Normal 2 16 19 2 3" xfId="23864" xr:uid="{00000000-0005-0000-0000-0000885C0000}"/>
    <cellStyle name="Normal 2 16 19 2 4" xfId="23865" xr:uid="{00000000-0005-0000-0000-0000895C0000}"/>
    <cellStyle name="Normal 2 16 19 3" xfId="23866" xr:uid="{00000000-0005-0000-0000-00008A5C0000}"/>
    <cellStyle name="Normal 2 16 19 3 2" xfId="23867" xr:uid="{00000000-0005-0000-0000-00008B5C0000}"/>
    <cellStyle name="Normal 2 16 19 3 3" xfId="23868" xr:uid="{00000000-0005-0000-0000-00008C5C0000}"/>
    <cellStyle name="Normal 2 16 19 4" xfId="23869" xr:uid="{00000000-0005-0000-0000-00008D5C0000}"/>
    <cellStyle name="Normal 2 16 2" xfId="23870" xr:uid="{00000000-0005-0000-0000-00008E5C0000}"/>
    <cellStyle name="Normal 2 16 2 2" xfId="23871" xr:uid="{00000000-0005-0000-0000-00008F5C0000}"/>
    <cellStyle name="Normal 2 16 2 2 2" xfId="23872" xr:uid="{00000000-0005-0000-0000-0000905C0000}"/>
    <cellStyle name="Normal 2 16 2 2 2 2" xfId="23873" xr:uid="{00000000-0005-0000-0000-0000915C0000}"/>
    <cellStyle name="Normal 2 16 2 2 2 3" xfId="23874" xr:uid="{00000000-0005-0000-0000-0000925C0000}"/>
    <cellStyle name="Normal 2 16 2 2 3" xfId="23875" xr:uid="{00000000-0005-0000-0000-0000935C0000}"/>
    <cellStyle name="Normal 2 16 2 2 4" xfId="23876" xr:uid="{00000000-0005-0000-0000-0000945C0000}"/>
    <cellStyle name="Normal 2 16 2 3" xfId="23877" xr:uid="{00000000-0005-0000-0000-0000955C0000}"/>
    <cellStyle name="Normal 2 16 2 3 2" xfId="23878" xr:uid="{00000000-0005-0000-0000-0000965C0000}"/>
    <cellStyle name="Normal 2 16 2 3 3" xfId="23879" xr:uid="{00000000-0005-0000-0000-0000975C0000}"/>
    <cellStyle name="Normal 2 16 2 4" xfId="23880" xr:uid="{00000000-0005-0000-0000-0000985C0000}"/>
    <cellStyle name="Normal 2 16 20" xfId="23881" xr:uid="{00000000-0005-0000-0000-0000995C0000}"/>
    <cellStyle name="Normal 2 16 20 2" xfId="23882" xr:uid="{00000000-0005-0000-0000-00009A5C0000}"/>
    <cellStyle name="Normal 2 16 20 2 2" xfId="23883" xr:uid="{00000000-0005-0000-0000-00009B5C0000}"/>
    <cellStyle name="Normal 2 16 20 2 2 2" xfId="23884" xr:uid="{00000000-0005-0000-0000-00009C5C0000}"/>
    <cellStyle name="Normal 2 16 20 2 2 3" xfId="23885" xr:uid="{00000000-0005-0000-0000-00009D5C0000}"/>
    <cellStyle name="Normal 2 16 20 2 3" xfId="23886" xr:uid="{00000000-0005-0000-0000-00009E5C0000}"/>
    <cellStyle name="Normal 2 16 20 2 4" xfId="23887" xr:uid="{00000000-0005-0000-0000-00009F5C0000}"/>
    <cellStyle name="Normal 2 16 20 3" xfId="23888" xr:uid="{00000000-0005-0000-0000-0000A05C0000}"/>
    <cellStyle name="Normal 2 16 20 3 2" xfId="23889" xr:uid="{00000000-0005-0000-0000-0000A15C0000}"/>
    <cellStyle name="Normal 2 16 20 3 3" xfId="23890" xr:uid="{00000000-0005-0000-0000-0000A25C0000}"/>
    <cellStyle name="Normal 2 16 20 4" xfId="23891" xr:uid="{00000000-0005-0000-0000-0000A35C0000}"/>
    <cellStyle name="Normal 2 16 21" xfId="23892" xr:uid="{00000000-0005-0000-0000-0000A45C0000}"/>
    <cellStyle name="Normal 2 16 21 2" xfId="23893" xr:uid="{00000000-0005-0000-0000-0000A55C0000}"/>
    <cellStyle name="Normal 2 16 21 2 2" xfId="23894" xr:uid="{00000000-0005-0000-0000-0000A65C0000}"/>
    <cellStyle name="Normal 2 16 21 2 2 2" xfId="23895" xr:uid="{00000000-0005-0000-0000-0000A75C0000}"/>
    <cellStyle name="Normal 2 16 21 2 2 3" xfId="23896" xr:uid="{00000000-0005-0000-0000-0000A85C0000}"/>
    <cellStyle name="Normal 2 16 21 2 3" xfId="23897" xr:uid="{00000000-0005-0000-0000-0000A95C0000}"/>
    <cellStyle name="Normal 2 16 21 2 4" xfId="23898" xr:uid="{00000000-0005-0000-0000-0000AA5C0000}"/>
    <cellStyle name="Normal 2 16 21 3" xfId="23899" xr:uid="{00000000-0005-0000-0000-0000AB5C0000}"/>
    <cellStyle name="Normal 2 16 21 3 2" xfId="23900" xr:uid="{00000000-0005-0000-0000-0000AC5C0000}"/>
    <cellStyle name="Normal 2 16 21 3 3" xfId="23901" xr:uid="{00000000-0005-0000-0000-0000AD5C0000}"/>
    <cellStyle name="Normal 2 16 21 4" xfId="23902" xr:uid="{00000000-0005-0000-0000-0000AE5C0000}"/>
    <cellStyle name="Normal 2 16 22" xfId="23903" xr:uid="{00000000-0005-0000-0000-0000AF5C0000}"/>
    <cellStyle name="Normal 2 16 22 2" xfId="23904" xr:uid="{00000000-0005-0000-0000-0000B05C0000}"/>
    <cellStyle name="Normal 2 16 22 2 2" xfId="23905" xr:uid="{00000000-0005-0000-0000-0000B15C0000}"/>
    <cellStyle name="Normal 2 16 22 2 2 2" xfId="23906" xr:uid="{00000000-0005-0000-0000-0000B25C0000}"/>
    <cellStyle name="Normal 2 16 22 2 2 3" xfId="23907" xr:uid="{00000000-0005-0000-0000-0000B35C0000}"/>
    <cellStyle name="Normal 2 16 22 2 3" xfId="23908" xr:uid="{00000000-0005-0000-0000-0000B45C0000}"/>
    <cellStyle name="Normal 2 16 22 2 4" xfId="23909" xr:uid="{00000000-0005-0000-0000-0000B55C0000}"/>
    <cellStyle name="Normal 2 16 22 3" xfId="23910" xr:uid="{00000000-0005-0000-0000-0000B65C0000}"/>
    <cellStyle name="Normal 2 16 22 3 2" xfId="23911" xr:uid="{00000000-0005-0000-0000-0000B75C0000}"/>
    <cellStyle name="Normal 2 16 22 3 3" xfId="23912" xr:uid="{00000000-0005-0000-0000-0000B85C0000}"/>
    <cellStyle name="Normal 2 16 22 4" xfId="23913" xr:uid="{00000000-0005-0000-0000-0000B95C0000}"/>
    <cellStyle name="Normal 2 16 23" xfId="23914" xr:uid="{00000000-0005-0000-0000-0000BA5C0000}"/>
    <cellStyle name="Normal 2 16 23 2" xfId="23915" xr:uid="{00000000-0005-0000-0000-0000BB5C0000}"/>
    <cellStyle name="Normal 2 16 23 2 2" xfId="23916" xr:uid="{00000000-0005-0000-0000-0000BC5C0000}"/>
    <cellStyle name="Normal 2 16 23 2 2 2" xfId="23917" xr:uid="{00000000-0005-0000-0000-0000BD5C0000}"/>
    <cellStyle name="Normal 2 16 23 2 2 3" xfId="23918" xr:uid="{00000000-0005-0000-0000-0000BE5C0000}"/>
    <cellStyle name="Normal 2 16 23 2 3" xfId="23919" xr:uid="{00000000-0005-0000-0000-0000BF5C0000}"/>
    <cellStyle name="Normal 2 16 23 2 4" xfId="23920" xr:uid="{00000000-0005-0000-0000-0000C05C0000}"/>
    <cellStyle name="Normal 2 16 23 3" xfId="23921" xr:uid="{00000000-0005-0000-0000-0000C15C0000}"/>
    <cellStyle name="Normal 2 16 23 3 2" xfId="23922" xr:uid="{00000000-0005-0000-0000-0000C25C0000}"/>
    <cellStyle name="Normal 2 16 23 3 3" xfId="23923" xr:uid="{00000000-0005-0000-0000-0000C35C0000}"/>
    <cellStyle name="Normal 2 16 23 4" xfId="23924" xr:uid="{00000000-0005-0000-0000-0000C45C0000}"/>
    <cellStyle name="Normal 2 16 24" xfId="23925" xr:uid="{00000000-0005-0000-0000-0000C55C0000}"/>
    <cellStyle name="Normal 2 16 24 2" xfId="23926" xr:uid="{00000000-0005-0000-0000-0000C65C0000}"/>
    <cellStyle name="Normal 2 16 24 2 2" xfId="23927" xr:uid="{00000000-0005-0000-0000-0000C75C0000}"/>
    <cellStyle name="Normal 2 16 24 2 3" xfId="23928" xr:uid="{00000000-0005-0000-0000-0000C85C0000}"/>
    <cellStyle name="Normal 2 16 24 3" xfId="23929" xr:uid="{00000000-0005-0000-0000-0000C95C0000}"/>
    <cellStyle name="Normal 2 16 24 4" xfId="23930" xr:uid="{00000000-0005-0000-0000-0000CA5C0000}"/>
    <cellStyle name="Normal 2 16 25" xfId="23931" xr:uid="{00000000-0005-0000-0000-0000CB5C0000}"/>
    <cellStyle name="Normal 2 16 25 2" xfId="23932" xr:uid="{00000000-0005-0000-0000-0000CC5C0000}"/>
    <cellStyle name="Normal 2 16 25 3" xfId="23933" xr:uid="{00000000-0005-0000-0000-0000CD5C0000}"/>
    <cellStyle name="Normal 2 16 26" xfId="23934" xr:uid="{00000000-0005-0000-0000-0000CE5C0000}"/>
    <cellStyle name="Normal 2 16 3" xfId="23935" xr:uid="{00000000-0005-0000-0000-0000CF5C0000}"/>
    <cellStyle name="Normal 2 16 3 2" xfId="23936" xr:uid="{00000000-0005-0000-0000-0000D05C0000}"/>
    <cellStyle name="Normal 2 16 3 2 2" xfId="23937" xr:uid="{00000000-0005-0000-0000-0000D15C0000}"/>
    <cellStyle name="Normal 2 16 3 2 2 2" xfId="23938" xr:uid="{00000000-0005-0000-0000-0000D25C0000}"/>
    <cellStyle name="Normal 2 16 3 2 2 3" xfId="23939" xr:uid="{00000000-0005-0000-0000-0000D35C0000}"/>
    <cellStyle name="Normal 2 16 3 2 3" xfId="23940" xr:uid="{00000000-0005-0000-0000-0000D45C0000}"/>
    <cellStyle name="Normal 2 16 3 2 4" xfId="23941" xr:uid="{00000000-0005-0000-0000-0000D55C0000}"/>
    <cellStyle name="Normal 2 16 3 3" xfId="23942" xr:uid="{00000000-0005-0000-0000-0000D65C0000}"/>
    <cellStyle name="Normal 2 16 3 3 2" xfId="23943" xr:uid="{00000000-0005-0000-0000-0000D75C0000}"/>
    <cellStyle name="Normal 2 16 3 3 3" xfId="23944" xr:uid="{00000000-0005-0000-0000-0000D85C0000}"/>
    <cellStyle name="Normal 2 16 3 4" xfId="23945" xr:uid="{00000000-0005-0000-0000-0000D95C0000}"/>
    <cellStyle name="Normal 2 16 4" xfId="23946" xr:uid="{00000000-0005-0000-0000-0000DA5C0000}"/>
    <cellStyle name="Normal 2 16 4 2" xfId="23947" xr:uid="{00000000-0005-0000-0000-0000DB5C0000}"/>
    <cellStyle name="Normal 2 16 4 2 2" xfId="23948" xr:uid="{00000000-0005-0000-0000-0000DC5C0000}"/>
    <cellStyle name="Normal 2 16 4 2 2 2" xfId="23949" xr:uid="{00000000-0005-0000-0000-0000DD5C0000}"/>
    <cellStyle name="Normal 2 16 4 2 2 3" xfId="23950" xr:uid="{00000000-0005-0000-0000-0000DE5C0000}"/>
    <cellStyle name="Normal 2 16 4 2 3" xfId="23951" xr:uid="{00000000-0005-0000-0000-0000DF5C0000}"/>
    <cellStyle name="Normal 2 16 4 2 4" xfId="23952" xr:uid="{00000000-0005-0000-0000-0000E05C0000}"/>
    <cellStyle name="Normal 2 16 4 3" xfId="23953" xr:uid="{00000000-0005-0000-0000-0000E15C0000}"/>
    <cellStyle name="Normal 2 16 4 3 2" xfId="23954" xr:uid="{00000000-0005-0000-0000-0000E25C0000}"/>
    <cellStyle name="Normal 2 16 4 3 3" xfId="23955" xr:uid="{00000000-0005-0000-0000-0000E35C0000}"/>
    <cellStyle name="Normal 2 16 4 4" xfId="23956" xr:uid="{00000000-0005-0000-0000-0000E45C0000}"/>
    <cellStyle name="Normal 2 16 5" xfId="23957" xr:uid="{00000000-0005-0000-0000-0000E55C0000}"/>
    <cellStyle name="Normal 2 16 5 2" xfId="23958" xr:uid="{00000000-0005-0000-0000-0000E65C0000}"/>
    <cellStyle name="Normal 2 16 5 2 2" xfId="23959" xr:uid="{00000000-0005-0000-0000-0000E75C0000}"/>
    <cellStyle name="Normal 2 16 5 2 2 2" xfId="23960" xr:uid="{00000000-0005-0000-0000-0000E85C0000}"/>
    <cellStyle name="Normal 2 16 5 2 2 3" xfId="23961" xr:uid="{00000000-0005-0000-0000-0000E95C0000}"/>
    <cellStyle name="Normal 2 16 5 2 3" xfId="23962" xr:uid="{00000000-0005-0000-0000-0000EA5C0000}"/>
    <cellStyle name="Normal 2 16 5 2 4" xfId="23963" xr:uid="{00000000-0005-0000-0000-0000EB5C0000}"/>
    <cellStyle name="Normal 2 16 5 3" xfId="23964" xr:uid="{00000000-0005-0000-0000-0000EC5C0000}"/>
    <cellStyle name="Normal 2 16 5 3 2" xfId="23965" xr:uid="{00000000-0005-0000-0000-0000ED5C0000}"/>
    <cellStyle name="Normal 2 16 5 3 3" xfId="23966" xr:uid="{00000000-0005-0000-0000-0000EE5C0000}"/>
    <cellStyle name="Normal 2 16 5 4" xfId="23967" xr:uid="{00000000-0005-0000-0000-0000EF5C0000}"/>
    <cellStyle name="Normal 2 16 6" xfId="23968" xr:uid="{00000000-0005-0000-0000-0000F05C0000}"/>
    <cellStyle name="Normal 2 16 6 2" xfId="23969" xr:uid="{00000000-0005-0000-0000-0000F15C0000}"/>
    <cellStyle name="Normal 2 16 6 2 2" xfId="23970" xr:uid="{00000000-0005-0000-0000-0000F25C0000}"/>
    <cellStyle name="Normal 2 16 6 2 2 2" xfId="23971" xr:uid="{00000000-0005-0000-0000-0000F35C0000}"/>
    <cellStyle name="Normal 2 16 6 2 2 3" xfId="23972" xr:uid="{00000000-0005-0000-0000-0000F45C0000}"/>
    <cellStyle name="Normal 2 16 6 2 3" xfId="23973" xr:uid="{00000000-0005-0000-0000-0000F55C0000}"/>
    <cellStyle name="Normal 2 16 6 2 4" xfId="23974" xr:uid="{00000000-0005-0000-0000-0000F65C0000}"/>
    <cellStyle name="Normal 2 16 6 3" xfId="23975" xr:uid="{00000000-0005-0000-0000-0000F75C0000}"/>
    <cellStyle name="Normal 2 16 6 3 2" xfId="23976" xr:uid="{00000000-0005-0000-0000-0000F85C0000}"/>
    <cellStyle name="Normal 2 16 6 3 3" xfId="23977" xr:uid="{00000000-0005-0000-0000-0000F95C0000}"/>
    <cellStyle name="Normal 2 16 6 4" xfId="23978" xr:uid="{00000000-0005-0000-0000-0000FA5C0000}"/>
    <cellStyle name="Normal 2 16 7" xfId="23979" xr:uid="{00000000-0005-0000-0000-0000FB5C0000}"/>
    <cellStyle name="Normal 2 16 7 2" xfId="23980" xr:uid="{00000000-0005-0000-0000-0000FC5C0000}"/>
    <cellStyle name="Normal 2 16 7 2 2" xfId="23981" xr:uid="{00000000-0005-0000-0000-0000FD5C0000}"/>
    <cellStyle name="Normal 2 16 7 2 2 2" xfId="23982" xr:uid="{00000000-0005-0000-0000-0000FE5C0000}"/>
    <cellStyle name="Normal 2 16 7 2 2 3" xfId="23983" xr:uid="{00000000-0005-0000-0000-0000FF5C0000}"/>
    <cellStyle name="Normal 2 16 7 2 3" xfId="23984" xr:uid="{00000000-0005-0000-0000-0000005D0000}"/>
    <cellStyle name="Normal 2 16 7 2 4" xfId="23985" xr:uid="{00000000-0005-0000-0000-0000015D0000}"/>
    <cellStyle name="Normal 2 16 7 3" xfId="23986" xr:uid="{00000000-0005-0000-0000-0000025D0000}"/>
    <cellStyle name="Normal 2 16 7 3 2" xfId="23987" xr:uid="{00000000-0005-0000-0000-0000035D0000}"/>
    <cellStyle name="Normal 2 16 7 3 3" xfId="23988" xr:uid="{00000000-0005-0000-0000-0000045D0000}"/>
    <cellStyle name="Normal 2 16 7 4" xfId="23989" xr:uid="{00000000-0005-0000-0000-0000055D0000}"/>
    <cellStyle name="Normal 2 16 8" xfId="23990" xr:uid="{00000000-0005-0000-0000-0000065D0000}"/>
    <cellStyle name="Normal 2 16 8 2" xfId="23991" xr:uid="{00000000-0005-0000-0000-0000075D0000}"/>
    <cellStyle name="Normal 2 16 8 2 2" xfId="23992" xr:uid="{00000000-0005-0000-0000-0000085D0000}"/>
    <cellStyle name="Normal 2 16 8 2 2 2" xfId="23993" xr:uid="{00000000-0005-0000-0000-0000095D0000}"/>
    <cellStyle name="Normal 2 16 8 2 2 3" xfId="23994" xr:uid="{00000000-0005-0000-0000-00000A5D0000}"/>
    <cellStyle name="Normal 2 16 8 2 3" xfId="23995" xr:uid="{00000000-0005-0000-0000-00000B5D0000}"/>
    <cellStyle name="Normal 2 16 8 2 4" xfId="23996" xr:uid="{00000000-0005-0000-0000-00000C5D0000}"/>
    <cellStyle name="Normal 2 16 8 3" xfId="23997" xr:uid="{00000000-0005-0000-0000-00000D5D0000}"/>
    <cellStyle name="Normal 2 16 8 3 2" xfId="23998" xr:uid="{00000000-0005-0000-0000-00000E5D0000}"/>
    <cellStyle name="Normal 2 16 8 3 3" xfId="23999" xr:uid="{00000000-0005-0000-0000-00000F5D0000}"/>
    <cellStyle name="Normal 2 16 8 4" xfId="24000" xr:uid="{00000000-0005-0000-0000-0000105D0000}"/>
    <cellStyle name="Normal 2 16 9" xfId="24001" xr:uid="{00000000-0005-0000-0000-0000115D0000}"/>
    <cellStyle name="Normal 2 16 9 2" xfId="24002" xr:uid="{00000000-0005-0000-0000-0000125D0000}"/>
    <cellStyle name="Normal 2 16 9 2 2" xfId="24003" xr:uid="{00000000-0005-0000-0000-0000135D0000}"/>
    <cellStyle name="Normal 2 16 9 2 2 2" xfId="24004" xr:uid="{00000000-0005-0000-0000-0000145D0000}"/>
    <cellStyle name="Normal 2 16 9 2 2 3" xfId="24005" xr:uid="{00000000-0005-0000-0000-0000155D0000}"/>
    <cellStyle name="Normal 2 16 9 2 3" xfId="24006" xr:uid="{00000000-0005-0000-0000-0000165D0000}"/>
    <cellStyle name="Normal 2 16 9 2 4" xfId="24007" xr:uid="{00000000-0005-0000-0000-0000175D0000}"/>
    <cellStyle name="Normal 2 16 9 3" xfId="24008" xr:uid="{00000000-0005-0000-0000-0000185D0000}"/>
    <cellStyle name="Normal 2 16 9 3 2" xfId="24009" xr:uid="{00000000-0005-0000-0000-0000195D0000}"/>
    <cellStyle name="Normal 2 16 9 3 3" xfId="24010" xr:uid="{00000000-0005-0000-0000-00001A5D0000}"/>
    <cellStyle name="Normal 2 16 9 4" xfId="24011" xr:uid="{00000000-0005-0000-0000-00001B5D0000}"/>
    <cellStyle name="Normal 2 17" xfId="24012" xr:uid="{00000000-0005-0000-0000-00001C5D0000}"/>
    <cellStyle name="Normal 2 17 10" xfId="24013" xr:uid="{00000000-0005-0000-0000-00001D5D0000}"/>
    <cellStyle name="Normal 2 17 10 2" xfId="24014" xr:uid="{00000000-0005-0000-0000-00001E5D0000}"/>
    <cellStyle name="Normal 2 17 10 2 2" xfId="24015" xr:uid="{00000000-0005-0000-0000-00001F5D0000}"/>
    <cellStyle name="Normal 2 17 10 2 2 2" xfId="24016" xr:uid="{00000000-0005-0000-0000-0000205D0000}"/>
    <cellStyle name="Normal 2 17 10 2 2 3" xfId="24017" xr:uid="{00000000-0005-0000-0000-0000215D0000}"/>
    <cellStyle name="Normal 2 17 10 2 3" xfId="24018" xr:uid="{00000000-0005-0000-0000-0000225D0000}"/>
    <cellStyle name="Normal 2 17 10 2 4" xfId="24019" xr:uid="{00000000-0005-0000-0000-0000235D0000}"/>
    <cellStyle name="Normal 2 17 10 3" xfId="24020" xr:uid="{00000000-0005-0000-0000-0000245D0000}"/>
    <cellStyle name="Normal 2 17 10 3 2" xfId="24021" xr:uid="{00000000-0005-0000-0000-0000255D0000}"/>
    <cellStyle name="Normal 2 17 10 3 3" xfId="24022" xr:uid="{00000000-0005-0000-0000-0000265D0000}"/>
    <cellStyle name="Normal 2 17 10 4" xfId="24023" xr:uid="{00000000-0005-0000-0000-0000275D0000}"/>
    <cellStyle name="Normal 2 17 11" xfId="24024" xr:uid="{00000000-0005-0000-0000-0000285D0000}"/>
    <cellStyle name="Normal 2 17 11 2" xfId="24025" xr:uid="{00000000-0005-0000-0000-0000295D0000}"/>
    <cellStyle name="Normal 2 17 11 2 2" xfId="24026" xr:uid="{00000000-0005-0000-0000-00002A5D0000}"/>
    <cellStyle name="Normal 2 17 11 2 2 2" xfId="24027" xr:uid="{00000000-0005-0000-0000-00002B5D0000}"/>
    <cellStyle name="Normal 2 17 11 2 2 3" xfId="24028" xr:uid="{00000000-0005-0000-0000-00002C5D0000}"/>
    <cellStyle name="Normal 2 17 11 2 3" xfId="24029" xr:uid="{00000000-0005-0000-0000-00002D5D0000}"/>
    <cellStyle name="Normal 2 17 11 2 4" xfId="24030" xr:uid="{00000000-0005-0000-0000-00002E5D0000}"/>
    <cellStyle name="Normal 2 17 11 3" xfId="24031" xr:uid="{00000000-0005-0000-0000-00002F5D0000}"/>
    <cellStyle name="Normal 2 17 11 3 2" xfId="24032" xr:uid="{00000000-0005-0000-0000-0000305D0000}"/>
    <cellStyle name="Normal 2 17 11 3 3" xfId="24033" xr:uid="{00000000-0005-0000-0000-0000315D0000}"/>
    <cellStyle name="Normal 2 17 11 4" xfId="24034" xr:uid="{00000000-0005-0000-0000-0000325D0000}"/>
    <cellStyle name="Normal 2 17 12" xfId="24035" xr:uid="{00000000-0005-0000-0000-0000335D0000}"/>
    <cellStyle name="Normal 2 17 12 2" xfId="24036" xr:uid="{00000000-0005-0000-0000-0000345D0000}"/>
    <cellStyle name="Normal 2 17 12 2 2" xfId="24037" xr:uid="{00000000-0005-0000-0000-0000355D0000}"/>
    <cellStyle name="Normal 2 17 12 2 2 2" xfId="24038" xr:uid="{00000000-0005-0000-0000-0000365D0000}"/>
    <cellStyle name="Normal 2 17 12 2 2 3" xfId="24039" xr:uid="{00000000-0005-0000-0000-0000375D0000}"/>
    <cellStyle name="Normal 2 17 12 2 3" xfId="24040" xr:uid="{00000000-0005-0000-0000-0000385D0000}"/>
    <cellStyle name="Normal 2 17 12 2 4" xfId="24041" xr:uid="{00000000-0005-0000-0000-0000395D0000}"/>
    <cellStyle name="Normal 2 17 12 3" xfId="24042" xr:uid="{00000000-0005-0000-0000-00003A5D0000}"/>
    <cellStyle name="Normal 2 17 12 3 2" xfId="24043" xr:uid="{00000000-0005-0000-0000-00003B5D0000}"/>
    <cellStyle name="Normal 2 17 12 3 3" xfId="24044" xr:uid="{00000000-0005-0000-0000-00003C5D0000}"/>
    <cellStyle name="Normal 2 17 12 4" xfId="24045" xr:uid="{00000000-0005-0000-0000-00003D5D0000}"/>
    <cellStyle name="Normal 2 17 13" xfId="24046" xr:uid="{00000000-0005-0000-0000-00003E5D0000}"/>
    <cellStyle name="Normal 2 17 13 2" xfId="24047" xr:uid="{00000000-0005-0000-0000-00003F5D0000}"/>
    <cellStyle name="Normal 2 17 13 2 2" xfId="24048" xr:uid="{00000000-0005-0000-0000-0000405D0000}"/>
    <cellStyle name="Normal 2 17 13 2 2 2" xfId="24049" xr:uid="{00000000-0005-0000-0000-0000415D0000}"/>
    <cellStyle name="Normal 2 17 13 2 2 3" xfId="24050" xr:uid="{00000000-0005-0000-0000-0000425D0000}"/>
    <cellStyle name="Normal 2 17 13 2 3" xfId="24051" xr:uid="{00000000-0005-0000-0000-0000435D0000}"/>
    <cellStyle name="Normal 2 17 13 2 4" xfId="24052" xr:uid="{00000000-0005-0000-0000-0000445D0000}"/>
    <cellStyle name="Normal 2 17 13 3" xfId="24053" xr:uid="{00000000-0005-0000-0000-0000455D0000}"/>
    <cellStyle name="Normal 2 17 13 3 2" xfId="24054" xr:uid="{00000000-0005-0000-0000-0000465D0000}"/>
    <cellStyle name="Normal 2 17 13 3 3" xfId="24055" xr:uid="{00000000-0005-0000-0000-0000475D0000}"/>
    <cellStyle name="Normal 2 17 13 4" xfId="24056" xr:uid="{00000000-0005-0000-0000-0000485D0000}"/>
    <cellStyle name="Normal 2 17 14" xfId="24057" xr:uid="{00000000-0005-0000-0000-0000495D0000}"/>
    <cellStyle name="Normal 2 17 14 2" xfId="24058" xr:uid="{00000000-0005-0000-0000-00004A5D0000}"/>
    <cellStyle name="Normal 2 17 14 2 2" xfId="24059" xr:uid="{00000000-0005-0000-0000-00004B5D0000}"/>
    <cellStyle name="Normal 2 17 14 2 2 2" xfId="24060" xr:uid="{00000000-0005-0000-0000-00004C5D0000}"/>
    <cellStyle name="Normal 2 17 14 2 2 3" xfId="24061" xr:uid="{00000000-0005-0000-0000-00004D5D0000}"/>
    <cellStyle name="Normal 2 17 14 2 3" xfId="24062" xr:uid="{00000000-0005-0000-0000-00004E5D0000}"/>
    <cellStyle name="Normal 2 17 14 2 4" xfId="24063" xr:uid="{00000000-0005-0000-0000-00004F5D0000}"/>
    <cellStyle name="Normal 2 17 14 3" xfId="24064" xr:uid="{00000000-0005-0000-0000-0000505D0000}"/>
    <cellStyle name="Normal 2 17 14 3 2" xfId="24065" xr:uid="{00000000-0005-0000-0000-0000515D0000}"/>
    <cellStyle name="Normal 2 17 14 3 3" xfId="24066" xr:uid="{00000000-0005-0000-0000-0000525D0000}"/>
    <cellStyle name="Normal 2 17 14 4" xfId="24067" xr:uid="{00000000-0005-0000-0000-0000535D0000}"/>
    <cellStyle name="Normal 2 17 15" xfId="24068" xr:uid="{00000000-0005-0000-0000-0000545D0000}"/>
    <cellStyle name="Normal 2 17 15 2" xfId="24069" xr:uid="{00000000-0005-0000-0000-0000555D0000}"/>
    <cellStyle name="Normal 2 17 15 2 2" xfId="24070" xr:uid="{00000000-0005-0000-0000-0000565D0000}"/>
    <cellStyle name="Normal 2 17 15 2 2 2" xfId="24071" xr:uid="{00000000-0005-0000-0000-0000575D0000}"/>
    <cellStyle name="Normal 2 17 15 2 2 3" xfId="24072" xr:uid="{00000000-0005-0000-0000-0000585D0000}"/>
    <cellStyle name="Normal 2 17 15 2 3" xfId="24073" xr:uid="{00000000-0005-0000-0000-0000595D0000}"/>
    <cellStyle name="Normal 2 17 15 2 4" xfId="24074" xr:uid="{00000000-0005-0000-0000-00005A5D0000}"/>
    <cellStyle name="Normal 2 17 15 3" xfId="24075" xr:uid="{00000000-0005-0000-0000-00005B5D0000}"/>
    <cellStyle name="Normal 2 17 15 3 2" xfId="24076" xr:uid="{00000000-0005-0000-0000-00005C5D0000}"/>
    <cellStyle name="Normal 2 17 15 3 3" xfId="24077" xr:uid="{00000000-0005-0000-0000-00005D5D0000}"/>
    <cellStyle name="Normal 2 17 15 4" xfId="24078" xr:uid="{00000000-0005-0000-0000-00005E5D0000}"/>
    <cellStyle name="Normal 2 17 16" xfId="24079" xr:uid="{00000000-0005-0000-0000-00005F5D0000}"/>
    <cellStyle name="Normal 2 17 16 2" xfId="24080" xr:uid="{00000000-0005-0000-0000-0000605D0000}"/>
    <cellStyle name="Normal 2 17 16 2 2" xfId="24081" xr:uid="{00000000-0005-0000-0000-0000615D0000}"/>
    <cellStyle name="Normal 2 17 16 2 2 2" xfId="24082" xr:uid="{00000000-0005-0000-0000-0000625D0000}"/>
    <cellStyle name="Normal 2 17 16 2 2 3" xfId="24083" xr:uid="{00000000-0005-0000-0000-0000635D0000}"/>
    <cellStyle name="Normal 2 17 16 2 3" xfId="24084" xr:uid="{00000000-0005-0000-0000-0000645D0000}"/>
    <cellStyle name="Normal 2 17 16 2 4" xfId="24085" xr:uid="{00000000-0005-0000-0000-0000655D0000}"/>
    <cellStyle name="Normal 2 17 16 3" xfId="24086" xr:uid="{00000000-0005-0000-0000-0000665D0000}"/>
    <cellStyle name="Normal 2 17 16 3 2" xfId="24087" xr:uid="{00000000-0005-0000-0000-0000675D0000}"/>
    <cellStyle name="Normal 2 17 16 3 3" xfId="24088" xr:uid="{00000000-0005-0000-0000-0000685D0000}"/>
    <cellStyle name="Normal 2 17 16 4" xfId="24089" xr:uid="{00000000-0005-0000-0000-0000695D0000}"/>
    <cellStyle name="Normal 2 17 17" xfId="24090" xr:uid="{00000000-0005-0000-0000-00006A5D0000}"/>
    <cellStyle name="Normal 2 17 17 2" xfId="24091" xr:uid="{00000000-0005-0000-0000-00006B5D0000}"/>
    <cellStyle name="Normal 2 17 17 2 2" xfId="24092" xr:uid="{00000000-0005-0000-0000-00006C5D0000}"/>
    <cellStyle name="Normal 2 17 17 2 2 2" xfId="24093" xr:uid="{00000000-0005-0000-0000-00006D5D0000}"/>
    <cellStyle name="Normal 2 17 17 2 2 3" xfId="24094" xr:uid="{00000000-0005-0000-0000-00006E5D0000}"/>
    <cellStyle name="Normal 2 17 17 2 3" xfId="24095" xr:uid="{00000000-0005-0000-0000-00006F5D0000}"/>
    <cellStyle name="Normal 2 17 17 2 4" xfId="24096" xr:uid="{00000000-0005-0000-0000-0000705D0000}"/>
    <cellStyle name="Normal 2 17 17 3" xfId="24097" xr:uid="{00000000-0005-0000-0000-0000715D0000}"/>
    <cellStyle name="Normal 2 17 17 3 2" xfId="24098" xr:uid="{00000000-0005-0000-0000-0000725D0000}"/>
    <cellStyle name="Normal 2 17 17 3 3" xfId="24099" xr:uid="{00000000-0005-0000-0000-0000735D0000}"/>
    <cellStyle name="Normal 2 17 17 4" xfId="24100" xr:uid="{00000000-0005-0000-0000-0000745D0000}"/>
    <cellStyle name="Normal 2 17 18" xfId="24101" xr:uid="{00000000-0005-0000-0000-0000755D0000}"/>
    <cellStyle name="Normal 2 17 18 2" xfId="24102" xr:uid="{00000000-0005-0000-0000-0000765D0000}"/>
    <cellStyle name="Normal 2 17 18 2 2" xfId="24103" xr:uid="{00000000-0005-0000-0000-0000775D0000}"/>
    <cellStyle name="Normal 2 17 18 2 2 2" xfId="24104" xr:uid="{00000000-0005-0000-0000-0000785D0000}"/>
    <cellStyle name="Normal 2 17 18 2 2 3" xfId="24105" xr:uid="{00000000-0005-0000-0000-0000795D0000}"/>
    <cellStyle name="Normal 2 17 18 2 3" xfId="24106" xr:uid="{00000000-0005-0000-0000-00007A5D0000}"/>
    <cellStyle name="Normal 2 17 18 2 4" xfId="24107" xr:uid="{00000000-0005-0000-0000-00007B5D0000}"/>
    <cellStyle name="Normal 2 17 18 3" xfId="24108" xr:uid="{00000000-0005-0000-0000-00007C5D0000}"/>
    <cellStyle name="Normal 2 17 18 3 2" xfId="24109" xr:uid="{00000000-0005-0000-0000-00007D5D0000}"/>
    <cellStyle name="Normal 2 17 18 3 3" xfId="24110" xr:uid="{00000000-0005-0000-0000-00007E5D0000}"/>
    <cellStyle name="Normal 2 17 18 4" xfId="24111" xr:uid="{00000000-0005-0000-0000-00007F5D0000}"/>
    <cellStyle name="Normal 2 17 19" xfId="24112" xr:uid="{00000000-0005-0000-0000-0000805D0000}"/>
    <cellStyle name="Normal 2 17 19 2" xfId="24113" xr:uid="{00000000-0005-0000-0000-0000815D0000}"/>
    <cellStyle name="Normal 2 17 19 2 2" xfId="24114" xr:uid="{00000000-0005-0000-0000-0000825D0000}"/>
    <cellStyle name="Normal 2 17 19 2 2 2" xfId="24115" xr:uid="{00000000-0005-0000-0000-0000835D0000}"/>
    <cellStyle name="Normal 2 17 19 2 2 3" xfId="24116" xr:uid="{00000000-0005-0000-0000-0000845D0000}"/>
    <cellStyle name="Normal 2 17 19 2 3" xfId="24117" xr:uid="{00000000-0005-0000-0000-0000855D0000}"/>
    <cellStyle name="Normal 2 17 19 2 4" xfId="24118" xr:uid="{00000000-0005-0000-0000-0000865D0000}"/>
    <cellStyle name="Normal 2 17 19 3" xfId="24119" xr:uid="{00000000-0005-0000-0000-0000875D0000}"/>
    <cellStyle name="Normal 2 17 19 3 2" xfId="24120" xr:uid="{00000000-0005-0000-0000-0000885D0000}"/>
    <cellStyle name="Normal 2 17 19 3 3" xfId="24121" xr:uid="{00000000-0005-0000-0000-0000895D0000}"/>
    <cellStyle name="Normal 2 17 19 4" xfId="24122" xr:uid="{00000000-0005-0000-0000-00008A5D0000}"/>
    <cellStyle name="Normal 2 17 2" xfId="24123" xr:uid="{00000000-0005-0000-0000-00008B5D0000}"/>
    <cellStyle name="Normal 2 17 2 2" xfId="24124" xr:uid="{00000000-0005-0000-0000-00008C5D0000}"/>
    <cellStyle name="Normal 2 17 2 2 2" xfId="24125" xr:uid="{00000000-0005-0000-0000-00008D5D0000}"/>
    <cellStyle name="Normal 2 17 2 2 2 2" xfId="24126" xr:uid="{00000000-0005-0000-0000-00008E5D0000}"/>
    <cellStyle name="Normal 2 17 2 2 2 3" xfId="24127" xr:uid="{00000000-0005-0000-0000-00008F5D0000}"/>
    <cellStyle name="Normal 2 17 2 2 3" xfId="24128" xr:uid="{00000000-0005-0000-0000-0000905D0000}"/>
    <cellStyle name="Normal 2 17 2 2 4" xfId="24129" xr:uid="{00000000-0005-0000-0000-0000915D0000}"/>
    <cellStyle name="Normal 2 17 2 3" xfId="24130" xr:uid="{00000000-0005-0000-0000-0000925D0000}"/>
    <cellStyle name="Normal 2 17 2 3 2" xfId="24131" xr:uid="{00000000-0005-0000-0000-0000935D0000}"/>
    <cellStyle name="Normal 2 17 2 3 3" xfId="24132" xr:uid="{00000000-0005-0000-0000-0000945D0000}"/>
    <cellStyle name="Normal 2 17 2 4" xfId="24133" xr:uid="{00000000-0005-0000-0000-0000955D0000}"/>
    <cellStyle name="Normal 2 17 20" xfId="24134" xr:uid="{00000000-0005-0000-0000-0000965D0000}"/>
    <cellStyle name="Normal 2 17 20 2" xfId="24135" xr:uid="{00000000-0005-0000-0000-0000975D0000}"/>
    <cellStyle name="Normal 2 17 20 2 2" xfId="24136" xr:uid="{00000000-0005-0000-0000-0000985D0000}"/>
    <cellStyle name="Normal 2 17 20 2 2 2" xfId="24137" xr:uid="{00000000-0005-0000-0000-0000995D0000}"/>
    <cellStyle name="Normal 2 17 20 2 2 3" xfId="24138" xr:uid="{00000000-0005-0000-0000-00009A5D0000}"/>
    <cellStyle name="Normal 2 17 20 2 3" xfId="24139" xr:uid="{00000000-0005-0000-0000-00009B5D0000}"/>
    <cellStyle name="Normal 2 17 20 2 4" xfId="24140" xr:uid="{00000000-0005-0000-0000-00009C5D0000}"/>
    <cellStyle name="Normal 2 17 20 3" xfId="24141" xr:uid="{00000000-0005-0000-0000-00009D5D0000}"/>
    <cellStyle name="Normal 2 17 20 3 2" xfId="24142" xr:uid="{00000000-0005-0000-0000-00009E5D0000}"/>
    <cellStyle name="Normal 2 17 20 3 3" xfId="24143" xr:uid="{00000000-0005-0000-0000-00009F5D0000}"/>
    <cellStyle name="Normal 2 17 20 4" xfId="24144" xr:uid="{00000000-0005-0000-0000-0000A05D0000}"/>
    <cellStyle name="Normal 2 17 21" xfId="24145" xr:uid="{00000000-0005-0000-0000-0000A15D0000}"/>
    <cellStyle name="Normal 2 17 21 2" xfId="24146" xr:uid="{00000000-0005-0000-0000-0000A25D0000}"/>
    <cellStyle name="Normal 2 17 21 2 2" xfId="24147" xr:uid="{00000000-0005-0000-0000-0000A35D0000}"/>
    <cellStyle name="Normal 2 17 21 2 2 2" xfId="24148" xr:uid="{00000000-0005-0000-0000-0000A45D0000}"/>
    <cellStyle name="Normal 2 17 21 2 2 3" xfId="24149" xr:uid="{00000000-0005-0000-0000-0000A55D0000}"/>
    <cellStyle name="Normal 2 17 21 2 3" xfId="24150" xr:uid="{00000000-0005-0000-0000-0000A65D0000}"/>
    <cellStyle name="Normal 2 17 21 2 4" xfId="24151" xr:uid="{00000000-0005-0000-0000-0000A75D0000}"/>
    <cellStyle name="Normal 2 17 21 3" xfId="24152" xr:uid="{00000000-0005-0000-0000-0000A85D0000}"/>
    <cellStyle name="Normal 2 17 21 3 2" xfId="24153" xr:uid="{00000000-0005-0000-0000-0000A95D0000}"/>
    <cellStyle name="Normal 2 17 21 3 3" xfId="24154" xr:uid="{00000000-0005-0000-0000-0000AA5D0000}"/>
    <cellStyle name="Normal 2 17 21 4" xfId="24155" xr:uid="{00000000-0005-0000-0000-0000AB5D0000}"/>
    <cellStyle name="Normal 2 17 22" xfId="24156" xr:uid="{00000000-0005-0000-0000-0000AC5D0000}"/>
    <cellStyle name="Normal 2 17 22 2" xfId="24157" xr:uid="{00000000-0005-0000-0000-0000AD5D0000}"/>
    <cellStyle name="Normal 2 17 22 2 2" xfId="24158" xr:uid="{00000000-0005-0000-0000-0000AE5D0000}"/>
    <cellStyle name="Normal 2 17 22 2 2 2" xfId="24159" xr:uid="{00000000-0005-0000-0000-0000AF5D0000}"/>
    <cellStyle name="Normal 2 17 22 2 2 3" xfId="24160" xr:uid="{00000000-0005-0000-0000-0000B05D0000}"/>
    <cellStyle name="Normal 2 17 22 2 3" xfId="24161" xr:uid="{00000000-0005-0000-0000-0000B15D0000}"/>
    <cellStyle name="Normal 2 17 22 2 4" xfId="24162" xr:uid="{00000000-0005-0000-0000-0000B25D0000}"/>
    <cellStyle name="Normal 2 17 22 3" xfId="24163" xr:uid="{00000000-0005-0000-0000-0000B35D0000}"/>
    <cellStyle name="Normal 2 17 22 3 2" xfId="24164" xr:uid="{00000000-0005-0000-0000-0000B45D0000}"/>
    <cellStyle name="Normal 2 17 22 3 3" xfId="24165" xr:uid="{00000000-0005-0000-0000-0000B55D0000}"/>
    <cellStyle name="Normal 2 17 22 4" xfId="24166" xr:uid="{00000000-0005-0000-0000-0000B65D0000}"/>
    <cellStyle name="Normal 2 17 23" xfId="24167" xr:uid="{00000000-0005-0000-0000-0000B75D0000}"/>
    <cellStyle name="Normal 2 17 23 2" xfId="24168" xr:uid="{00000000-0005-0000-0000-0000B85D0000}"/>
    <cellStyle name="Normal 2 17 23 2 2" xfId="24169" xr:uid="{00000000-0005-0000-0000-0000B95D0000}"/>
    <cellStyle name="Normal 2 17 23 2 2 2" xfId="24170" xr:uid="{00000000-0005-0000-0000-0000BA5D0000}"/>
    <cellStyle name="Normal 2 17 23 2 2 3" xfId="24171" xr:uid="{00000000-0005-0000-0000-0000BB5D0000}"/>
    <cellStyle name="Normal 2 17 23 2 3" xfId="24172" xr:uid="{00000000-0005-0000-0000-0000BC5D0000}"/>
    <cellStyle name="Normal 2 17 23 2 4" xfId="24173" xr:uid="{00000000-0005-0000-0000-0000BD5D0000}"/>
    <cellStyle name="Normal 2 17 23 3" xfId="24174" xr:uid="{00000000-0005-0000-0000-0000BE5D0000}"/>
    <cellStyle name="Normal 2 17 23 3 2" xfId="24175" xr:uid="{00000000-0005-0000-0000-0000BF5D0000}"/>
    <cellStyle name="Normal 2 17 23 3 3" xfId="24176" xr:uid="{00000000-0005-0000-0000-0000C05D0000}"/>
    <cellStyle name="Normal 2 17 23 4" xfId="24177" xr:uid="{00000000-0005-0000-0000-0000C15D0000}"/>
    <cellStyle name="Normal 2 17 24" xfId="24178" xr:uid="{00000000-0005-0000-0000-0000C25D0000}"/>
    <cellStyle name="Normal 2 17 24 2" xfId="24179" xr:uid="{00000000-0005-0000-0000-0000C35D0000}"/>
    <cellStyle name="Normal 2 17 24 2 2" xfId="24180" xr:uid="{00000000-0005-0000-0000-0000C45D0000}"/>
    <cellStyle name="Normal 2 17 24 2 3" xfId="24181" xr:uid="{00000000-0005-0000-0000-0000C55D0000}"/>
    <cellStyle name="Normal 2 17 24 3" xfId="24182" xr:uid="{00000000-0005-0000-0000-0000C65D0000}"/>
    <cellStyle name="Normal 2 17 24 4" xfId="24183" xr:uid="{00000000-0005-0000-0000-0000C75D0000}"/>
    <cellStyle name="Normal 2 17 25" xfId="24184" xr:uid="{00000000-0005-0000-0000-0000C85D0000}"/>
    <cellStyle name="Normal 2 17 25 2" xfId="24185" xr:uid="{00000000-0005-0000-0000-0000C95D0000}"/>
    <cellStyle name="Normal 2 17 25 3" xfId="24186" xr:uid="{00000000-0005-0000-0000-0000CA5D0000}"/>
    <cellStyle name="Normal 2 17 26" xfId="24187" xr:uid="{00000000-0005-0000-0000-0000CB5D0000}"/>
    <cellStyle name="Normal 2 17 27" xfId="24188" xr:uid="{00000000-0005-0000-0000-0000CC5D0000}"/>
    <cellStyle name="Normal 2 17 3" xfId="24189" xr:uid="{00000000-0005-0000-0000-0000CD5D0000}"/>
    <cellStyle name="Normal 2 17 3 2" xfId="24190" xr:uid="{00000000-0005-0000-0000-0000CE5D0000}"/>
    <cellStyle name="Normal 2 17 3 2 2" xfId="24191" xr:uid="{00000000-0005-0000-0000-0000CF5D0000}"/>
    <cellStyle name="Normal 2 17 3 2 2 2" xfId="24192" xr:uid="{00000000-0005-0000-0000-0000D05D0000}"/>
    <cellStyle name="Normal 2 17 3 2 2 3" xfId="24193" xr:uid="{00000000-0005-0000-0000-0000D15D0000}"/>
    <cellStyle name="Normal 2 17 3 2 3" xfId="24194" xr:uid="{00000000-0005-0000-0000-0000D25D0000}"/>
    <cellStyle name="Normal 2 17 3 2 4" xfId="24195" xr:uid="{00000000-0005-0000-0000-0000D35D0000}"/>
    <cellStyle name="Normal 2 17 3 3" xfId="24196" xr:uid="{00000000-0005-0000-0000-0000D45D0000}"/>
    <cellStyle name="Normal 2 17 3 3 2" xfId="24197" xr:uid="{00000000-0005-0000-0000-0000D55D0000}"/>
    <cellStyle name="Normal 2 17 3 3 3" xfId="24198" xr:uid="{00000000-0005-0000-0000-0000D65D0000}"/>
    <cellStyle name="Normal 2 17 3 4" xfId="24199" xr:uid="{00000000-0005-0000-0000-0000D75D0000}"/>
    <cellStyle name="Normal 2 17 4" xfId="24200" xr:uid="{00000000-0005-0000-0000-0000D85D0000}"/>
    <cellStyle name="Normal 2 17 4 2" xfId="24201" xr:uid="{00000000-0005-0000-0000-0000D95D0000}"/>
    <cellStyle name="Normal 2 17 4 2 2" xfId="24202" xr:uid="{00000000-0005-0000-0000-0000DA5D0000}"/>
    <cellStyle name="Normal 2 17 4 2 2 2" xfId="24203" xr:uid="{00000000-0005-0000-0000-0000DB5D0000}"/>
    <cellStyle name="Normal 2 17 4 2 2 3" xfId="24204" xr:uid="{00000000-0005-0000-0000-0000DC5D0000}"/>
    <cellStyle name="Normal 2 17 4 2 3" xfId="24205" xr:uid="{00000000-0005-0000-0000-0000DD5D0000}"/>
    <cellStyle name="Normal 2 17 4 2 4" xfId="24206" xr:uid="{00000000-0005-0000-0000-0000DE5D0000}"/>
    <cellStyle name="Normal 2 17 4 3" xfId="24207" xr:uid="{00000000-0005-0000-0000-0000DF5D0000}"/>
    <cellStyle name="Normal 2 17 4 3 2" xfId="24208" xr:uid="{00000000-0005-0000-0000-0000E05D0000}"/>
    <cellStyle name="Normal 2 17 4 3 3" xfId="24209" xr:uid="{00000000-0005-0000-0000-0000E15D0000}"/>
    <cellStyle name="Normal 2 17 4 4" xfId="24210" xr:uid="{00000000-0005-0000-0000-0000E25D0000}"/>
    <cellStyle name="Normal 2 17 5" xfId="24211" xr:uid="{00000000-0005-0000-0000-0000E35D0000}"/>
    <cellStyle name="Normal 2 17 5 2" xfId="24212" xr:uid="{00000000-0005-0000-0000-0000E45D0000}"/>
    <cellStyle name="Normal 2 17 5 2 2" xfId="24213" xr:uid="{00000000-0005-0000-0000-0000E55D0000}"/>
    <cellStyle name="Normal 2 17 5 2 2 2" xfId="24214" xr:uid="{00000000-0005-0000-0000-0000E65D0000}"/>
    <cellStyle name="Normal 2 17 5 2 2 3" xfId="24215" xr:uid="{00000000-0005-0000-0000-0000E75D0000}"/>
    <cellStyle name="Normal 2 17 5 2 3" xfId="24216" xr:uid="{00000000-0005-0000-0000-0000E85D0000}"/>
    <cellStyle name="Normal 2 17 5 2 4" xfId="24217" xr:uid="{00000000-0005-0000-0000-0000E95D0000}"/>
    <cellStyle name="Normal 2 17 5 3" xfId="24218" xr:uid="{00000000-0005-0000-0000-0000EA5D0000}"/>
    <cellStyle name="Normal 2 17 5 3 2" xfId="24219" xr:uid="{00000000-0005-0000-0000-0000EB5D0000}"/>
    <cellStyle name="Normal 2 17 5 3 3" xfId="24220" xr:uid="{00000000-0005-0000-0000-0000EC5D0000}"/>
    <cellStyle name="Normal 2 17 5 4" xfId="24221" xr:uid="{00000000-0005-0000-0000-0000ED5D0000}"/>
    <cellStyle name="Normal 2 17 6" xfId="24222" xr:uid="{00000000-0005-0000-0000-0000EE5D0000}"/>
    <cellStyle name="Normal 2 17 6 2" xfId="24223" xr:uid="{00000000-0005-0000-0000-0000EF5D0000}"/>
    <cellStyle name="Normal 2 17 6 2 2" xfId="24224" xr:uid="{00000000-0005-0000-0000-0000F05D0000}"/>
    <cellStyle name="Normal 2 17 6 2 2 2" xfId="24225" xr:uid="{00000000-0005-0000-0000-0000F15D0000}"/>
    <cellStyle name="Normal 2 17 6 2 2 3" xfId="24226" xr:uid="{00000000-0005-0000-0000-0000F25D0000}"/>
    <cellStyle name="Normal 2 17 6 2 3" xfId="24227" xr:uid="{00000000-0005-0000-0000-0000F35D0000}"/>
    <cellStyle name="Normal 2 17 6 2 4" xfId="24228" xr:uid="{00000000-0005-0000-0000-0000F45D0000}"/>
    <cellStyle name="Normal 2 17 6 3" xfId="24229" xr:uid="{00000000-0005-0000-0000-0000F55D0000}"/>
    <cellStyle name="Normal 2 17 6 3 2" xfId="24230" xr:uid="{00000000-0005-0000-0000-0000F65D0000}"/>
    <cellStyle name="Normal 2 17 6 3 3" xfId="24231" xr:uid="{00000000-0005-0000-0000-0000F75D0000}"/>
    <cellStyle name="Normal 2 17 6 4" xfId="24232" xr:uid="{00000000-0005-0000-0000-0000F85D0000}"/>
    <cellStyle name="Normal 2 17 7" xfId="24233" xr:uid="{00000000-0005-0000-0000-0000F95D0000}"/>
    <cellStyle name="Normal 2 17 7 2" xfId="24234" xr:uid="{00000000-0005-0000-0000-0000FA5D0000}"/>
    <cellStyle name="Normal 2 17 7 2 2" xfId="24235" xr:uid="{00000000-0005-0000-0000-0000FB5D0000}"/>
    <cellStyle name="Normal 2 17 7 2 2 2" xfId="24236" xr:uid="{00000000-0005-0000-0000-0000FC5D0000}"/>
    <cellStyle name="Normal 2 17 7 2 2 3" xfId="24237" xr:uid="{00000000-0005-0000-0000-0000FD5D0000}"/>
    <cellStyle name="Normal 2 17 7 2 3" xfId="24238" xr:uid="{00000000-0005-0000-0000-0000FE5D0000}"/>
    <cellStyle name="Normal 2 17 7 2 4" xfId="24239" xr:uid="{00000000-0005-0000-0000-0000FF5D0000}"/>
    <cellStyle name="Normal 2 17 7 3" xfId="24240" xr:uid="{00000000-0005-0000-0000-0000005E0000}"/>
    <cellStyle name="Normal 2 17 7 3 2" xfId="24241" xr:uid="{00000000-0005-0000-0000-0000015E0000}"/>
    <cellStyle name="Normal 2 17 7 3 3" xfId="24242" xr:uid="{00000000-0005-0000-0000-0000025E0000}"/>
    <cellStyle name="Normal 2 17 7 4" xfId="24243" xr:uid="{00000000-0005-0000-0000-0000035E0000}"/>
    <cellStyle name="Normal 2 17 8" xfId="24244" xr:uid="{00000000-0005-0000-0000-0000045E0000}"/>
    <cellStyle name="Normal 2 17 8 2" xfId="24245" xr:uid="{00000000-0005-0000-0000-0000055E0000}"/>
    <cellStyle name="Normal 2 17 8 2 2" xfId="24246" xr:uid="{00000000-0005-0000-0000-0000065E0000}"/>
    <cellStyle name="Normal 2 17 8 2 2 2" xfId="24247" xr:uid="{00000000-0005-0000-0000-0000075E0000}"/>
    <cellStyle name="Normal 2 17 8 2 2 3" xfId="24248" xr:uid="{00000000-0005-0000-0000-0000085E0000}"/>
    <cellStyle name="Normal 2 17 8 2 3" xfId="24249" xr:uid="{00000000-0005-0000-0000-0000095E0000}"/>
    <cellStyle name="Normal 2 17 8 2 4" xfId="24250" xr:uid="{00000000-0005-0000-0000-00000A5E0000}"/>
    <cellStyle name="Normal 2 17 8 3" xfId="24251" xr:uid="{00000000-0005-0000-0000-00000B5E0000}"/>
    <cellStyle name="Normal 2 17 8 3 2" xfId="24252" xr:uid="{00000000-0005-0000-0000-00000C5E0000}"/>
    <cellStyle name="Normal 2 17 8 3 3" xfId="24253" xr:uid="{00000000-0005-0000-0000-00000D5E0000}"/>
    <cellStyle name="Normal 2 17 8 4" xfId="24254" xr:uid="{00000000-0005-0000-0000-00000E5E0000}"/>
    <cellStyle name="Normal 2 17 9" xfId="24255" xr:uid="{00000000-0005-0000-0000-00000F5E0000}"/>
    <cellStyle name="Normal 2 17 9 2" xfId="24256" xr:uid="{00000000-0005-0000-0000-0000105E0000}"/>
    <cellStyle name="Normal 2 17 9 2 2" xfId="24257" xr:uid="{00000000-0005-0000-0000-0000115E0000}"/>
    <cellStyle name="Normal 2 17 9 2 2 2" xfId="24258" xr:uid="{00000000-0005-0000-0000-0000125E0000}"/>
    <cellStyle name="Normal 2 17 9 2 2 3" xfId="24259" xr:uid="{00000000-0005-0000-0000-0000135E0000}"/>
    <cellStyle name="Normal 2 17 9 2 3" xfId="24260" xr:uid="{00000000-0005-0000-0000-0000145E0000}"/>
    <cellStyle name="Normal 2 17 9 2 4" xfId="24261" xr:uid="{00000000-0005-0000-0000-0000155E0000}"/>
    <cellStyle name="Normal 2 17 9 3" xfId="24262" xr:uid="{00000000-0005-0000-0000-0000165E0000}"/>
    <cellStyle name="Normal 2 17 9 3 2" xfId="24263" xr:uid="{00000000-0005-0000-0000-0000175E0000}"/>
    <cellStyle name="Normal 2 17 9 3 3" xfId="24264" xr:uid="{00000000-0005-0000-0000-0000185E0000}"/>
    <cellStyle name="Normal 2 17 9 4" xfId="24265" xr:uid="{00000000-0005-0000-0000-0000195E0000}"/>
    <cellStyle name="Normal 2 18" xfId="24266" xr:uid="{00000000-0005-0000-0000-00001A5E0000}"/>
    <cellStyle name="Normal 2 18 10" xfId="24267" xr:uid="{00000000-0005-0000-0000-00001B5E0000}"/>
    <cellStyle name="Normal 2 18 10 2" xfId="24268" xr:uid="{00000000-0005-0000-0000-00001C5E0000}"/>
    <cellStyle name="Normal 2 18 10 2 2" xfId="24269" xr:uid="{00000000-0005-0000-0000-00001D5E0000}"/>
    <cellStyle name="Normal 2 18 10 2 2 2" xfId="24270" xr:uid="{00000000-0005-0000-0000-00001E5E0000}"/>
    <cellStyle name="Normal 2 18 10 2 2 3" xfId="24271" xr:uid="{00000000-0005-0000-0000-00001F5E0000}"/>
    <cellStyle name="Normal 2 18 10 2 3" xfId="24272" xr:uid="{00000000-0005-0000-0000-0000205E0000}"/>
    <cellStyle name="Normal 2 18 10 2 4" xfId="24273" xr:uid="{00000000-0005-0000-0000-0000215E0000}"/>
    <cellStyle name="Normal 2 18 10 3" xfId="24274" xr:uid="{00000000-0005-0000-0000-0000225E0000}"/>
    <cellStyle name="Normal 2 18 10 3 2" xfId="24275" xr:uid="{00000000-0005-0000-0000-0000235E0000}"/>
    <cellStyle name="Normal 2 18 10 3 3" xfId="24276" xr:uid="{00000000-0005-0000-0000-0000245E0000}"/>
    <cellStyle name="Normal 2 18 10 4" xfId="24277" xr:uid="{00000000-0005-0000-0000-0000255E0000}"/>
    <cellStyle name="Normal 2 18 11" xfId="24278" xr:uid="{00000000-0005-0000-0000-0000265E0000}"/>
    <cellStyle name="Normal 2 18 11 2" xfId="24279" xr:uid="{00000000-0005-0000-0000-0000275E0000}"/>
    <cellStyle name="Normal 2 18 11 2 2" xfId="24280" xr:uid="{00000000-0005-0000-0000-0000285E0000}"/>
    <cellStyle name="Normal 2 18 11 2 2 2" xfId="24281" xr:uid="{00000000-0005-0000-0000-0000295E0000}"/>
    <cellStyle name="Normal 2 18 11 2 2 3" xfId="24282" xr:uid="{00000000-0005-0000-0000-00002A5E0000}"/>
    <cellStyle name="Normal 2 18 11 2 3" xfId="24283" xr:uid="{00000000-0005-0000-0000-00002B5E0000}"/>
    <cellStyle name="Normal 2 18 11 2 4" xfId="24284" xr:uid="{00000000-0005-0000-0000-00002C5E0000}"/>
    <cellStyle name="Normal 2 18 11 3" xfId="24285" xr:uid="{00000000-0005-0000-0000-00002D5E0000}"/>
    <cellStyle name="Normal 2 18 11 3 2" xfId="24286" xr:uid="{00000000-0005-0000-0000-00002E5E0000}"/>
    <cellStyle name="Normal 2 18 11 3 3" xfId="24287" xr:uid="{00000000-0005-0000-0000-00002F5E0000}"/>
    <cellStyle name="Normal 2 18 11 4" xfId="24288" xr:uid="{00000000-0005-0000-0000-0000305E0000}"/>
    <cellStyle name="Normal 2 18 12" xfId="24289" xr:uid="{00000000-0005-0000-0000-0000315E0000}"/>
    <cellStyle name="Normal 2 18 12 2" xfId="24290" xr:uid="{00000000-0005-0000-0000-0000325E0000}"/>
    <cellStyle name="Normal 2 18 12 2 2" xfId="24291" xr:uid="{00000000-0005-0000-0000-0000335E0000}"/>
    <cellStyle name="Normal 2 18 12 2 2 2" xfId="24292" xr:uid="{00000000-0005-0000-0000-0000345E0000}"/>
    <cellStyle name="Normal 2 18 12 2 2 3" xfId="24293" xr:uid="{00000000-0005-0000-0000-0000355E0000}"/>
    <cellStyle name="Normal 2 18 12 2 3" xfId="24294" xr:uid="{00000000-0005-0000-0000-0000365E0000}"/>
    <cellStyle name="Normal 2 18 12 2 4" xfId="24295" xr:uid="{00000000-0005-0000-0000-0000375E0000}"/>
    <cellStyle name="Normal 2 18 12 3" xfId="24296" xr:uid="{00000000-0005-0000-0000-0000385E0000}"/>
    <cellStyle name="Normal 2 18 12 3 2" xfId="24297" xr:uid="{00000000-0005-0000-0000-0000395E0000}"/>
    <cellStyle name="Normal 2 18 12 3 3" xfId="24298" xr:uid="{00000000-0005-0000-0000-00003A5E0000}"/>
    <cellStyle name="Normal 2 18 12 4" xfId="24299" xr:uid="{00000000-0005-0000-0000-00003B5E0000}"/>
    <cellStyle name="Normal 2 18 13" xfId="24300" xr:uid="{00000000-0005-0000-0000-00003C5E0000}"/>
    <cellStyle name="Normal 2 18 13 2" xfId="24301" xr:uid="{00000000-0005-0000-0000-00003D5E0000}"/>
    <cellStyle name="Normal 2 18 13 2 2" xfId="24302" xr:uid="{00000000-0005-0000-0000-00003E5E0000}"/>
    <cellStyle name="Normal 2 18 13 2 2 2" xfId="24303" xr:uid="{00000000-0005-0000-0000-00003F5E0000}"/>
    <cellStyle name="Normal 2 18 13 2 2 3" xfId="24304" xr:uid="{00000000-0005-0000-0000-0000405E0000}"/>
    <cellStyle name="Normal 2 18 13 2 3" xfId="24305" xr:uid="{00000000-0005-0000-0000-0000415E0000}"/>
    <cellStyle name="Normal 2 18 13 2 4" xfId="24306" xr:uid="{00000000-0005-0000-0000-0000425E0000}"/>
    <cellStyle name="Normal 2 18 13 3" xfId="24307" xr:uid="{00000000-0005-0000-0000-0000435E0000}"/>
    <cellStyle name="Normal 2 18 13 3 2" xfId="24308" xr:uid="{00000000-0005-0000-0000-0000445E0000}"/>
    <cellStyle name="Normal 2 18 13 3 3" xfId="24309" xr:uid="{00000000-0005-0000-0000-0000455E0000}"/>
    <cellStyle name="Normal 2 18 13 4" xfId="24310" xr:uid="{00000000-0005-0000-0000-0000465E0000}"/>
    <cellStyle name="Normal 2 18 14" xfId="24311" xr:uid="{00000000-0005-0000-0000-0000475E0000}"/>
    <cellStyle name="Normal 2 18 14 2" xfId="24312" xr:uid="{00000000-0005-0000-0000-0000485E0000}"/>
    <cellStyle name="Normal 2 18 14 2 2" xfId="24313" xr:uid="{00000000-0005-0000-0000-0000495E0000}"/>
    <cellStyle name="Normal 2 18 14 2 2 2" xfId="24314" xr:uid="{00000000-0005-0000-0000-00004A5E0000}"/>
    <cellStyle name="Normal 2 18 14 2 2 3" xfId="24315" xr:uid="{00000000-0005-0000-0000-00004B5E0000}"/>
    <cellStyle name="Normal 2 18 14 2 3" xfId="24316" xr:uid="{00000000-0005-0000-0000-00004C5E0000}"/>
    <cellStyle name="Normal 2 18 14 2 4" xfId="24317" xr:uid="{00000000-0005-0000-0000-00004D5E0000}"/>
    <cellStyle name="Normal 2 18 14 3" xfId="24318" xr:uid="{00000000-0005-0000-0000-00004E5E0000}"/>
    <cellStyle name="Normal 2 18 14 3 2" xfId="24319" xr:uid="{00000000-0005-0000-0000-00004F5E0000}"/>
    <cellStyle name="Normal 2 18 14 3 3" xfId="24320" xr:uid="{00000000-0005-0000-0000-0000505E0000}"/>
    <cellStyle name="Normal 2 18 14 4" xfId="24321" xr:uid="{00000000-0005-0000-0000-0000515E0000}"/>
    <cellStyle name="Normal 2 18 15" xfId="24322" xr:uid="{00000000-0005-0000-0000-0000525E0000}"/>
    <cellStyle name="Normal 2 18 15 2" xfId="24323" xr:uid="{00000000-0005-0000-0000-0000535E0000}"/>
    <cellStyle name="Normal 2 18 15 2 2" xfId="24324" xr:uid="{00000000-0005-0000-0000-0000545E0000}"/>
    <cellStyle name="Normal 2 18 15 2 2 2" xfId="24325" xr:uid="{00000000-0005-0000-0000-0000555E0000}"/>
    <cellStyle name="Normal 2 18 15 2 2 3" xfId="24326" xr:uid="{00000000-0005-0000-0000-0000565E0000}"/>
    <cellStyle name="Normal 2 18 15 2 3" xfId="24327" xr:uid="{00000000-0005-0000-0000-0000575E0000}"/>
    <cellStyle name="Normal 2 18 15 2 4" xfId="24328" xr:uid="{00000000-0005-0000-0000-0000585E0000}"/>
    <cellStyle name="Normal 2 18 15 3" xfId="24329" xr:uid="{00000000-0005-0000-0000-0000595E0000}"/>
    <cellStyle name="Normal 2 18 15 3 2" xfId="24330" xr:uid="{00000000-0005-0000-0000-00005A5E0000}"/>
    <cellStyle name="Normal 2 18 15 3 3" xfId="24331" xr:uid="{00000000-0005-0000-0000-00005B5E0000}"/>
    <cellStyle name="Normal 2 18 15 4" xfId="24332" xr:uid="{00000000-0005-0000-0000-00005C5E0000}"/>
    <cellStyle name="Normal 2 18 16" xfId="24333" xr:uid="{00000000-0005-0000-0000-00005D5E0000}"/>
    <cellStyle name="Normal 2 18 16 2" xfId="24334" xr:uid="{00000000-0005-0000-0000-00005E5E0000}"/>
    <cellStyle name="Normal 2 18 16 2 2" xfId="24335" xr:uid="{00000000-0005-0000-0000-00005F5E0000}"/>
    <cellStyle name="Normal 2 18 16 2 2 2" xfId="24336" xr:uid="{00000000-0005-0000-0000-0000605E0000}"/>
    <cellStyle name="Normal 2 18 16 2 2 3" xfId="24337" xr:uid="{00000000-0005-0000-0000-0000615E0000}"/>
    <cellStyle name="Normal 2 18 16 2 3" xfId="24338" xr:uid="{00000000-0005-0000-0000-0000625E0000}"/>
    <cellStyle name="Normal 2 18 16 2 4" xfId="24339" xr:uid="{00000000-0005-0000-0000-0000635E0000}"/>
    <cellStyle name="Normal 2 18 16 3" xfId="24340" xr:uid="{00000000-0005-0000-0000-0000645E0000}"/>
    <cellStyle name="Normal 2 18 16 3 2" xfId="24341" xr:uid="{00000000-0005-0000-0000-0000655E0000}"/>
    <cellStyle name="Normal 2 18 16 3 3" xfId="24342" xr:uid="{00000000-0005-0000-0000-0000665E0000}"/>
    <cellStyle name="Normal 2 18 16 4" xfId="24343" xr:uid="{00000000-0005-0000-0000-0000675E0000}"/>
    <cellStyle name="Normal 2 18 17" xfId="24344" xr:uid="{00000000-0005-0000-0000-0000685E0000}"/>
    <cellStyle name="Normal 2 18 17 2" xfId="24345" xr:uid="{00000000-0005-0000-0000-0000695E0000}"/>
    <cellStyle name="Normal 2 18 17 2 2" xfId="24346" xr:uid="{00000000-0005-0000-0000-00006A5E0000}"/>
    <cellStyle name="Normal 2 18 17 2 2 2" xfId="24347" xr:uid="{00000000-0005-0000-0000-00006B5E0000}"/>
    <cellStyle name="Normal 2 18 17 2 2 3" xfId="24348" xr:uid="{00000000-0005-0000-0000-00006C5E0000}"/>
    <cellStyle name="Normal 2 18 17 2 3" xfId="24349" xr:uid="{00000000-0005-0000-0000-00006D5E0000}"/>
    <cellStyle name="Normal 2 18 17 2 4" xfId="24350" xr:uid="{00000000-0005-0000-0000-00006E5E0000}"/>
    <cellStyle name="Normal 2 18 17 3" xfId="24351" xr:uid="{00000000-0005-0000-0000-00006F5E0000}"/>
    <cellStyle name="Normal 2 18 17 3 2" xfId="24352" xr:uid="{00000000-0005-0000-0000-0000705E0000}"/>
    <cellStyle name="Normal 2 18 17 3 3" xfId="24353" xr:uid="{00000000-0005-0000-0000-0000715E0000}"/>
    <cellStyle name="Normal 2 18 17 4" xfId="24354" xr:uid="{00000000-0005-0000-0000-0000725E0000}"/>
    <cellStyle name="Normal 2 18 18" xfId="24355" xr:uid="{00000000-0005-0000-0000-0000735E0000}"/>
    <cellStyle name="Normal 2 18 18 2" xfId="24356" xr:uid="{00000000-0005-0000-0000-0000745E0000}"/>
    <cellStyle name="Normal 2 18 18 2 2" xfId="24357" xr:uid="{00000000-0005-0000-0000-0000755E0000}"/>
    <cellStyle name="Normal 2 18 18 2 2 2" xfId="24358" xr:uid="{00000000-0005-0000-0000-0000765E0000}"/>
    <cellStyle name="Normal 2 18 18 2 2 3" xfId="24359" xr:uid="{00000000-0005-0000-0000-0000775E0000}"/>
    <cellStyle name="Normal 2 18 18 2 3" xfId="24360" xr:uid="{00000000-0005-0000-0000-0000785E0000}"/>
    <cellStyle name="Normal 2 18 18 2 4" xfId="24361" xr:uid="{00000000-0005-0000-0000-0000795E0000}"/>
    <cellStyle name="Normal 2 18 18 3" xfId="24362" xr:uid="{00000000-0005-0000-0000-00007A5E0000}"/>
    <cellStyle name="Normal 2 18 18 3 2" xfId="24363" xr:uid="{00000000-0005-0000-0000-00007B5E0000}"/>
    <cellStyle name="Normal 2 18 18 3 3" xfId="24364" xr:uid="{00000000-0005-0000-0000-00007C5E0000}"/>
    <cellStyle name="Normal 2 18 18 4" xfId="24365" xr:uid="{00000000-0005-0000-0000-00007D5E0000}"/>
    <cellStyle name="Normal 2 18 19" xfId="24366" xr:uid="{00000000-0005-0000-0000-00007E5E0000}"/>
    <cellStyle name="Normal 2 18 19 2" xfId="24367" xr:uid="{00000000-0005-0000-0000-00007F5E0000}"/>
    <cellStyle name="Normal 2 18 19 2 2" xfId="24368" xr:uid="{00000000-0005-0000-0000-0000805E0000}"/>
    <cellStyle name="Normal 2 18 19 2 2 2" xfId="24369" xr:uid="{00000000-0005-0000-0000-0000815E0000}"/>
    <cellStyle name="Normal 2 18 19 2 2 3" xfId="24370" xr:uid="{00000000-0005-0000-0000-0000825E0000}"/>
    <cellStyle name="Normal 2 18 19 2 3" xfId="24371" xr:uid="{00000000-0005-0000-0000-0000835E0000}"/>
    <cellStyle name="Normal 2 18 19 2 4" xfId="24372" xr:uid="{00000000-0005-0000-0000-0000845E0000}"/>
    <cellStyle name="Normal 2 18 19 3" xfId="24373" xr:uid="{00000000-0005-0000-0000-0000855E0000}"/>
    <cellStyle name="Normal 2 18 19 3 2" xfId="24374" xr:uid="{00000000-0005-0000-0000-0000865E0000}"/>
    <cellStyle name="Normal 2 18 19 3 3" xfId="24375" xr:uid="{00000000-0005-0000-0000-0000875E0000}"/>
    <cellStyle name="Normal 2 18 19 4" xfId="24376" xr:uid="{00000000-0005-0000-0000-0000885E0000}"/>
    <cellStyle name="Normal 2 18 2" xfId="24377" xr:uid="{00000000-0005-0000-0000-0000895E0000}"/>
    <cellStyle name="Normal 2 18 2 2" xfId="24378" xr:uid="{00000000-0005-0000-0000-00008A5E0000}"/>
    <cellStyle name="Normal 2 18 2 2 2" xfId="24379" xr:uid="{00000000-0005-0000-0000-00008B5E0000}"/>
    <cellStyle name="Normal 2 18 2 2 2 2" xfId="24380" xr:uid="{00000000-0005-0000-0000-00008C5E0000}"/>
    <cellStyle name="Normal 2 18 2 2 2 3" xfId="24381" xr:uid="{00000000-0005-0000-0000-00008D5E0000}"/>
    <cellStyle name="Normal 2 18 2 2 3" xfId="24382" xr:uid="{00000000-0005-0000-0000-00008E5E0000}"/>
    <cellStyle name="Normal 2 18 2 2 4" xfId="24383" xr:uid="{00000000-0005-0000-0000-00008F5E0000}"/>
    <cellStyle name="Normal 2 18 2 3" xfId="24384" xr:uid="{00000000-0005-0000-0000-0000905E0000}"/>
    <cellStyle name="Normal 2 18 2 3 2" xfId="24385" xr:uid="{00000000-0005-0000-0000-0000915E0000}"/>
    <cellStyle name="Normal 2 18 2 3 3" xfId="24386" xr:uid="{00000000-0005-0000-0000-0000925E0000}"/>
    <cellStyle name="Normal 2 18 2 4" xfId="24387" xr:uid="{00000000-0005-0000-0000-0000935E0000}"/>
    <cellStyle name="Normal 2 18 20" xfId="24388" xr:uid="{00000000-0005-0000-0000-0000945E0000}"/>
    <cellStyle name="Normal 2 18 20 2" xfId="24389" xr:uid="{00000000-0005-0000-0000-0000955E0000}"/>
    <cellStyle name="Normal 2 18 20 2 2" xfId="24390" xr:uid="{00000000-0005-0000-0000-0000965E0000}"/>
    <cellStyle name="Normal 2 18 20 2 2 2" xfId="24391" xr:uid="{00000000-0005-0000-0000-0000975E0000}"/>
    <cellStyle name="Normal 2 18 20 2 2 3" xfId="24392" xr:uid="{00000000-0005-0000-0000-0000985E0000}"/>
    <cellStyle name="Normal 2 18 20 2 3" xfId="24393" xr:uid="{00000000-0005-0000-0000-0000995E0000}"/>
    <cellStyle name="Normal 2 18 20 2 4" xfId="24394" xr:uid="{00000000-0005-0000-0000-00009A5E0000}"/>
    <cellStyle name="Normal 2 18 20 3" xfId="24395" xr:uid="{00000000-0005-0000-0000-00009B5E0000}"/>
    <cellStyle name="Normal 2 18 20 3 2" xfId="24396" xr:uid="{00000000-0005-0000-0000-00009C5E0000}"/>
    <cellStyle name="Normal 2 18 20 3 3" xfId="24397" xr:uid="{00000000-0005-0000-0000-00009D5E0000}"/>
    <cellStyle name="Normal 2 18 20 4" xfId="24398" xr:uid="{00000000-0005-0000-0000-00009E5E0000}"/>
    <cellStyle name="Normal 2 18 21" xfId="24399" xr:uid="{00000000-0005-0000-0000-00009F5E0000}"/>
    <cellStyle name="Normal 2 18 21 2" xfId="24400" xr:uid="{00000000-0005-0000-0000-0000A05E0000}"/>
    <cellStyle name="Normal 2 18 21 2 2" xfId="24401" xr:uid="{00000000-0005-0000-0000-0000A15E0000}"/>
    <cellStyle name="Normal 2 18 21 2 2 2" xfId="24402" xr:uid="{00000000-0005-0000-0000-0000A25E0000}"/>
    <cellStyle name="Normal 2 18 21 2 2 3" xfId="24403" xr:uid="{00000000-0005-0000-0000-0000A35E0000}"/>
    <cellStyle name="Normal 2 18 21 2 3" xfId="24404" xr:uid="{00000000-0005-0000-0000-0000A45E0000}"/>
    <cellStyle name="Normal 2 18 21 2 4" xfId="24405" xr:uid="{00000000-0005-0000-0000-0000A55E0000}"/>
    <cellStyle name="Normal 2 18 21 3" xfId="24406" xr:uid="{00000000-0005-0000-0000-0000A65E0000}"/>
    <cellStyle name="Normal 2 18 21 3 2" xfId="24407" xr:uid="{00000000-0005-0000-0000-0000A75E0000}"/>
    <cellStyle name="Normal 2 18 21 3 3" xfId="24408" xr:uid="{00000000-0005-0000-0000-0000A85E0000}"/>
    <cellStyle name="Normal 2 18 21 4" xfId="24409" xr:uid="{00000000-0005-0000-0000-0000A95E0000}"/>
    <cellStyle name="Normal 2 18 22" xfId="24410" xr:uid="{00000000-0005-0000-0000-0000AA5E0000}"/>
    <cellStyle name="Normal 2 18 22 2" xfId="24411" xr:uid="{00000000-0005-0000-0000-0000AB5E0000}"/>
    <cellStyle name="Normal 2 18 22 2 2" xfId="24412" xr:uid="{00000000-0005-0000-0000-0000AC5E0000}"/>
    <cellStyle name="Normal 2 18 22 2 2 2" xfId="24413" xr:uid="{00000000-0005-0000-0000-0000AD5E0000}"/>
    <cellStyle name="Normal 2 18 22 2 2 3" xfId="24414" xr:uid="{00000000-0005-0000-0000-0000AE5E0000}"/>
    <cellStyle name="Normal 2 18 22 2 3" xfId="24415" xr:uid="{00000000-0005-0000-0000-0000AF5E0000}"/>
    <cellStyle name="Normal 2 18 22 2 4" xfId="24416" xr:uid="{00000000-0005-0000-0000-0000B05E0000}"/>
    <cellStyle name="Normal 2 18 22 3" xfId="24417" xr:uid="{00000000-0005-0000-0000-0000B15E0000}"/>
    <cellStyle name="Normal 2 18 22 3 2" xfId="24418" xr:uid="{00000000-0005-0000-0000-0000B25E0000}"/>
    <cellStyle name="Normal 2 18 22 3 3" xfId="24419" xr:uid="{00000000-0005-0000-0000-0000B35E0000}"/>
    <cellStyle name="Normal 2 18 22 4" xfId="24420" xr:uid="{00000000-0005-0000-0000-0000B45E0000}"/>
    <cellStyle name="Normal 2 18 23" xfId="24421" xr:uid="{00000000-0005-0000-0000-0000B55E0000}"/>
    <cellStyle name="Normal 2 18 23 2" xfId="24422" xr:uid="{00000000-0005-0000-0000-0000B65E0000}"/>
    <cellStyle name="Normal 2 18 23 2 2" xfId="24423" xr:uid="{00000000-0005-0000-0000-0000B75E0000}"/>
    <cellStyle name="Normal 2 18 23 2 2 2" xfId="24424" xr:uid="{00000000-0005-0000-0000-0000B85E0000}"/>
    <cellStyle name="Normal 2 18 23 2 2 3" xfId="24425" xr:uid="{00000000-0005-0000-0000-0000B95E0000}"/>
    <cellStyle name="Normal 2 18 23 2 3" xfId="24426" xr:uid="{00000000-0005-0000-0000-0000BA5E0000}"/>
    <cellStyle name="Normal 2 18 23 2 4" xfId="24427" xr:uid="{00000000-0005-0000-0000-0000BB5E0000}"/>
    <cellStyle name="Normal 2 18 23 3" xfId="24428" xr:uid="{00000000-0005-0000-0000-0000BC5E0000}"/>
    <cellStyle name="Normal 2 18 23 3 2" xfId="24429" xr:uid="{00000000-0005-0000-0000-0000BD5E0000}"/>
    <cellStyle name="Normal 2 18 23 3 3" xfId="24430" xr:uid="{00000000-0005-0000-0000-0000BE5E0000}"/>
    <cellStyle name="Normal 2 18 23 4" xfId="24431" xr:uid="{00000000-0005-0000-0000-0000BF5E0000}"/>
    <cellStyle name="Normal 2 18 24" xfId="24432" xr:uid="{00000000-0005-0000-0000-0000C05E0000}"/>
    <cellStyle name="Normal 2 18 24 2" xfId="24433" xr:uid="{00000000-0005-0000-0000-0000C15E0000}"/>
    <cellStyle name="Normal 2 18 24 2 2" xfId="24434" xr:uid="{00000000-0005-0000-0000-0000C25E0000}"/>
    <cellStyle name="Normal 2 18 24 2 3" xfId="24435" xr:uid="{00000000-0005-0000-0000-0000C35E0000}"/>
    <cellStyle name="Normal 2 18 24 3" xfId="24436" xr:uid="{00000000-0005-0000-0000-0000C45E0000}"/>
    <cellStyle name="Normal 2 18 24 4" xfId="24437" xr:uid="{00000000-0005-0000-0000-0000C55E0000}"/>
    <cellStyle name="Normal 2 18 25" xfId="24438" xr:uid="{00000000-0005-0000-0000-0000C65E0000}"/>
    <cellStyle name="Normal 2 18 25 2" xfId="24439" xr:uid="{00000000-0005-0000-0000-0000C75E0000}"/>
    <cellStyle name="Normal 2 18 25 3" xfId="24440" xr:uid="{00000000-0005-0000-0000-0000C85E0000}"/>
    <cellStyle name="Normal 2 18 26" xfId="24441" xr:uid="{00000000-0005-0000-0000-0000C95E0000}"/>
    <cellStyle name="Normal 2 18 3" xfId="24442" xr:uid="{00000000-0005-0000-0000-0000CA5E0000}"/>
    <cellStyle name="Normal 2 18 3 2" xfId="24443" xr:uid="{00000000-0005-0000-0000-0000CB5E0000}"/>
    <cellStyle name="Normal 2 18 3 2 2" xfId="24444" xr:uid="{00000000-0005-0000-0000-0000CC5E0000}"/>
    <cellStyle name="Normal 2 18 3 2 2 2" xfId="24445" xr:uid="{00000000-0005-0000-0000-0000CD5E0000}"/>
    <cellStyle name="Normal 2 18 3 2 2 3" xfId="24446" xr:uid="{00000000-0005-0000-0000-0000CE5E0000}"/>
    <cellStyle name="Normal 2 18 3 2 3" xfId="24447" xr:uid="{00000000-0005-0000-0000-0000CF5E0000}"/>
    <cellStyle name="Normal 2 18 3 2 4" xfId="24448" xr:uid="{00000000-0005-0000-0000-0000D05E0000}"/>
    <cellStyle name="Normal 2 18 3 3" xfId="24449" xr:uid="{00000000-0005-0000-0000-0000D15E0000}"/>
    <cellStyle name="Normal 2 18 3 3 2" xfId="24450" xr:uid="{00000000-0005-0000-0000-0000D25E0000}"/>
    <cellStyle name="Normal 2 18 3 3 3" xfId="24451" xr:uid="{00000000-0005-0000-0000-0000D35E0000}"/>
    <cellStyle name="Normal 2 18 3 4" xfId="24452" xr:uid="{00000000-0005-0000-0000-0000D45E0000}"/>
    <cellStyle name="Normal 2 18 4" xfId="24453" xr:uid="{00000000-0005-0000-0000-0000D55E0000}"/>
    <cellStyle name="Normal 2 18 4 2" xfId="24454" xr:uid="{00000000-0005-0000-0000-0000D65E0000}"/>
    <cellStyle name="Normal 2 18 4 2 2" xfId="24455" xr:uid="{00000000-0005-0000-0000-0000D75E0000}"/>
    <cellStyle name="Normal 2 18 4 2 2 2" xfId="24456" xr:uid="{00000000-0005-0000-0000-0000D85E0000}"/>
    <cellStyle name="Normal 2 18 4 2 2 3" xfId="24457" xr:uid="{00000000-0005-0000-0000-0000D95E0000}"/>
    <cellStyle name="Normal 2 18 4 2 3" xfId="24458" xr:uid="{00000000-0005-0000-0000-0000DA5E0000}"/>
    <cellStyle name="Normal 2 18 4 2 4" xfId="24459" xr:uid="{00000000-0005-0000-0000-0000DB5E0000}"/>
    <cellStyle name="Normal 2 18 4 3" xfId="24460" xr:uid="{00000000-0005-0000-0000-0000DC5E0000}"/>
    <cellStyle name="Normal 2 18 4 3 2" xfId="24461" xr:uid="{00000000-0005-0000-0000-0000DD5E0000}"/>
    <cellStyle name="Normal 2 18 4 3 3" xfId="24462" xr:uid="{00000000-0005-0000-0000-0000DE5E0000}"/>
    <cellStyle name="Normal 2 18 4 4" xfId="24463" xr:uid="{00000000-0005-0000-0000-0000DF5E0000}"/>
    <cellStyle name="Normal 2 18 5" xfId="24464" xr:uid="{00000000-0005-0000-0000-0000E05E0000}"/>
    <cellStyle name="Normal 2 18 5 2" xfId="24465" xr:uid="{00000000-0005-0000-0000-0000E15E0000}"/>
    <cellStyle name="Normal 2 18 5 2 2" xfId="24466" xr:uid="{00000000-0005-0000-0000-0000E25E0000}"/>
    <cellStyle name="Normal 2 18 5 2 2 2" xfId="24467" xr:uid="{00000000-0005-0000-0000-0000E35E0000}"/>
    <cellStyle name="Normal 2 18 5 2 2 3" xfId="24468" xr:uid="{00000000-0005-0000-0000-0000E45E0000}"/>
    <cellStyle name="Normal 2 18 5 2 3" xfId="24469" xr:uid="{00000000-0005-0000-0000-0000E55E0000}"/>
    <cellStyle name="Normal 2 18 5 2 4" xfId="24470" xr:uid="{00000000-0005-0000-0000-0000E65E0000}"/>
    <cellStyle name="Normal 2 18 5 3" xfId="24471" xr:uid="{00000000-0005-0000-0000-0000E75E0000}"/>
    <cellStyle name="Normal 2 18 5 3 2" xfId="24472" xr:uid="{00000000-0005-0000-0000-0000E85E0000}"/>
    <cellStyle name="Normal 2 18 5 3 3" xfId="24473" xr:uid="{00000000-0005-0000-0000-0000E95E0000}"/>
    <cellStyle name="Normal 2 18 5 4" xfId="24474" xr:uid="{00000000-0005-0000-0000-0000EA5E0000}"/>
    <cellStyle name="Normal 2 18 6" xfId="24475" xr:uid="{00000000-0005-0000-0000-0000EB5E0000}"/>
    <cellStyle name="Normal 2 18 6 2" xfId="24476" xr:uid="{00000000-0005-0000-0000-0000EC5E0000}"/>
    <cellStyle name="Normal 2 18 6 2 2" xfId="24477" xr:uid="{00000000-0005-0000-0000-0000ED5E0000}"/>
    <cellStyle name="Normal 2 18 6 2 2 2" xfId="24478" xr:uid="{00000000-0005-0000-0000-0000EE5E0000}"/>
    <cellStyle name="Normal 2 18 6 2 2 3" xfId="24479" xr:uid="{00000000-0005-0000-0000-0000EF5E0000}"/>
    <cellStyle name="Normal 2 18 6 2 3" xfId="24480" xr:uid="{00000000-0005-0000-0000-0000F05E0000}"/>
    <cellStyle name="Normal 2 18 6 2 4" xfId="24481" xr:uid="{00000000-0005-0000-0000-0000F15E0000}"/>
    <cellStyle name="Normal 2 18 6 3" xfId="24482" xr:uid="{00000000-0005-0000-0000-0000F25E0000}"/>
    <cellStyle name="Normal 2 18 6 3 2" xfId="24483" xr:uid="{00000000-0005-0000-0000-0000F35E0000}"/>
    <cellStyle name="Normal 2 18 6 3 3" xfId="24484" xr:uid="{00000000-0005-0000-0000-0000F45E0000}"/>
    <cellStyle name="Normal 2 18 6 4" xfId="24485" xr:uid="{00000000-0005-0000-0000-0000F55E0000}"/>
    <cellStyle name="Normal 2 18 7" xfId="24486" xr:uid="{00000000-0005-0000-0000-0000F65E0000}"/>
    <cellStyle name="Normal 2 18 7 2" xfId="24487" xr:uid="{00000000-0005-0000-0000-0000F75E0000}"/>
    <cellStyle name="Normal 2 18 7 2 2" xfId="24488" xr:uid="{00000000-0005-0000-0000-0000F85E0000}"/>
    <cellStyle name="Normal 2 18 7 2 2 2" xfId="24489" xr:uid="{00000000-0005-0000-0000-0000F95E0000}"/>
    <cellStyle name="Normal 2 18 7 2 2 3" xfId="24490" xr:uid="{00000000-0005-0000-0000-0000FA5E0000}"/>
    <cellStyle name="Normal 2 18 7 2 3" xfId="24491" xr:uid="{00000000-0005-0000-0000-0000FB5E0000}"/>
    <cellStyle name="Normal 2 18 7 2 4" xfId="24492" xr:uid="{00000000-0005-0000-0000-0000FC5E0000}"/>
    <cellStyle name="Normal 2 18 7 3" xfId="24493" xr:uid="{00000000-0005-0000-0000-0000FD5E0000}"/>
    <cellStyle name="Normal 2 18 7 3 2" xfId="24494" xr:uid="{00000000-0005-0000-0000-0000FE5E0000}"/>
    <cellStyle name="Normal 2 18 7 3 3" xfId="24495" xr:uid="{00000000-0005-0000-0000-0000FF5E0000}"/>
    <cellStyle name="Normal 2 18 7 4" xfId="24496" xr:uid="{00000000-0005-0000-0000-0000005F0000}"/>
    <cellStyle name="Normal 2 18 8" xfId="24497" xr:uid="{00000000-0005-0000-0000-0000015F0000}"/>
    <cellStyle name="Normal 2 18 8 2" xfId="24498" xr:uid="{00000000-0005-0000-0000-0000025F0000}"/>
    <cellStyle name="Normal 2 18 8 2 2" xfId="24499" xr:uid="{00000000-0005-0000-0000-0000035F0000}"/>
    <cellStyle name="Normal 2 18 8 2 2 2" xfId="24500" xr:uid="{00000000-0005-0000-0000-0000045F0000}"/>
    <cellStyle name="Normal 2 18 8 2 2 3" xfId="24501" xr:uid="{00000000-0005-0000-0000-0000055F0000}"/>
    <cellStyle name="Normal 2 18 8 2 3" xfId="24502" xr:uid="{00000000-0005-0000-0000-0000065F0000}"/>
    <cellStyle name="Normal 2 18 8 2 4" xfId="24503" xr:uid="{00000000-0005-0000-0000-0000075F0000}"/>
    <cellStyle name="Normal 2 18 8 3" xfId="24504" xr:uid="{00000000-0005-0000-0000-0000085F0000}"/>
    <cellStyle name="Normal 2 18 8 3 2" xfId="24505" xr:uid="{00000000-0005-0000-0000-0000095F0000}"/>
    <cellStyle name="Normal 2 18 8 3 3" xfId="24506" xr:uid="{00000000-0005-0000-0000-00000A5F0000}"/>
    <cellStyle name="Normal 2 18 8 4" xfId="24507" xr:uid="{00000000-0005-0000-0000-00000B5F0000}"/>
    <cellStyle name="Normal 2 18 9" xfId="24508" xr:uid="{00000000-0005-0000-0000-00000C5F0000}"/>
    <cellStyle name="Normal 2 18 9 2" xfId="24509" xr:uid="{00000000-0005-0000-0000-00000D5F0000}"/>
    <cellStyle name="Normal 2 18 9 2 2" xfId="24510" xr:uid="{00000000-0005-0000-0000-00000E5F0000}"/>
    <cellStyle name="Normal 2 18 9 2 2 2" xfId="24511" xr:uid="{00000000-0005-0000-0000-00000F5F0000}"/>
    <cellStyle name="Normal 2 18 9 2 2 3" xfId="24512" xr:uid="{00000000-0005-0000-0000-0000105F0000}"/>
    <cellStyle name="Normal 2 18 9 2 3" xfId="24513" xr:uid="{00000000-0005-0000-0000-0000115F0000}"/>
    <cellStyle name="Normal 2 18 9 2 4" xfId="24514" xr:uid="{00000000-0005-0000-0000-0000125F0000}"/>
    <cellStyle name="Normal 2 18 9 3" xfId="24515" xr:uid="{00000000-0005-0000-0000-0000135F0000}"/>
    <cellStyle name="Normal 2 18 9 3 2" xfId="24516" xr:uid="{00000000-0005-0000-0000-0000145F0000}"/>
    <cellStyle name="Normal 2 18 9 3 3" xfId="24517" xr:uid="{00000000-0005-0000-0000-0000155F0000}"/>
    <cellStyle name="Normal 2 18 9 4" xfId="24518" xr:uid="{00000000-0005-0000-0000-0000165F0000}"/>
    <cellStyle name="Normal 2 19" xfId="24519" xr:uid="{00000000-0005-0000-0000-0000175F0000}"/>
    <cellStyle name="Normal 2 19 10" xfId="24520" xr:uid="{00000000-0005-0000-0000-0000185F0000}"/>
    <cellStyle name="Normal 2 19 10 2" xfId="24521" xr:uid="{00000000-0005-0000-0000-0000195F0000}"/>
    <cellStyle name="Normal 2 19 10 2 2" xfId="24522" xr:uid="{00000000-0005-0000-0000-00001A5F0000}"/>
    <cellStyle name="Normal 2 19 10 2 2 2" xfId="24523" xr:uid="{00000000-0005-0000-0000-00001B5F0000}"/>
    <cellStyle name="Normal 2 19 10 2 2 3" xfId="24524" xr:uid="{00000000-0005-0000-0000-00001C5F0000}"/>
    <cellStyle name="Normal 2 19 10 2 3" xfId="24525" xr:uid="{00000000-0005-0000-0000-00001D5F0000}"/>
    <cellStyle name="Normal 2 19 10 2 4" xfId="24526" xr:uid="{00000000-0005-0000-0000-00001E5F0000}"/>
    <cellStyle name="Normal 2 19 10 3" xfId="24527" xr:uid="{00000000-0005-0000-0000-00001F5F0000}"/>
    <cellStyle name="Normal 2 19 10 3 2" xfId="24528" xr:uid="{00000000-0005-0000-0000-0000205F0000}"/>
    <cellStyle name="Normal 2 19 10 3 3" xfId="24529" xr:uid="{00000000-0005-0000-0000-0000215F0000}"/>
    <cellStyle name="Normal 2 19 10 4" xfId="24530" xr:uid="{00000000-0005-0000-0000-0000225F0000}"/>
    <cellStyle name="Normal 2 19 11" xfId="24531" xr:uid="{00000000-0005-0000-0000-0000235F0000}"/>
    <cellStyle name="Normal 2 19 11 2" xfId="24532" xr:uid="{00000000-0005-0000-0000-0000245F0000}"/>
    <cellStyle name="Normal 2 19 11 2 2" xfId="24533" xr:uid="{00000000-0005-0000-0000-0000255F0000}"/>
    <cellStyle name="Normal 2 19 11 2 2 2" xfId="24534" xr:uid="{00000000-0005-0000-0000-0000265F0000}"/>
    <cellStyle name="Normal 2 19 11 2 2 3" xfId="24535" xr:uid="{00000000-0005-0000-0000-0000275F0000}"/>
    <cellStyle name="Normal 2 19 11 2 3" xfId="24536" xr:uid="{00000000-0005-0000-0000-0000285F0000}"/>
    <cellStyle name="Normal 2 19 11 2 4" xfId="24537" xr:uid="{00000000-0005-0000-0000-0000295F0000}"/>
    <cellStyle name="Normal 2 19 11 3" xfId="24538" xr:uid="{00000000-0005-0000-0000-00002A5F0000}"/>
    <cellStyle name="Normal 2 19 11 3 2" xfId="24539" xr:uid="{00000000-0005-0000-0000-00002B5F0000}"/>
    <cellStyle name="Normal 2 19 11 3 3" xfId="24540" xr:uid="{00000000-0005-0000-0000-00002C5F0000}"/>
    <cellStyle name="Normal 2 19 11 4" xfId="24541" xr:uid="{00000000-0005-0000-0000-00002D5F0000}"/>
    <cellStyle name="Normal 2 19 12" xfId="24542" xr:uid="{00000000-0005-0000-0000-00002E5F0000}"/>
    <cellStyle name="Normal 2 19 12 2" xfId="24543" xr:uid="{00000000-0005-0000-0000-00002F5F0000}"/>
    <cellStyle name="Normal 2 19 12 2 2" xfId="24544" xr:uid="{00000000-0005-0000-0000-0000305F0000}"/>
    <cellStyle name="Normal 2 19 12 2 2 2" xfId="24545" xr:uid="{00000000-0005-0000-0000-0000315F0000}"/>
    <cellStyle name="Normal 2 19 12 2 2 3" xfId="24546" xr:uid="{00000000-0005-0000-0000-0000325F0000}"/>
    <cellStyle name="Normal 2 19 12 2 3" xfId="24547" xr:uid="{00000000-0005-0000-0000-0000335F0000}"/>
    <cellStyle name="Normal 2 19 12 2 4" xfId="24548" xr:uid="{00000000-0005-0000-0000-0000345F0000}"/>
    <cellStyle name="Normal 2 19 12 3" xfId="24549" xr:uid="{00000000-0005-0000-0000-0000355F0000}"/>
    <cellStyle name="Normal 2 19 12 3 2" xfId="24550" xr:uid="{00000000-0005-0000-0000-0000365F0000}"/>
    <cellStyle name="Normal 2 19 12 3 3" xfId="24551" xr:uid="{00000000-0005-0000-0000-0000375F0000}"/>
    <cellStyle name="Normal 2 19 12 4" xfId="24552" xr:uid="{00000000-0005-0000-0000-0000385F0000}"/>
    <cellStyle name="Normal 2 19 13" xfId="24553" xr:uid="{00000000-0005-0000-0000-0000395F0000}"/>
    <cellStyle name="Normal 2 19 13 2" xfId="24554" xr:uid="{00000000-0005-0000-0000-00003A5F0000}"/>
    <cellStyle name="Normal 2 19 13 2 2" xfId="24555" xr:uid="{00000000-0005-0000-0000-00003B5F0000}"/>
    <cellStyle name="Normal 2 19 13 2 2 2" xfId="24556" xr:uid="{00000000-0005-0000-0000-00003C5F0000}"/>
    <cellStyle name="Normal 2 19 13 2 2 3" xfId="24557" xr:uid="{00000000-0005-0000-0000-00003D5F0000}"/>
    <cellStyle name="Normal 2 19 13 2 3" xfId="24558" xr:uid="{00000000-0005-0000-0000-00003E5F0000}"/>
    <cellStyle name="Normal 2 19 13 2 4" xfId="24559" xr:uid="{00000000-0005-0000-0000-00003F5F0000}"/>
    <cellStyle name="Normal 2 19 13 3" xfId="24560" xr:uid="{00000000-0005-0000-0000-0000405F0000}"/>
    <cellStyle name="Normal 2 19 13 3 2" xfId="24561" xr:uid="{00000000-0005-0000-0000-0000415F0000}"/>
    <cellStyle name="Normal 2 19 13 3 3" xfId="24562" xr:uid="{00000000-0005-0000-0000-0000425F0000}"/>
    <cellStyle name="Normal 2 19 13 4" xfId="24563" xr:uid="{00000000-0005-0000-0000-0000435F0000}"/>
    <cellStyle name="Normal 2 19 14" xfId="24564" xr:uid="{00000000-0005-0000-0000-0000445F0000}"/>
    <cellStyle name="Normal 2 19 14 2" xfId="24565" xr:uid="{00000000-0005-0000-0000-0000455F0000}"/>
    <cellStyle name="Normal 2 19 14 2 2" xfId="24566" xr:uid="{00000000-0005-0000-0000-0000465F0000}"/>
    <cellStyle name="Normal 2 19 14 2 2 2" xfId="24567" xr:uid="{00000000-0005-0000-0000-0000475F0000}"/>
    <cellStyle name="Normal 2 19 14 2 2 3" xfId="24568" xr:uid="{00000000-0005-0000-0000-0000485F0000}"/>
    <cellStyle name="Normal 2 19 14 2 3" xfId="24569" xr:uid="{00000000-0005-0000-0000-0000495F0000}"/>
    <cellStyle name="Normal 2 19 14 2 4" xfId="24570" xr:uid="{00000000-0005-0000-0000-00004A5F0000}"/>
    <cellStyle name="Normal 2 19 14 3" xfId="24571" xr:uid="{00000000-0005-0000-0000-00004B5F0000}"/>
    <cellStyle name="Normal 2 19 14 3 2" xfId="24572" xr:uid="{00000000-0005-0000-0000-00004C5F0000}"/>
    <cellStyle name="Normal 2 19 14 3 3" xfId="24573" xr:uid="{00000000-0005-0000-0000-00004D5F0000}"/>
    <cellStyle name="Normal 2 19 14 4" xfId="24574" xr:uid="{00000000-0005-0000-0000-00004E5F0000}"/>
    <cellStyle name="Normal 2 19 15" xfId="24575" xr:uid="{00000000-0005-0000-0000-00004F5F0000}"/>
    <cellStyle name="Normal 2 19 15 2" xfId="24576" xr:uid="{00000000-0005-0000-0000-0000505F0000}"/>
    <cellStyle name="Normal 2 19 15 2 2" xfId="24577" xr:uid="{00000000-0005-0000-0000-0000515F0000}"/>
    <cellStyle name="Normal 2 19 15 2 2 2" xfId="24578" xr:uid="{00000000-0005-0000-0000-0000525F0000}"/>
    <cellStyle name="Normal 2 19 15 2 2 3" xfId="24579" xr:uid="{00000000-0005-0000-0000-0000535F0000}"/>
    <cellStyle name="Normal 2 19 15 2 3" xfId="24580" xr:uid="{00000000-0005-0000-0000-0000545F0000}"/>
    <cellStyle name="Normal 2 19 15 2 4" xfId="24581" xr:uid="{00000000-0005-0000-0000-0000555F0000}"/>
    <cellStyle name="Normal 2 19 15 3" xfId="24582" xr:uid="{00000000-0005-0000-0000-0000565F0000}"/>
    <cellStyle name="Normal 2 19 15 3 2" xfId="24583" xr:uid="{00000000-0005-0000-0000-0000575F0000}"/>
    <cellStyle name="Normal 2 19 15 3 3" xfId="24584" xr:uid="{00000000-0005-0000-0000-0000585F0000}"/>
    <cellStyle name="Normal 2 19 15 4" xfId="24585" xr:uid="{00000000-0005-0000-0000-0000595F0000}"/>
    <cellStyle name="Normal 2 19 16" xfId="24586" xr:uid="{00000000-0005-0000-0000-00005A5F0000}"/>
    <cellStyle name="Normal 2 19 16 2" xfId="24587" xr:uid="{00000000-0005-0000-0000-00005B5F0000}"/>
    <cellStyle name="Normal 2 19 16 2 2" xfId="24588" xr:uid="{00000000-0005-0000-0000-00005C5F0000}"/>
    <cellStyle name="Normal 2 19 16 2 2 2" xfId="24589" xr:uid="{00000000-0005-0000-0000-00005D5F0000}"/>
    <cellStyle name="Normal 2 19 16 2 2 3" xfId="24590" xr:uid="{00000000-0005-0000-0000-00005E5F0000}"/>
    <cellStyle name="Normal 2 19 16 2 3" xfId="24591" xr:uid="{00000000-0005-0000-0000-00005F5F0000}"/>
    <cellStyle name="Normal 2 19 16 2 4" xfId="24592" xr:uid="{00000000-0005-0000-0000-0000605F0000}"/>
    <cellStyle name="Normal 2 19 16 3" xfId="24593" xr:uid="{00000000-0005-0000-0000-0000615F0000}"/>
    <cellStyle name="Normal 2 19 16 3 2" xfId="24594" xr:uid="{00000000-0005-0000-0000-0000625F0000}"/>
    <cellStyle name="Normal 2 19 16 3 3" xfId="24595" xr:uid="{00000000-0005-0000-0000-0000635F0000}"/>
    <cellStyle name="Normal 2 19 16 4" xfId="24596" xr:uid="{00000000-0005-0000-0000-0000645F0000}"/>
    <cellStyle name="Normal 2 19 17" xfId="24597" xr:uid="{00000000-0005-0000-0000-0000655F0000}"/>
    <cellStyle name="Normal 2 19 17 2" xfId="24598" xr:uid="{00000000-0005-0000-0000-0000665F0000}"/>
    <cellStyle name="Normal 2 19 17 2 2" xfId="24599" xr:uid="{00000000-0005-0000-0000-0000675F0000}"/>
    <cellStyle name="Normal 2 19 17 2 2 2" xfId="24600" xr:uid="{00000000-0005-0000-0000-0000685F0000}"/>
    <cellStyle name="Normal 2 19 17 2 2 3" xfId="24601" xr:uid="{00000000-0005-0000-0000-0000695F0000}"/>
    <cellStyle name="Normal 2 19 17 2 3" xfId="24602" xr:uid="{00000000-0005-0000-0000-00006A5F0000}"/>
    <cellStyle name="Normal 2 19 17 2 4" xfId="24603" xr:uid="{00000000-0005-0000-0000-00006B5F0000}"/>
    <cellStyle name="Normal 2 19 17 3" xfId="24604" xr:uid="{00000000-0005-0000-0000-00006C5F0000}"/>
    <cellStyle name="Normal 2 19 17 3 2" xfId="24605" xr:uid="{00000000-0005-0000-0000-00006D5F0000}"/>
    <cellStyle name="Normal 2 19 17 3 3" xfId="24606" xr:uid="{00000000-0005-0000-0000-00006E5F0000}"/>
    <cellStyle name="Normal 2 19 17 4" xfId="24607" xr:uid="{00000000-0005-0000-0000-00006F5F0000}"/>
    <cellStyle name="Normal 2 19 18" xfId="24608" xr:uid="{00000000-0005-0000-0000-0000705F0000}"/>
    <cellStyle name="Normal 2 19 18 2" xfId="24609" xr:uid="{00000000-0005-0000-0000-0000715F0000}"/>
    <cellStyle name="Normal 2 19 18 2 2" xfId="24610" xr:uid="{00000000-0005-0000-0000-0000725F0000}"/>
    <cellStyle name="Normal 2 19 18 2 2 2" xfId="24611" xr:uid="{00000000-0005-0000-0000-0000735F0000}"/>
    <cellStyle name="Normal 2 19 18 2 2 3" xfId="24612" xr:uid="{00000000-0005-0000-0000-0000745F0000}"/>
    <cellStyle name="Normal 2 19 18 2 3" xfId="24613" xr:uid="{00000000-0005-0000-0000-0000755F0000}"/>
    <cellStyle name="Normal 2 19 18 2 4" xfId="24614" xr:uid="{00000000-0005-0000-0000-0000765F0000}"/>
    <cellStyle name="Normal 2 19 18 3" xfId="24615" xr:uid="{00000000-0005-0000-0000-0000775F0000}"/>
    <cellStyle name="Normal 2 19 18 3 2" xfId="24616" xr:uid="{00000000-0005-0000-0000-0000785F0000}"/>
    <cellStyle name="Normal 2 19 18 3 3" xfId="24617" xr:uid="{00000000-0005-0000-0000-0000795F0000}"/>
    <cellStyle name="Normal 2 19 18 4" xfId="24618" xr:uid="{00000000-0005-0000-0000-00007A5F0000}"/>
    <cellStyle name="Normal 2 19 19" xfId="24619" xr:uid="{00000000-0005-0000-0000-00007B5F0000}"/>
    <cellStyle name="Normal 2 19 19 2" xfId="24620" xr:uid="{00000000-0005-0000-0000-00007C5F0000}"/>
    <cellStyle name="Normal 2 19 19 2 2" xfId="24621" xr:uid="{00000000-0005-0000-0000-00007D5F0000}"/>
    <cellStyle name="Normal 2 19 19 2 2 2" xfId="24622" xr:uid="{00000000-0005-0000-0000-00007E5F0000}"/>
    <cellStyle name="Normal 2 19 19 2 2 3" xfId="24623" xr:uid="{00000000-0005-0000-0000-00007F5F0000}"/>
    <cellStyle name="Normal 2 19 19 2 3" xfId="24624" xr:uid="{00000000-0005-0000-0000-0000805F0000}"/>
    <cellStyle name="Normal 2 19 19 2 4" xfId="24625" xr:uid="{00000000-0005-0000-0000-0000815F0000}"/>
    <cellStyle name="Normal 2 19 19 3" xfId="24626" xr:uid="{00000000-0005-0000-0000-0000825F0000}"/>
    <cellStyle name="Normal 2 19 19 3 2" xfId="24627" xr:uid="{00000000-0005-0000-0000-0000835F0000}"/>
    <cellStyle name="Normal 2 19 19 3 3" xfId="24628" xr:uid="{00000000-0005-0000-0000-0000845F0000}"/>
    <cellStyle name="Normal 2 19 19 4" xfId="24629" xr:uid="{00000000-0005-0000-0000-0000855F0000}"/>
    <cellStyle name="Normal 2 19 2" xfId="24630" xr:uid="{00000000-0005-0000-0000-0000865F0000}"/>
    <cellStyle name="Normal 2 19 2 2" xfId="24631" xr:uid="{00000000-0005-0000-0000-0000875F0000}"/>
    <cellStyle name="Normal 2 19 2 2 2" xfId="24632" xr:uid="{00000000-0005-0000-0000-0000885F0000}"/>
    <cellStyle name="Normal 2 19 2 2 2 2" xfId="24633" xr:uid="{00000000-0005-0000-0000-0000895F0000}"/>
    <cellStyle name="Normal 2 19 2 2 2 3" xfId="24634" xr:uid="{00000000-0005-0000-0000-00008A5F0000}"/>
    <cellStyle name="Normal 2 19 2 2 3" xfId="24635" xr:uid="{00000000-0005-0000-0000-00008B5F0000}"/>
    <cellStyle name="Normal 2 19 2 2 4" xfId="24636" xr:uid="{00000000-0005-0000-0000-00008C5F0000}"/>
    <cellStyle name="Normal 2 19 2 3" xfId="24637" xr:uid="{00000000-0005-0000-0000-00008D5F0000}"/>
    <cellStyle name="Normal 2 19 2 3 2" xfId="24638" xr:uid="{00000000-0005-0000-0000-00008E5F0000}"/>
    <cellStyle name="Normal 2 19 2 3 3" xfId="24639" xr:uid="{00000000-0005-0000-0000-00008F5F0000}"/>
    <cellStyle name="Normal 2 19 2 4" xfId="24640" xr:uid="{00000000-0005-0000-0000-0000905F0000}"/>
    <cellStyle name="Normal 2 19 20" xfId="24641" xr:uid="{00000000-0005-0000-0000-0000915F0000}"/>
    <cellStyle name="Normal 2 19 20 2" xfId="24642" xr:uid="{00000000-0005-0000-0000-0000925F0000}"/>
    <cellStyle name="Normal 2 19 20 2 2" xfId="24643" xr:uid="{00000000-0005-0000-0000-0000935F0000}"/>
    <cellStyle name="Normal 2 19 20 2 2 2" xfId="24644" xr:uid="{00000000-0005-0000-0000-0000945F0000}"/>
    <cellStyle name="Normal 2 19 20 2 2 3" xfId="24645" xr:uid="{00000000-0005-0000-0000-0000955F0000}"/>
    <cellStyle name="Normal 2 19 20 2 3" xfId="24646" xr:uid="{00000000-0005-0000-0000-0000965F0000}"/>
    <cellStyle name="Normal 2 19 20 2 4" xfId="24647" xr:uid="{00000000-0005-0000-0000-0000975F0000}"/>
    <cellStyle name="Normal 2 19 20 3" xfId="24648" xr:uid="{00000000-0005-0000-0000-0000985F0000}"/>
    <cellStyle name="Normal 2 19 20 3 2" xfId="24649" xr:uid="{00000000-0005-0000-0000-0000995F0000}"/>
    <cellStyle name="Normal 2 19 20 3 3" xfId="24650" xr:uid="{00000000-0005-0000-0000-00009A5F0000}"/>
    <cellStyle name="Normal 2 19 20 4" xfId="24651" xr:uid="{00000000-0005-0000-0000-00009B5F0000}"/>
    <cellStyle name="Normal 2 19 21" xfId="24652" xr:uid="{00000000-0005-0000-0000-00009C5F0000}"/>
    <cellStyle name="Normal 2 19 21 2" xfId="24653" xr:uid="{00000000-0005-0000-0000-00009D5F0000}"/>
    <cellStyle name="Normal 2 19 21 2 2" xfId="24654" xr:uid="{00000000-0005-0000-0000-00009E5F0000}"/>
    <cellStyle name="Normal 2 19 21 2 2 2" xfId="24655" xr:uid="{00000000-0005-0000-0000-00009F5F0000}"/>
    <cellStyle name="Normal 2 19 21 2 2 3" xfId="24656" xr:uid="{00000000-0005-0000-0000-0000A05F0000}"/>
    <cellStyle name="Normal 2 19 21 2 3" xfId="24657" xr:uid="{00000000-0005-0000-0000-0000A15F0000}"/>
    <cellStyle name="Normal 2 19 21 2 4" xfId="24658" xr:uid="{00000000-0005-0000-0000-0000A25F0000}"/>
    <cellStyle name="Normal 2 19 21 3" xfId="24659" xr:uid="{00000000-0005-0000-0000-0000A35F0000}"/>
    <cellStyle name="Normal 2 19 21 3 2" xfId="24660" xr:uid="{00000000-0005-0000-0000-0000A45F0000}"/>
    <cellStyle name="Normal 2 19 21 3 3" xfId="24661" xr:uid="{00000000-0005-0000-0000-0000A55F0000}"/>
    <cellStyle name="Normal 2 19 21 4" xfId="24662" xr:uid="{00000000-0005-0000-0000-0000A65F0000}"/>
    <cellStyle name="Normal 2 19 22" xfId="24663" xr:uid="{00000000-0005-0000-0000-0000A75F0000}"/>
    <cellStyle name="Normal 2 19 22 2" xfId="24664" xr:uid="{00000000-0005-0000-0000-0000A85F0000}"/>
    <cellStyle name="Normal 2 19 22 2 2" xfId="24665" xr:uid="{00000000-0005-0000-0000-0000A95F0000}"/>
    <cellStyle name="Normal 2 19 22 2 2 2" xfId="24666" xr:uid="{00000000-0005-0000-0000-0000AA5F0000}"/>
    <cellStyle name="Normal 2 19 22 2 2 3" xfId="24667" xr:uid="{00000000-0005-0000-0000-0000AB5F0000}"/>
    <cellStyle name="Normal 2 19 22 2 3" xfId="24668" xr:uid="{00000000-0005-0000-0000-0000AC5F0000}"/>
    <cellStyle name="Normal 2 19 22 2 4" xfId="24669" xr:uid="{00000000-0005-0000-0000-0000AD5F0000}"/>
    <cellStyle name="Normal 2 19 22 3" xfId="24670" xr:uid="{00000000-0005-0000-0000-0000AE5F0000}"/>
    <cellStyle name="Normal 2 19 22 3 2" xfId="24671" xr:uid="{00000000-0005-0000-0000-0000AF5F0000}"/>
    <cellStyle name="Normal 2 19 22 3 3" xfId="24672" xr:uid="{00000000-0005-0000-0000-0000B05F0000}"/>
    <cellStyle name="Normal 2 19 22 4" xfId="24673" xr:uid="{00000000-0005-0000-0000-0000B15F0000}"/>
    <cellStyle name="Normal 2 19 23" xfId="24674" xr:uid="{00000000-0005-0000-0000-0000B25F0000}"/>
    <cellStyle name="Normal 2 19 23 2" xfId="24675" xr:uid="{00000000-0005-0000-0000-0000B35F0000}"/>
    <cellStyle name="Normal 2 19 23 2 2" xfId="24676" xr:uid="{00000000-0005-0000-0000-0000B45F0000}"/>
    <cellStyle name="Normal 2 19 23 2 2 2" xfId="24677" xr:uid="{00000000-0005-0000-0000-0000B55F0000}"/>
    <cellStyle name="Normal 2 19 23 2 2 3" xfId="24678" xr:uid="{00000000-0005-0000-0000-0000B65F0000}"/>
    <cellStyle name="Normal 2 19 23 2 3" xfId="24679" xr:uid="{00000000-0005-0000-0000-0000B75F0000}"/>
    <cellStyle name="Normal 2 19 23 2 4" xfId="24680" xr:uid="{00000000-0005-0000-0000-0000B85F0000}"/>
    <cellStyle name="Normal 2 19 23 3" xfId="24681" xr:uid="{00000000-0005-0000-0000-0000B95F0000}"/>
    <cellStyle name="Normal 2 19 23 3 2" xfId="24682" xr:uid="{00000000-0005-0000-0000-0000BA5F0000}"/>
    <cellStyle name="Normal 2 19 23 3 3" xfId="24683" xr:uid="{00000000-0005-0000-0000-0000BB5F0000}"/>
    <cellStyle name="Normal 2 19 23 4" xfId="24684" xr:uid="{00000000-0005-0000-0000-0000BC5F0000}"/>
    <cellStyle name="Normal 2 19 24" xfId="24685" xr:uid="{00000000-0005-0000-0000-0000BD5F0000}"/>
    <cellStyle name="Normal 2 19 24 2" xfId="24686" xr:uid="{00000000-0005-0000-0000-0000BE5F0000}"/>
    <cellStyle name="Normal 2 19 24 2 2" xfId="24687" xr:uid="{00000000-0005-0000-0000-0000BF5F0000}"/>
    <cellStyle name="Normal 2 19 24 2 3" xfId="24688" xr:uid="{00000000-0005-0000-0000-0000C05F0000}"/>
    <cellStyle name="Normal 2 19 24 3" xfId="24689" xr:uid="{00000000-0005-0000-0000-0000C15F0000}"/>
    <cellStyle name="Normal 2 19 24 4" xfId="24690" xr:uid="{00000000-0005-0000-0000-0000C25F0000}"/>
    <cellStyle name="Normal 2 19 25" xfId="24691" xr:uid="{00000000-0005-0000-0000-0000C35F0000}"/>
    <cellStyle name="Normal 2 19 25 2" xfId="24692" xr:uid="{00000000-0005-0000-0000-0000C45F0000}"/>
    <cellStyle name="Normal 2 19 25 3" xfId="24693" xr:uid="{00000000-0005-0000-0000-0000C55F0000}"/>
    <cellStyle name="Normal 2 19 26" xfId="24694" xr:uid="{00000000-0005-0000-0000-0000C65F0000}"/>
    <cellStyle name="Normal 2 19 3" xfId="24695" xr:uid="{00000000-0005-0000-0000-0000C75F0000}"/>
    <cellStyle name="Normal 2 19 3 2" xfId="24696" xr:uid="{00000000-0005-0000-0000-0000C85F0000}"/>
    <cellStyle name="Normal 2 19 3 2 2" xfId="24697" xr:uid="{00000000-0005-0000-0000-0000C95F0000}"/>
    <cellStyle name="Normal 2 19 3 2 2 2" xfId="24698" xr:uid="{00000000-0005-0000-0000-0000CA5F0000}"/>
    <cellStyle name="Normal 2 19 3 2 2 3" xfId="24699" xr:uid="{00000000-0005-0000-0000-0000CB5F0000}"/>
    <cellStyle name="Normal 2 19 3 2 3" xfId="24700" xr:uid="{00000000-0005-0000-0000-0000CC5F0000}"/>
    <cellStyle name="Normal 2 19 3 2 4" xfId="24701" xr:uid="{00000000-0005-0000-0000-0000CD5F0000}"/>
    <cellStyle name="Normal 2 19 3 3" xfId="24702" xr:uid="{00000000-0005-0000-0000-0000CE5F0000}"/>
    <cellStyle name="Normal 2 19 3 3 2" xfId="24703" xr:uid="{00000000-0005-0000-0000-0000CF5F0000}"/>
    <cellStyle name="Normal 2 19 3 3 3" xfId="24704" xr:uid="{00000000-0005-0000-0000-0000D05F0000}"/>
    <cellStyle name="Normal 2 19 3 4" xfId="24705" xr:uid="{00000000-0005-0000-0000-0000D15F0000}"/>
    <cellStyle name="Normal 2 19 4" xfId="24706" xr:uid="{00000000-0005-0000-0000-0000D25F0000}"/>
    <cellStyle name="Normal 2 19 4 2" xfId="24707" xr:uid="{00000000-0005-0000-0000-0000D35F0000}"/>
    <cellStyle name="Normal 2 19 4 2 2" xfId="24708" xr:uid="{00000000-0005-0000-0000-0000D45F0000}"/>
    <cellStyle name="Normal 2 19 4 2 2 2" xfId="24709" xr:uid="{00000000-0005-0000-0000-0000D55F0000}"/>
    <cellStyle name="Normal 2 19 4 2 2 3" xfId="24710" xr:uid="{00000000-0005-0000-0000-0000D65F0000}"/>
    <cellStyle name="Normal 2 19 4 2 3" xfId="24711" xr:uid="{00000000-0005-0000-0000-0000D75F0000}"/>
    <cellStyle name="Normal 2 19 4 2 4" xfId="24712" xr:uid="{00000000-0005-0000-0000-0000D85F0000}"/>
    <cellStyle name="Normal 2 19 4 3" xfId="24713" xr:uid="{00000000-0005-0000-0000-0000D95F0000}"/>
    <cellStyle name="Normal 2 19 4 3 2" xfId="24714" xr:uid="{00000000-0005-0000-0000-0000DA5F0000}"/>
    <cellStyle name="Normal 2 19 4 3 3" xfId="24715" xr:uid="{00000000-0005-0000-0000-0000DB5F0000}"/>
    <cellStyle name="Normal 2 19 4 4" xfId="24716" xr:uid="{00000000-0005-0000-0000-0000DC5F0000}"/>
    <cellStyle name="Normal 2 19 5" xfId="24717" xr:uid="{00000000-0005-0000-0000-0000DD5F0000}"/>
    <cellStyle name="Normal 2 19 5 2" xfId="24718" xr:uid="{00000000-0005-0000-0000-0000DE5F0000}"/>
    <cellStyle name="Normal 2 19 5 2 2" xfId="24719" xr:uid="{00000000-0005-0000-0000-0000DF5F0000}"/>
    <cellStyle name="Normal 2 19 5 2 2 2" xfId="24720" xr:uid="{00000000-0005-0000-0000-0000E05F0000}"/>
    <cellStyle name="Normal 2 19 5 2 2 3" xfId="24721" xr:uid="{00000000-0005-0000-0000-0000E15F0000}"/>
    <cellStyle name="Normal 2 19 5 2 3" xfId="24722" xr:uid="{00000000-0005-0000-0000-0000E25F0000}"/>
    <cellStyle name="Normal 2 19 5 2 4" xfId="24723" xr:uid="{00000000-0005-0000-0000-0000E35F0000}"/>
    <cellStyle name="Normal 2 19 5 3" xfId="24724" xr:uid="{00000000-0005-0000-0000-0000E45F0000}"/>
    <cellStyle name="Normal 2 19 5 3 2" xfId="24725" xr:uid="{00000000-0005-0000-0000-0000E55F0000}"/>
    <cellStyle name="Normal 2 19 5 3 3" xfId="24726" xr:uid="{00000000-0005-0000-0000-0000E65F0000}"/>
    <cellStyle name="Normal 2 19 5 4" xfId="24727" xr:uid="{00000000-0005-0000-0000-0000E75F0000}"/>
    <cellStyle name="Normal 2 19 6" xfId="24728" xr:uid="{00000000-0005-0000-0000-0000E85F0000}"/>
    <cellStyle name="Normal 2 19 6 2" xfId="24729" xr:uid="{00000000-0005-0000-0000-0000E95F0000}"/>
    <cellStyle name="Normal 2 19 6 2 2" xfId="24730" xr:uid="{00000000-0005-0000-0000-0000EA5F0000}"/>
    <cellStyle name="Normal 2 19 6 2 2 2" xfId="24731" xr:uid="{00000000-0005-0000-0000-0000EB5F0000}"/>
    <cellStyle name="Normal 2 19 6 2 2 3" xfId="24732" xr:uid="{00000000-0005-0000-0000-0000EC5F0000}"/>
    <cellStyle name="Normal 2 19 6 2 3" xfId="24733" xr:uid="{00000000-0005-0000-0000-0000ED5F0000}"/>
    <cellStyle name="Normal 2 19 6 2 4" xfId="24734" xr:uid="{00000000-0005-0000-0000-0000EE5F0000}"/>
    <cellStyle name="Normal 2 19 6 3" xfId="24735" xr:uid="{00000000-0005-0000-0000-0000EF5F0000}"/>
    <cellStyle name="Normal 2 19 6 3 2" xfId="24736" xr:uid="{00000000-0005-0000-0000-0000F05F0000}"/>
    <cellStyle name="Normal 2 19 6 3 3" xfId="24737" xr:uid="{00000000-0005-0000-0000-0000F15F0000}"/>
    <cellStyle name="Normal 2 19 6 4" xfId="24738" xr:uid="{00000000-0005-0000-0000-0000F25F0000}"/>
    <cellStyle name="Normal 2 19 7" xfId="24739" xr:uid="{00000000-0005-0000-0000-0000F35F0000}"/>
    <cellStyle name="Normal 2 19 7 2" xfId="24740" xr:uid="{00000000-0005-0000-0000-0000F45F0000}"/>
    <cellStyle name="Normal 2 19 7 2 2" xfId="24741" xr:uid="{00000000-0005-0000-0000-0000F55F0000}"/>
    <cellStyle name="Normal 2 19 7 2 2 2" xfId="24742" xr:uid="{00000000-0005-0000-0000-0000F65F0000}"/>
    <cellStyle name="Normal 2 19 7 2 2 3" xfId="24743" xr:uid="{00000000-0005-0000-0000-0000F75F0000}"/>
    <cellStyle name="Normal 2 19 7 2 3" xfId="24744" xr:uid="{00000000-0005-0000-0000-0000F85F0000}"/>
    <cellStyle name="Normal 2 19 7 2 4" xfId="24745" xr:uid="{00000000-0005-0000-0000-0000F95F0000}"/>
    <cellStyle name="Normal 2 19 7 3" xfId="24746" xr:uid="{00000000-0005-0000-0000-0000FA5F0000}"/>
    <cellStyle name="Normal 2 19 7 3 2" xfId="24747" xr:uid="{00000000-0005-0000-0000-0000FB5F0000}"/>
    <cellStyle name="Normal 2 19 7 3 3" xfId="24748" xr:uid="{00000000-0005-0000-0000-0000FC5F0000}"/>
    <cellStyle name="Normal 2 19 7 4" xfId="24749" xr:uid="{00000000-0005-0000-0000-0000FD5F0000}"/>
    <cellStyle name="Normal 2 19 8" xfId="24750" xr:uid="{00000000-0005-0000-0000-0000FE5F0000}"/>
    <cellStyle name="Normal 2 19 8 2" xfId="24751" xr:uid="{00000000-0005-0000-0000-0000FF5F0000}"/>
    <cellStyle name="Normal 2 19 8 2 2" xfId="24752" xr:uid="{00000000-0005-0000-0000-000000600000}"/>
    <cellStyle name="Normal 2 19 8 2 2 2" xfId="24753" xr:uid="{00000000-0005-0000-0000-000001600000}"/>
    <cellStyle name="Normal 2 19 8 2 2 3" xfId="24754" xr:uid="{00000000-0005-0000-0000-000002600000}"/>
    <cellStyle name="Normal 2 19 8 2 3" xfId="24755" xr:uid="{00000000-0005-0000-0000-000003600000}"/>
    <cellStyle name="Normal 2 19 8 2 4" xfId="24756" xr:uid="{00000000-0005-0000-0000-000004600000}"/>
    <cellStyle name="Normal 2 19 8 3" xfId="24757" xr:uid="{00000000-0005-0000-0000-000005600000}"/>
    <cellStyle name="Normal 2 19 8 3 2" xfId="24758" xr:uid="{00000000-0005-0000-0000-000006600000}"/>
    <cellStyle name="Normal 2 19 8 3 3" xfId="24759" xr:uid="{00000000-0005-0000-0000-000007600000}"/>
    <cellStyle name="Normal 2 19 8 4" xfId="24760" xr:uid="{00000000-0005-0000-0000-000008600000}"/>
    <cellStyle name="Normal 2 19 9" xfId="24761" xr:uid="{00000000-0005-0000-0000-000009600000}"/>
    <cellStyle name="Normal 2 19 9 2" xfId="24762" xr:uid="{00000000-0005-0000-0000-00000A600000}"/>
    <cellStyle name="Normal 2 19 9 2 2" xfId="24763" xr:uid="{00000000-0005-0000-0000-00000B600000}"/>
    <cellStyle name="Normal 2 19 9 2 2 2" xfId="24764" xr:uid="{00000000-0005-0000-0000-00000C600000}"/>
    <cellStyle name="Normal 2 19 9 2 2 3" xfId="24765" xr:uid="{00000000-0005-0000-0000-00000D600000}"/>
    <cellStyle name="Normal 2 19 9 2 3" xfId="24766" xr:uid="{00000000-0005-0000-0000-00000E600000}"/>
    <cellStyle name="Normal 2 19 9 2 4" xfId="24767" xr:uid="{00000000-0005-0000-0000-00000F600000}"/>
    <cellStyle name="Normal 2 19 9 3" xfId="24768" xr:uid="{00000000-0005-0000-0000-000010600000}"/>
    <cellStyle name="Normal 2 19 9 3 2" xfId="24769" xr:uid="{00000000-0005-0000-0000-000011600000}"/>
    <cellStyle name="Normal 2 19 9 3 3" xfId="24770" xr:uid="{00000000-0005-0000-0000-000012600000}"/>
    <cellStyle name="Normal 2 19 9 4" xfId="24771" xr:uid="{00000000-0005-0000-0000-000013600000}"/>
    <cellStyle name="Normal 2 2" xfId="270" xr:uid="{00000000-0005-0000-0000-000014600000}"/>
    <cellStyle name="Normal 2 2 10" xfId="24772" xr:uid="{00000000-0005-0000-0000-000015600000}"/>
    <cellStyle name="Normal 2 2 11" xfId="24773" xr:uid="{00000000-0005-0000-0000-000016600000}"/>
    <cellStyle name="Normal 2 2 12" xfId="24774" xr:uid="{00000000-0005-0000-0000-000017600000}"/>
    <cellStyle name="Normal 2 2 2" xfId="271" xr:uid="{00000000-0005-0000-0000-000018600000}"/>
    <cellStyle name="Normal 2 2 2 2" xfId="24775" xr:uid="{00000000-0005-0000-0000-000019600000}"/>
    <cellStyle name="Normal 2 2 2 2 2" xfId="24776" xr:uid="{00000000-0005-0000-0000-00001A600000}"/>
    <cellStyle name="Normal 2 2 2 2 2 2" xfId="24777" xr:uid="{00000000-0005-0000-0000-00001B600000}"/>
    <cellStyle name="Normal 2 2 2 2 3" xfId="24778" xr:uid="{00000000-0005-0000-0000-00001C600000}"/>
    <cellStyle name="Normal 2 2 2 2 3 2" xfId="24779" xr:uid="{00000000-0005-0000-0000-00001D600000}"/>
    <cellStyle name="Normal 2 2 2 2 4" xfId="24780" xr:uid="{00000000-0005-0000-0000-00001E600000}"/>
    <cellStyle name="Normal 2 2 2 2 5" xfId="24781" xr:uid="{00000000-0005-0000-0000-00001F600000}"/>
    <cellStyle name="Normal 2 2 2 2 6" xfId="24782" xr:uid="{00000000-0005-0000-0000-000020600000}"/>
    <cellStyle name="Normal 2 2 2 3" xfId="24783" xr:uid="{00000000-0005-0000-0000-000021600000}"/>
    <cellStyle name="Normal 2 2 2 3 2" xfId="24784" xr:uid="{00000000-0005-0000-0000-000022600000}"/>
    <cellStyle name="Normal 2 2 2 3 3" xfId="24785" xr:uid="{00000000-0005-0000-0000-000023600000}"/>
    <cellStyle name="Normal 2 2 2 3_Dec monthly report" xfId="24786" xr:uid="{00000000-0005-0000-0000-000024600000}"/>
    <cellStyle name="Normal 2 2 2 4" xfId="24787" xr:uid="{00000000-0005-0000-0000-000025600000}"/>
    <cellStyle name="Normal 2 2 2 4 2" xfId="24788" xr:uid="{00000000-0005-0000-0000-000026600000}"/>
    <cellStyle name="Normal 2 2 2 5" xfId="24789" xr:uid="{00000000-0005-0000-0000-000027600000}"/>
    <cellStyle name="Normal 2 2 3" xfId="24790" xr:uid="{00000000-0005-0000-0000-000028600000}"/>
    <cellStyle name="Normal 2 2 3 2" xfId="24791" xr:uid="{00000000-0005-0000-0000-000029600000}"/>
    <cellStyle name="Normal 2 2 3 2 2" xfId="24792" xr:uid="{00000000-0005-0000-0000-00002A600000}"/>
    <cellStyle name="Normal 2 2 3 3" xfId="24793" xr:uid="{00000000-0005-0000-0000-00002B600000}"/>
    <cellStyle name="Normal 2 2 3 3 2" xfId="24794" xr:uid="{00000000-0005-0000-0000-00002C600000}"/>
    <cellStyle name="Normal 2 2 3 4" xfId="24795" xr:uid="{00000000-0005-0000-0000-00002D600000}"/>
    <cellStyle name="Normal 2 2 3 5" xfId="24796" xr:uid="{00000000-0005-0000-0000-00002E600000}"/>
    <cellStyle name="Normal 2 2 3 6" xfId="24797" xr:uid="{00000000-0005-0000-0000-00002F600000}"/>
    <cellStyle name="Normal 2 2 4" xfId="24798" xr:uid="{00000000-0005-0000-0000-000030600000}"/>
    <cellStyle name="Normal 2 2 4 2" xfId="24799" xr:uid="{00000000-0005-0000-0000-000031600000}"/>
    <cellStyle name="Normal 2 2 4 2 2" xfId="24800" xr:uid="{00000000-0005-0000-0000-000032600000}"/>
    <cellStyle name="Normal 2 2 4 3" xfId="24801" xr:uid="{00000000-0005-0000-0000-000033600000}"/>
    <cellStyle name="Normal 2 2 4 4" xfId="24802" xr:uid="{00000000-0005-0000-0000-000034600000}"/>
    <cellStyle name="Normal 2 2 4_Dec monthly report" xfId="24803" xr:uid="{00000000-0005-0000-0000-000035600000}"/>
    <cellStyle name="Normal 2 2 5" xfId="24804" xr:uid="{00000000-0005-0000-0000-000036600000}"/>
    <cellStyle name="Normal 2 2 5 2" xfId="24805" xr:uid="{00000000-0005-0000-0000-000037600000}"/>
    <cellStyle name="Normal 2 2 5 2 2" xfId="24806" xr:uid="{00000000-0005-0000-0000-000038600000}"/>
    <cellStyle name="Normal 2 2 5 3" xfId="24807" xr:uid="{00000000-0005-0000-0000-000039600000}"/>
    <cellStyle name="Normal 2 2 5 4" xfId="24808" xr:uid="{00000000-0005-0000-0000-00003A600000}"/>
    <cellStyle name="Normal 2 2 6" xfId="24809" xr:uid="{00000000-0005-0000-0000-00003B600000}"/>
    <cellStyle name="Normal 2 2 6 2" xfId="24810" xr:uid="{00000000-0005-0000-0000-00003C600000}"/>
    <cellStyle name="Normal 2 2 7" xfId="24811" xr:uid="{00000000-0005-0000-0000-00003D600000}"/>
    <cellStyle name="Normal 2 2 8" xfId="24812" xr:uid="{00000000-0005-0000-0000-00003E600000}"/>
    <cellStyle name="Normal 2 2 8 2" xfId="24813" xr:uid="{00000000-0005-0000-0000-00003F600000}"/>
    <cellStyle name="Normal 2 2 9" xfId="24814" xr:uid="{00000000-0005-0000-0000-000040600000}"/>
    <cellStyle name="Normal 2 2_App b.3 Unspent_" xfId="24815" xr:uid="{00000000-0005-0000-0000-000041600000}"/>
    <cellStyle name="Normal 2 20" xfId="24816" xr:uid="{00000000-0005-0000-0000-000042600000}"/>
    <cellStyle name="Normal 2 20 10" xfId="24817" xr:uid="{00000000-0005-0000-0000-000043600000}"/>
    <cellStyle name="Normal 2 20 10 2" xfId="24818" xr:uid="{00000000-0005-0000-0000-000044600000}"/>
    <cellStyle name="Normal 2 20 10 2 2" xfId="24819" xr:uid="{00000000-0005-0000-0000-000045600000}"/>
    <cellStyle name="Normal 2 20 10 2 2 2" xfId="24820" xr:uid="{00000000-0005-0000-0000-000046600000}"/>
    <cellStyle name="Normal 2 20 10 2 2 3" xfId="24821" xr:uid="{00000000-0005-0000-0000-000047600000}"/>
    <cellStyle name="Normal 2 20 10 2 3" xfId="24822" xr:uid="{00000000-0005-0000-0000-000048600000}"/>
    <cellStyle name="Normal 2 20 10 2 4" xfId="24823" xr:uid="{00000000-0005-0000-0000-000049600000}"/>
    <cellStyle name="Normal 2 20 10 3" xfId="24824" xr:uid="{00000000-0005-0000-0000-00004A600000}"/>
    <cellStyle name="Normal 2 20 10 3 2" xfId="24825" xr:uid="{00000000-0005-0000-0000-00004B600000}"/>
    <cellStyle name="Normal 2 20 10 3 3" xfId="24826" xr:uid="{00000000-0005-0000-0000-00004C600000}"/>
    <cellStyle name="Normal 2 20 10 4" xfId="24827" xr:uid="{00000000-0005-0000-0000-00004D600000}"/>
    <cellStyle name="Normal 2 20 11" xfId="24828" xr:uid="{00000000-0005-0000-0000-00004E600000}"/>
    <cellStyle name="Normal 2 20 11 2" xfId="24829" xr:uid="{00000000-0005-0000-0000-00004F600000}"/>
    <cellStyle name="Normal 2 20 11 2 2" xfId="24830" xr:uid="{00000000-0005-0000-0000-000050600000}"/>
    <cellStyle name="Normal 2 20 11 2 2 2" xfId="24831" xr:uid="{00000000-0005-0000-0000-000051600000}"/>
    <cellStyle name="Normal 2 20 11 2 2 3" xfId="24832" xr:uid="{00000000-0005-0000-0000-000052600000}"/>
    <cellStyle name="Normal 2 20 11 2 3" xfId="24833" xr:uid="{00000000-0005-0000-0000-000053600000}"/>
    <cellStyle name="Normal 2 20 11 2 4" xfId="24834" xr:uid="{00000000-0005-0000-0000-000054600000}"/>
    <cellStyle name="Normal 2 20 11 3" xfId="24835" xr:uid="{00000000-0005-0000-0000-000055600000}"/>
    <cellStyle name="Normal 2 20 11 3 2" xfId="24836" xr:uid="{00000000-0005-0000-0000-000056600000}"/>
    <cellStyle name="Normal 2 20 11 3 3" xfId="24837" xr:uid="{00000000-0005-0000-0000-000057600000}"/>
    <cellStyle name="Normal 2 20 11 4" xfId="24838" xr:uid="{00000000-0005-0000-0000-000058600000}"/>
    <cellStyle name="Normal 2 20 12" xfId="24839" xr:uid="{00000000-0005-0000-0000-000059600000}"/>
    <cellStyle name="Normal 2 20 12 2" xfId="24840" xr:uid="{00000000-0005-0000-0000-00005A600000}"/>
    <cellStyle name="Normal 2 20 12 2 2" xfId="24841" xr:uid="{00000000-0005-0000-0000-00005B600000}"/>
    <cellStyle name="Normal 2 20 12 2 2 2" xfId="24842" xr:uid="{00000000-0005-0000-0000-00005C600000}"/>
    <cellStyle name="Normal 2 20 12 2 2 3" xfId="24843" xr:uid="{00000000-0005-0000-0000-00005D600000}"/>
    <cellStyle name="Normal 2 20 12 2 3" xfId="24844" xr:uid="{00000000-0005-0000-0000-00005E600000}"/>
    <cellStyle name="Normal 2 20 12 2 4" xfId="24845" xr:uid="{00000000-0005-0000-0000-00005F600000}"/>
    <cellStyle name="Normal 2 20 12 3" xfId="24846" xr:uid="{00000000-0005-0000-0000-000060600000}"/>
    <cellStyle name="Normal 2 20 12 3 2" xfId="24847" xr:uid="{00000000-0005-0000-0000-000061600000}"/>
    <cellStyle name="Normal 2 20 12 3 3" xfId="24848" xr:uid="{00000000-0005-0000-0000-000062600000}"/>
    <cellStyle name="Normal 2 20 12 4" xfId="24849" xr:uid="{00000000-0005-0000-0000-000063600000}"/>
    <cellStyle name="Normal 2 20 13" xfId="24850" xr:uid="{00000000-0005-0000-0000-000064600000}"/>
    <cellStyle name="Normal 2 20 13 2" xfId="24851" xr:uid="{00000000-0005-0000-0000-000065600000}"/>
    <cellStyle name="Normal 2 20 13 2 2" xfId="24852" xr:uid="{00000000-0005-0000-0000-000066600000}"/>
    <cellStyle name="Normal 2 20 13 2 2 2" xfId="24853" xr:uid="{00000000-0005-0000-0000-000067600000}"/>
    <cellStyle name="Normal 2 20 13 2 2 3" xfId="24854" xr:uid="{00000000-0005-0000-0000-000068600000}"/>
    <cellStyle name="Normal 2 20 13 2 3" xfId="24855" xr:uid="{00000000-0005-0000-0000-000069600000}"/>
    <cellStyle name="Normal 2 20 13 2 4" xfId="24856" xr:uid="{00000000-0005-0000-0000-00006A600000}"/>
    <cellStyle name="Normal 2 20 13 3" xfId="24857" xr:uid="{00000000-0005-0000-0000-00006B600000}"/>
    <cellStyle name="Normal 2 20 13 3 2" xfId="24858" xr:uid="{00000000-0005-0000-0000-00006C600000}"/>
    <cellStyle name="Normal 2 20 13 3 3" xfId="24859" xr:uid="{00000000-0005-0000-0000-00006D600000}"/>
    <cellStyle name="Normal 2 20 13 4" xfId="24860" xr:uid="{00000000-0005-0000-0000-00006E600000}"/>
    <cellStyle name="Normal 2 20 14" xfId="24861" xr:uid="{00000000-0005-0000-0000-00006F600000}"/>
    <cellStyle name="Normal 2 20 14 2" xfId="24862" xr:uid="{00000000-0005-0000-0000-000070600000}"/>
    <cellStyle name="Normal 2 20 14 2 2" xfId="24863" xr:uid="{00000000-0005-0000-0000-000071600000}"/>
    <cellStyle name="Normal 2 20 14 2 2 2" xfId="24864" xr:uid="{00000000-0005-0000-0000-000072600000}"/>
    <cellStyle name="Normal 2 20 14 2 2 3" xfId="24865" xr:uid="{00000000-0005-0000-0000-000073600000}"/>
    <cellStyle name="Normal 2 20 14 2 3" xfId="24866" xr:uid="{00000000-0005-0000-0000-000074600000}"/>
    <cellStyle name="Normal 2 20 14 2 4" xfId="24867" xr:uid="{00000000-0005-0000-0000-000075600000}"/>
    <cellStyle name="Normal 2 20 14 3" xfId="24868" xr:uid="{00000000-0005-0000-0000-000076600000}"/>
    <cellStyle name="Normal 2 20 14 3 2" xfId="24869" xr:uid="{00000000-0005-0000-0000-000077600000}"/>
    <cellStyle name="Normal 2 20 14 3 3" xfId="24870" xr:uid="{00000000-0005-0000-0000-000078600000}"/>
    <cellStyle name="Normal 2 20 14 4" xfId="24871" xr:uid="{00000000-0005-0000-0000-000079600000}"/>
    <cellStyle name="Normal 2 20 15" xfId="24872" xr:uid="{00000000-0005-0000-0000-00007A600000}"/>
    <cellStyle name="Normal 2 20 15 2" xfId="24873" xr:uid="{00000000-0005-0000-0000-00007B600000}"/>
    <cellStyle name="Normal 2 20 15 2 2" xfId="24874" xr:uid="{00000000-0005-0000-0000-00007C600000}"/>
    <cellStyle name="Normal 2 20 15 2 2 2" xfId="24875" xr:uid="{00000000-0005-0000-0000-00007D600000}"/>
    <cellStyle name="Normal 2 20 15 2 2 3" xfId="24876" xr:uid="{00000000-0005-0000-0000-00007E600000}"/>
    <cellStyle name="Normal 2 20 15 2 3" xfId="24877" xr:uid="{00000000-0005-0000-0000-00007F600000}"/>
    <cellStyle name="Normal 2 20 15 2 4" xfId="24878" xr:uid="{00000000-0005-0000-0000-000080600000}"/>
    <cellStyle name="Normal 2 20 15 3" xfId="24879" xr:uid="{00000000-0005-0000-0000-000081600000}"/>
    <cellStyle name="Normal 2 20 15 3 2" xfId="24880" xr:uid="{00000000-0005-0000-0000-000082600000}"/>
    <cellStyle name="Normal 2 20 15 3 3" xfId="24881" xr:uid="{00000000-0005-0000-0000-000083600000}"/>
    <cellStyle name="Normal 2 20 15 4" xfId="24882" xr:uid="{00000000-0005-0000-0000-000084600000}"/>
    <cellStyle name="Normal 2 20 16" xfId="24883" xr:uid="{00000000-0005-0000-0000-000085600000}"/>
    <cellStyle name="Normal 2 20 16 2" xfId="24884" xr:uid="{00000000-0005-0000-0000-000086600000}"/>
    <cellStyle name="Normal 2 20 16 2 2" xfId="24885" xr:uid="{00000000-0005-0000-0000-000087600000}"/>
    <cellStyle name="Normal 2 20 16 2 2 2" xfId="24886" xr:uid="{00000000-0005-0000-0000-000088600000}"/>
    <cellStyle name="Normal 2 20 16 2 2 3" xfId="24887" xr:uid="{00000000-0005-0000-0000-000089600000}"/>
    <cellStyle name="Normal 2 20 16 2 3" xfId="24888" xr:uid="{00000000-0005-0000-0000-00008A600000}"/>
    <cellStyle name="Normal 2 20 16 2 4" xfId="24889" xr:uid="{00000000-0005-0000-0000-00008B600000}"/>
    <cellStyle name="Normal 2 20 16 3" xfId="24890" xr:uid="{00000000-0005-0000-0000-00008C600000}"/>
    <cellStyle name="Normal 2 20 16 3 2" xfId="24891" xr:uid="{00000000-0005-0000-0000-00008D600000}"/>
    <cellStyle name="Normal 2 20 16 3 3" xfId="24892" xr:uid="{00000000-0005-0000-0000-00008E600000}"/>
    <cellStyle name="Normal 2 20 16 4" xfId="24893" xr:uid="{00000000-0005-0000-0000-00008F600000}"/>
    <cellStyle name="Normal 2 20 17" xfId="24894" xr:uid="{00000000-0005-0000-0000-000090600000}"/>
    <cellStyle name="Normal 2 20 17 2" xfId="24895" xr:uid="{00000000-0005-0000-0000-000091600000}"/>
    <cellStyle name="Normal 2 20 17 2 2" xfId="24896" xr:uid="{00000000-0005-0000-0000-000092600000}"/>
    <cellStyle name="Normal 2 20 17 2 2 2" xfId="24897" xr:uid="{00000000-0005-0000-0000-000093600000}"/>
    <cellStyle name="Normal 2 20 17 2 2 3" xfId="24898" xr:uid="{00000000-0005-0000-0000-000094600000}"/>
    <cellStyle name="Normal 2 20 17 2 3" xfId="24899" xr:uid="{00000000-0005-0000-0000-000095600000}"/>
    <cellStyle name="Normal 2 20 17 2 4" xfId="24900" xr:uid="{00000000-0005-0000-0000-000096600000}"/>
    <cellStyle name="Normal 2 20 17 3" xfId="24901" xr:uid="{00000000-0005-0000-0000-000097600000}"/>
    <cellStyle name="Normal 2 20 17 3 2" xfId="24902" xr:uid="{00000000-0005-0000-0000-000098600000}"/>
    <cellStyle name="Normal 2 20 17 3 3" xfId="24903" xr:uid="{00000000-0005-0000-0000-000099600000}"/>
    <cellStyle name="Normal 2 20 17 4" xfId="24904" xr:uid="{00000000-0005-0000-0000-00009A600000}"/>
    <cellStyle name="Normal 2 20 18" xfId="24905" xr:uid="{00000000-0005-0000-0000-00009B600000}"/>
    <cellStyle name="Normal 2 20 18 2" xfId="24906" xr:uid="{00000000-0005-0000-0000-00009C600000}"/>
    <cellStyle name="Normal 2 20 18 2 2" xfId="24907" xr:uid="{00000000-0005-0000-0000-00009D600000}"/>
    <cellStyle name="Normal 2 20 18 2 2 2" xfId="24908" xr:uid="{00000000-0005-0000-0000-00009E600000}"/>
    <cellStyle name="Normal 2 20 18 2 2 3" xfId="24909" xr:uid="{00000000-0005-0000-0000-00009F600000}"/>
    <cellStyle name="Normal 2 20 18 2 3" xfId="24910" xr:uid="{00000000-0005-0000-0000-0000A0600000}"/>
    <cellStyle name="Normal 2 20 18 2 4" xfId="24911" xr:uid="{00000000-0005-0000-0000-0000A1600000}"/>
    <cellStyle name="Normal 2 20 18 3" xfId="24912" xr:uid="{00000000-0005-0000-0000-0000A2600000}"/>
    <cellStyle name="Normal 2 20 18 3 2" xfId="24913" xr:uid="{00000000-0005-0000-0000-0000A3600000}"/>
    <cellStyle name="Normal 2 20 18 3 3" xfId="24914" xr:uid="{00000000-0005-0000-0000-0000A4600000}"/>
    <cellStyle name="Normal 2 20 18 4" xfId="24915" xr:uid="{00000000-0005-0000-0000-0000A5600000}"/>
    <cellStyle name="Normal 2 20 19" xfId="24916" xr:uid="{00000000-0005-0000-0000-0000A6600000}"/>
    <cellStyle name="Normal 2 20 19 2" xfId="24917" xr:uid="{00000000-0005-0000-0000-0000A7600000}"/>
    <cellStyle name="Normal 2 20 19 2 2" xfId="24918" xr:uid="{00000000-0005-0000-0000-0000A8600000}"/>
    <cellStyle name="Normal 2 20 19 2 2 2" xfId="24919" xr:uid="{00000000-0005-0000-0000-0000A9600000}"/>
    <cellStyle name="Normal 2 20 19 2 2 3" xfId="24920" xr:uid="{00000000-0005-0000-0000-0000AA600000}"/>
    <cellStyle name="Normal 2 20 19 2 3" xfId="24921" xr:uid="{00000000-0005-0000-0000-0000AB600000}"/>
    <cellStyle name="Normal 2 20 19 2 4" xfId="24922" xr:uid="{00000000-0005-0000-0000-0000AC600000}"/>
    <cellStyle name="Normal 2 20 19 3" xfId="24923" xr:uid="{00000000-0005-0000-0000-0000AD600000}"/>
    <cellStyle name="Normal 2 20 19 3 2" xfId="24924" xr:uid="{00000000-0005-0000-0000-0000AE600000}"/>
    <cellStyle name="Normal 2 20 19 3 3" xfId="24925" xr:uid="{00000000-0005-0000-0000-0000AF600000}"/>
    <cellStyle name="Normal 2 20 19 4" xfId="24926" xr:uid="{00000000-0005-0000-0000-0000B0600000}"/>
    <cellStyle name="Normal 2 20 2" xfId="24927" xr:uid="{00000000-0005-0000-0000-0000B1600000}"/>
    <cellStyle name="Normal 2 20 2 2" xfId="24928" xr:uid="{00000000-0005-0000-0000-0000B2600000}"/>
    <cellStyle name="Normal 2 20 2 2 2" xfId="24929" xr:uid="{00000000-0005-0000-0000-0000B3600000}"/>
    <cellStyle name="Normal 2 20 2 2 2 2" xfId="24930" xr:uid="{00000000-0005-0000-0000-0000B4600000}"/>
    <cellStyle name="Normal 2 20 2 2 2 3" xfId="24931" xr:uid="{00000000-0005-0000-0000-0000B5600000}"/>
    <cellStyle name="Normal 2 20 2 2 3" xfId="24932" xr:uid="{00000000-0005-0000-0000-0000B6600000}"/>
    <cellStyle name="Normal 2 20 2 2 4" xfId="24933" xr:uid="{00000000-0005-0000-0000-0000B7600000}"/>
    <cellStyle name="Normal 2 20 2 3" xfId="24934" xr:uid="{00000000-0005-0000-0000-0000B8600000}"/>
    <cellStyle name="Normal 2 20 2 3 2" xfId="24935" xr:uid="{00000000-0005-0000-0000-0000B9600000}"/>
    <cellStyle name="Normal 2 20 2 3 3" xfId="24936" xr:uid="{00000000-0005-0000-0000-0000BA600000}"/>
    <cellStyle name="Normal 2 20 2 4" xfId="24937" xr:uid="{00000000-0005-0000-0000-0000BB600000}"/>
    <cellStyle name="Normal 2 20 20" xfId="24938" xr:uid="{00000000-0005-0000-0000-0000BC600000}"/>
    <cellStyle name="Normal 2 20 20 2" xfId="24939" xr:uid="{00000000-0005-0000-0000-0000BD600000}"/>
    <cellStyle name="Normal 2 20 20 2 2" xfId="24940" xr:uid="{00000000-0005-0000-0000-0000BE600000}"/>
    <cellStyle name="Normal 2 20 20 2 2 2" xfId="24941" xr:uid="{00000000-0005-0000-0000-0000BF600000}"/>
    <cellStyle name="Normal 2 20 20 2 2 3" xfId="24942" xr:uid="{00000000-0005-0000-0000-0000C0600000}"/>
    <cellStyle name="Normal 2 20 20 2 3" xfId="24943" xr:uid="{00000000-0005-0000-0000-0000C1600000}"/>
    <cellStyle name="Normal 2 20 20 2 4" xfId="24944" xr:uid="{00000000-0005-0000-0000-0000C2600000}"/>
    <cellStyle name="Normal 2 20 20 3" xfId="24945" xr:uid="{00000000-0005-0000-0000-0000C3600000}"/>
    <cellStyle name="Normal 2 20 20 3 2" xfId="24946" xr:uid="{00000000-0005-0000-0000-0000C4600000}"/>
    <cellStyle name="Normal 2 20 20 3 3" xfId="24947" xr:uid="{00000000-0005-0000-0000-0000C5600000}"/>
    <cellStyle name="Normal 2 20 20 4" xfId="24948" xr:uid="{00000000-0005-0000-0000-0000C6600000}"/>
    <cellStyle name="Normal 2 20 21" xfId="24949" xr:uid="{00000000-0005-0000-0000-0000C7600000}"/>
    <cellStyle name="Normal 2 20 21 2" xfId="24950" xr:uid="{00000000-0005-0000-0000-0000C8600000}"/>
    <cellStyle name="Normal 2 20 21 2 2" xfId="24951" xr:uid="{00000000-0005-0000-0000-0000C9600000}"/>
    <cellStyle name="Normal 2 20 21 2 2 2" xfId="24952" xr:uid="{00000000-0005-0000-0000-0000CA600000}"/>
    <cellStyle name="Normal 2 20 21 2 2 3" xfId="24953" xr:uid="{00000000-0005-0000-0000-0000CB600000}"/>
    <cellStyle name="Normal 2 20 21 2 3" xfId="24954" xr:uid="{00000000-0005-0000-0000-0000CC600000}"/>
    <cellStyle name="Normal 2 20 21 2 4" xfId="24955" xr:uid="{00000000-0005-0000-0000-0000CD600000}"/>
    <cellStyle name="Normal 2 20 21 3" xfId="24956" xr:uid="{00000000-0005-0000-0000-0000CE600000}"/>
    <cellStyle name="Normal 2 20 21 3 2" xfId="24957" xr:uid="{00000000-0005-0000-0000-0000CF600000}"/>
    <cellStyle name="Normal 2 20 21 3 3" xfId="24958" xr:uid="{00000000-0005-0000-0000-0000D0600000}"/>
    <cellStyle name="Normal 2 20 21 4" xfId="24959" xr:uid="{00000000-0005-0000-0000-0000D1600000}"/>
    <cellStyle name="Normal 2 20 22" xfId="24960" xr:uid="{00000000-0005-0000-0000-0000D2600000}"/>
    <cellStyle name="Normal 2 20 22 2" xfId="24961" xr:uid="{00000000-0005-0000-0000-0000D3600000}"/>
    <cellStyle name="Normal 2 20 22 2 2" xfId="24962" xr:uid="{00000000-0005-0000-0000-0000D4600000}"/>
    <cellStyle name="Normal 2 20 22 2 2 2" xfId="24963" xr:uid="{00000000-0005-0000-0000-0000D5600000}"/>
    <cellStyle name="Normal 2 20 22 2 2 3" xfId="24964" xr:uid="{00000000-0005-0000-0000-0000D6600000}"/>
    <cellStyle name="Normal 2 20 22 2 3" xfId="24965" xr:uid="{00000000-0005-0000-0000-0000D7600000}"/>
    <cellStyle name="Normal 2 20 22 2 4" xfId="24966" xr:uid="{00000000-0005-0000-0000-0000D8600000}"/>
    <cellStyle name="Normal 2 20 22 3" xfId="24967" xr:uid="{00000000-0005-0000-0000-0000D9600000}"/>
    <cellStyle name="Normal 2 20 22 3 2" xfId="24968" xr:uid="{00000000-0005-0000-0000-0000DA600000}"/>
    <cellStyle name="Normal 2 20 22 3 3" xfId="24969" xr:uid="{00000000-0005-0000-0000-0000DB600000}"/>
    <cellStyle name="Normal 2 20 22 4" xfId="24970" xr:uid="{00000000-0005-0000-0000-0000DC600000}"/>
    <cellStyle name="Normal 2 20 23" xfId="24971" xr:uid="{00000000-0005-0000-0000-0000DD600000}"/>
    <cellStyle name="Normal 2 20 23 2" xfId="24972" xr:uid="{00000000-0005-0000-0000-0000DE600000}"/>
    <cellStyle name="Normal 2 20 23 2 2" xfId="24973" xr:uid="{00000000-0005-0000-0000-0000DF600000}"/>
    <cellStyle name="Normal 2 20 23 2 2 2" xfId="24974" xr:uid="{00000000-0005-0000-0000-0000E0600000}"/>
    <cellStyle name="Normal 2 20 23 2 2 3" xfId="24975" xr:uid="{00000000-0005-0000-0000-0000E1600000}"/>
    <cellStyle name="Normal 2 20 23 2 3" xfId="24976" xr:uid="{00000000-0005-0000-0000-0000E2600000}"/>
    <cellStyle name="Normal 2 20 23 2 4" xfId="24977" xr:uid="{00000000-0005-0000-0000-0000E3600000}"/>
    <cellStyle name="Normal 2 20 23 3" xfId="24978" xr:uid="{00000000-0005-0000-0000-0000E4600000}"/>
    <cellStyle name="Normal 2 20 23 3 2" xfId="24979" xr:uid="{00000000-0005-0000-0000-0000E5600000}"/>
    <cellStyle name="Normal 2 20 23 3 3" xfId="24980" xr:uid="{00000000-0005-0000-0000-0000E6600000}"/>
    <cellStyle name="Normal 2 20 23 4" xfId="24981" xr:uid="{00000000-0005-0000-0000-0000E7600000}"/>
    <cellStyle name="Normal 2 20 24" xfId="24982" xr:uid="{00000000-0005-0000-0000-0000E8600000}"/>
    <cellStyle name="Normal 2 20 24 2" xfId="24983" xr:uid="{00000000-0005-0000-0000-0000E9600000}"/>
    <cellStyle name="Normal 2 20 24 2 2" xfId="24984" xr:uid="{00000000-0005-0000-0000-0000EA600000}"/>
    <cellStyle name="Normal 2 20 24 2 3" xfId="24985" xr:uid="{00000000-0005-0000-0000-0000EB600000}"/>
    <cellStyle name="Normal 2 20 24 3" xfId="24986" xr:uid="{00000000-0005-0000-0000-0000EC600000}"/>
    <cellStyle name="Normal 2 20 24 4" xfId="24987" xr:uid="{00000000-0005-0000-0000-0000ED600000}"/>
    <cellStyle name="Normal 2 20 25" xfId="24988" xr:uid="{00000000-0005-0000-0000-0000EE600000}"/>
    <cellStyle name="Normal 2 20 25 2" xfId="24989" xr:uid="{00000000-0005-0000-0000-0000EF600000}"/>
    <cellStyle name="Normal 2 20 25 3" xfId="24990" xr:uid="{00000000-0005-0000-0000-0000F0600000}"/>
    <cellStyle name="Normal 2 20 26" xfId="24991" xr:uid="{00000000-0005-0000-0000-0000F1600000}"/>
    <cellStyle name="Normal 2 20 3" xfId="24992" xr:uid="{00000000-0005-0000-0000-0000F2600000}"/>
    <cellStyle name="Normal 2 20 3 2" xfId="24993" xr:uid="{00000000-0005-0000-0000-0000F3600000}"/>
    <cellStyle name="Normal 2 20 3 2 2" xfId="24994" xr:uid="{00000000-0005-0000-0000-0000F4600000}"/>
    <cellStyle name="Normal 2 20 3 2 2 2" xfId="24995" xr:uid="{00000000-0005-0000-0000-0000F5600000}"/>
    <cellStyle name="Normal 2 20 3 2 2 3" xfId="24996" xr:uid="{00000000-0005-0000-0000-0000F6600000}"/>
    <cellStyle name="Normal 2 20 3 2 3" xfId="24997" xr:uid="{00000000-0005-0000-0000-0000F7600000}"/>
    <cellStyle name="Normal 2 20 3 2 4" xfId="24998" xr:uid="{00000000-0005-0000-0000-0000F8600000}"/>
    <cellStyle name="Normal 2 20 3 3" xfId="24999" xr:uid="{00000000-0005-0000-0000-0000F9600000}"/>
    <cellStyle name="Normal 2 20 3 3 2" xfId="25000" xr:uid="{00000000-0005-0000-0000-0000FA600000}"/>
    <cellStyle name="Normal 2 20 3 3 3" xfId="25001" xr:uid="{00000000-0005-0000-0000-0000FB600000}"/>
    <cellStyle name="Normal 2 20 3 4" xfId="25002" xr:uid="{00000000-0005-0000-0000-0000FC600000}"/>
    <cellStyle name="Normal 2 20 4" xfId="25003" xr:uid="{00000000-0005-0000-0000-0000FD600000}"/>
    <cellStyle name="Normal 2 20 4 2" xfId="25004" xr:uid="{00000000-0005-0000-0000-0000FE600000}"/>
    <cellStyle name="Normal 2 20 4 2 2" xfId="25005" xr:uid="{00000000-0005-0000-0000-0000FF600000}"/>
    <cellStyle name="Normal 2 20 4 2 2 2" xfId="25006" xr:uid="{00000000-0005-0000-0000-000000610000}"/>
    <cellStyle name="Normal 2 20 4 2 2 3" xfId="25007" xr:uid="{00000000-0005-0000-0000-000001610000}"/>
    <cellStyle name="Normal 2 20 4 2 3" xfId="25008" xr:uid="{00000000-0005-0000-0000-000002610000}"/>
    <cellStyle name="Normal 2 20 4 2 4" xfId="25009" xr:uid="{00000000-0005-0000-0000-000003610000}"/>
    <cellStyle name="Normal 2 20 4 3" xfId="25010" xr:uid="{00000000-0005-0000-0000-000004610000}"/>
    <cellStyle name="Normal 2 20 4 3 2" xfId="25011" xr:uid="{00000000-0005-0000-0000-000005610000}"/>
    <cellStyle name="Normal 2 20 4 3 3" xfId="25012" xr:uid="{00000000-0005-0000-0000-000006610000}"/>
    <cellStyle name="Normal 2 20 4 4" xfId="25013" xr:uid="{00000000-0005-0000-0000-000007610000}"/>
    <cellStyle name="Normal 2 20 5" xfId="25014" xr:uid="{00000000-0005-0000-0000-000008610000}"/>
    <cellStyle name="Normal 2 20 5 2" xfId="25015" xr:uid="{00000000-0005-0000-0000-000009610000}"/>
    <cellStyle name="Normal 2 20 5 2 2" xfId="25016" xr:uid="{00000000-0005-0000-0000-00000A610000}"/>
    <cellStyle name="Normal 2 20 5 2 2 2" xfId="25017" xr:uid="{00000000-0005-0000-0000-00000B610000}"/>
    <cellStyle name="Normal 2 20 5 2 2 3" xfId="25018" xr:uid="{00000000-0005-0000-0000-00000C610000}"/>
    <cellStyle name="Normal 2 20 5 2 3" xfId="25019" xr:uid="{00000000-0005-0000-0000-00000D610000}"/>
    <cellStyle name="Normal 2 20 5 2 4" xfId="25020" xr:uid="{00000000-0005-0000-0000-00000E610000}"/>
    <cellStyle name="Normal 2 20 5 3" xfId="25021" xr:uid="{00000000-0005-0000-0000-00000F610000}"/>
    <cellStyle name="Normal 2 20 5 3 2" xfId="25022" xr:uid="{00000000-0005-0000-0000-000010610000}"/>
    <cellStyle name="Normal 2 20 5 3 3" xfId="25023" xr:uid="{00000000-0005-0000-0000-000011610000}"/>
    <cellStyle name="Normal 2 20 5 4" xfId="25024" xr:uid="{00000000-0005-0000-0000-000012610000}"/>
    <cellStyle name="Normal 2 20 6" xfId="25025" xr:uid="{00000000-0005-0000-0000-000013610000}"/>
    <cellStyle name="Normal 2 20 6 2" xfId="25026" xr:uid="{00000000-0005-0000-0000-000014610000}"/>
    <cellStyle name="Normal 2 20 6 2 2" xfId="25027" xr:uid="{00000000-0005-0000-0000-000015610000}"/>
    <cellStyle name="Normal 2 20 6 2 2 2" xfId="25028" xr:uid="{00000000-0005-0000-0000-000016610000}"/>
    <cellStyle name="Normal 2 20 6 2 2 3" xfId="25029" xr:uid="{00000000-0005-0000-0000-000017610000}"/>
    <cellStyle name="Normal 2 20 6 2 3" xfId="25030" xr:uid="{00000000-0005-0000-0000-000018610000}"/>
    <cellStyle name="Normal 2 20 6 2 4" xfId="25031" xr:uid="{00000000-0005-0000-0000-000019610000}"/>
    <cellStyle name="Normal 2 20 6 3" xfId="25032" xr:uid="{00000000-0005-0000-0000-00001A610000}"/>
    <cellStyle name="Normal 2 20 6 3 2" xfId="25033" xr:uid="{00000000-0005-0000-0000-00001B610000}"/>
    <cellStyle name="Normal 2 20 6 3 3" xfId="25034" xr:uid="{00000000-0005-0000-0000-00001C610000}"/>
    <cellStyle name="Normal 2 20 6 4" xfId="25035" xr:uid="{00000000-0005-0000-0000-00001D610000}"/>
    <cellStyle name="Normal 2 20 7" xfId="25036" xr:uid="{00000000-0005-0000-0000-00001E610000}"/>
    <cellStyle name="Normal 2 20 7 2" xfId="25037" xr:uid="{00000000-0005-0000-0000-00001F610000}"/>
    <cellStyle name="Normal 2 20 7 2 2" xfId="25038" xr:uid="{00000000-0005-0000-0000-000020610000}"/>
    <cellStyle name="Normal 2 20 7 2 2 2" xfId="25039" xr:uid="{00000000-0005-0000-0000-000021610000}"/>
    <cellStyle name="Normal 2 20 7 2 2 3" xfId="25040" xr:uid="{00000000-0005-0000-0000-000022610000}"/>
    <cellStyle name="Normal 2 20 7 2 3" xfId="25041" xr:uid="{00000000-0005-0000-0000-000023610000}"/>
    <cellStyle name="Normal 2 20 7 2 4" xfId="25042" xr:uid="{00000000-0005-0000-0000-000024610000}"/>
    <cellStyle name="Normal 2 20 7 3" xfId="25043" xr:uid="{00000000-0005-0000-0000-000025610000}"/>
    <cellStyle name="Normal 2 20 7 3 2" xfId="25044" xr:uid="{00000000-0005-0000-0000-000026610000}"/>
    <cellStyle name="Normal 2 20 7 3 3" xfId="25045" xr:uid="{00000000-0005-0000-0000-000027610000}"/>
    <cellStyle name="Normal 2 20 7 4" xfId="25046" xr:uid="{00000000-0005-0000-0000-000028610000}"/>
    <cellStyle name="Normal 2 20 8" xfId="25047" xr:uid="{00000000-0005-0000-0000-000029610000}"/>
    <cellStyle name="Normal 2 20 8 2" xfId="25048" xr:uid="{00000000-0005-0000-0000-00002A610000}"/>
    <cellStyle name="Normal 2 20 8 2 2" xfId="25049" xr:uid="{00000000-0005-0000-0000-00002B610000}"/>
    <cellStyle name="Normal 2 20 8 2 2 2" xfId="25050" xr:uid="{00000000-0005-0000-0000-00002C610000}"/>
    <cellStyle name="Normal 2 20 8 2 2 3" xfId="25051" xr:uid="{00000000-0005-0000-0000-00002D610000}"/>
    <cellStyle name="Normal 2 20 8 2 3" xfId="25052" xr:uid="{00000000-0005-0000-0000-00002E610000}"/>
    <cellStyle name="Normal 2 20 8 2 4" xfId="25053" xr:uid="{00000000-0005-0000-0000-00002F610000}"/>
    <cellStyle name="Normal 2 20 8 3" xfId="25054" xr:uid="{00000000-0005-0000-0000-000030610000}"/>
    <cellStyle name="Normal 2 20 8 3 2" xfId="25055" xr:uid="{00000000-0005-0000-0000-000031610000}"/>
    <cellStyle name="Normal 2 20 8 3 3" xfId="25056" xr:uid="{00000000-0005-0000-0000-000032610000}"/>
    <cellStyle name="Normal 2 20 8 4" xfId="25057" xr:uid="{00000000-0005-0000-0000-000033610000}"/>
    <cellStyle name="Normal 2 20 9" xfId="25058" xr:uid="{00000000-0005-0000-0000-000034610000}"/>
    <cellStyle name="Normal 2 20 9 2" xfId="25059" xr:uid="{00000000-0005-0000-0000-000035610000}"/>
    <cellStyle name="Normal 2 20 9 2 2" xfId="25060" xr:uid="{00000000-0005-0000-0000-000036610000}"/>
    <cellStyle name="Normal 2 20 9 2 2 2" xfId="25061" xr:uid="{00000000-0005-0000-0000-000037610000}"/>
    <cellStyle name="Normal 2 20 9 2 2 3" xfId="25062" xr:uid="{00000000-0005-0000-0000-000038610000}"/>
    <cellStyle name="Normal 2 20 9 2 3" xfId="25063" xr:uid="{00000000-0005-0000-0000-000039610000}"/>
    <cellStyle name="Normal 2 20 9 2 4" xfId="25064" xr:uid="{00000000-0005-0000-0000-00003A610000}"/>
    <cellStyle name="Normal 2 20 9 3" xfId="25065" xr:uid="{00000000-0005-0000-0000-00003B610000}"/>
    <cellStyle name="Normal 2 20 9 3 2" xfId="25066" xr:uid="{00000000-0005-0000-0000-00003C610000}"/>
    <cellStyle name="Normal 2 20 9 3 3" xfId="25067" xr:uid="{00000000-0005-0000-0000-00003D610000}"/>
    <cellStyle name="Normal 2 20 9 4" xfId="25068" xr:uid="{00000000-0005-0000-0000-00003E610000}"/>
    <cellStyle name="Normal 2 21" xfId="25069" xr:uid="{00000000-0005-0000-0000-00003F610000}"/>
    <cellStyle name="Normal 2 21 10" xfId="25070" xr:uid="{00000000-0005-0000-0000-000040610000}"/>
    <cellStyle name="Normal 2 21 10 2" xfId="25071" xr:uid="{00000000-0005-0000-0000-000041610000}"/>
    <cellStyle name="Normal 2 21 10 2 2" xfId="25072" xr:uid="{00000000-0005-0000-0000-000042610000}"/>
    <cellStyle name="Normal 2 21 10 2 2 2" xfId="25073" xr:uid="{00000000-0005-0000-0000-000043610000}"/>
    <cellStyle name="Normal 2 21 10 2 2 3" xfId="25074" xr:uid="{00000000-0005-0000-0000-000044610000}"/>
    <cellStyle name="Normal 2 21 10 2 3" xfId="25075" xr:uid="{00000000-0005-0000-0000-000045610000}"/>
    <cellStyle name="Normal 2 21 10 2 4" xfId="25076" xr:uid="{00000000-0005-0000-0000-000046610000}"/>
    <cellStyle name="Normal 2 21 10 3" xfId="25077" xr:uid="{00000000-0005-0000-0000-000047610000}"/>
    <cellStyle name="Normal 2 21 10 3 2" xfId="25078" xr:uid="{00000000-0005-0000-0000-000048610000}"/>
    <cellStyle name="Normal 2 21 10 3 3" xfId="25079" xr:uid="{00000000-0005-0000-0000-000049610000}"/>
    <cellStyle name="Normal 2 21 10 4" xfId="25080" xr:uid="{00000000-0005-0000-0000-00004A610000}"/>
    <cellStyle name="Normal 2 21 11" xfId="25081" xr:uid="{00000000-0005-0000-0000-00004B610000}"/>
    <cellStyle name="Normal 2 21 11 2" xfId="25082" xr:uid="{00000000-0005-0000-0000-00004C610000}"/>
    <cellStyle name="Normal 2 21 11 2 2" xfId="25083" xr:uid="{00000000-0005-0000-0000-00004D610000}"/>
    <cellStyle name="Normal 2 21 11 2 2 2" xfId="25084" xr:uid="{00000000-0005-0000-0000-00004E610000}"/>
    <cellStyle name="Normal 2 21 11 2 2 3" xfId="25085" xr:uid="{00000000-0005-0000-0000-00004F610000}"/>
    <cellStyle name="Normal 2 21 11 2 3" xfId="25086" xr:uid="{00000000-0005-0000-0000-000050610000}"/>
    <cellStyle name="Normal 2 21 11 2 4" xfId="25087" xr:uid="{00000000-0005-0000-0000-000051610000}"/>
    <cellStyle name="Normal 2 21 11 3" xfId="25088" xr:uid="{00000000-0005-0000-0000-000052610000}"/>
    <cellStyle name="Normal 2 21 11 3 2" xfId="25089" xr:uid="{00000000-0005-0000-0000-000053610000}"/>
    <cellStyle name="Normal 2 21 11 3 3" xfId="25090" xr:uid="{00000000-0005-0000-0000-000054610000}"/>
    <cellStyle name="Normal 2 21 11 4" xfId="25091" xr:uid="{00000000-0005-0000-0000-000055610000}"/>
    <cellStyle name="Normal 2 21 12" xfId="25092" xr:uid="{00000000-0005-0000-0000-000056610000}"/>
    <cellStyle name="Normal 2 21 12 2" xfId="25093" xr:uid="{00000000-0005-0000-0000-000057610000}"/>
    <cellStyle name="Normal 2 21 12 2 2" xfId="25094" xr:uid="{00000000-0005-0000-0000-000058610000}"/>
    <cellStyle name="Normal 2 21 12 2 2 2" xfId="25095" xr:uid="{00000000-0005-0000-0000-000059610000}"/>
    <cellStyle name="Normal 2 21 12 2 2 3" xfId="25096" xr:uid="{00000000-0005-0000-0000-00005A610000}"/>
    <cellStyle name="Normal 2 21 12 2 3" xfId="25097" xr:uid="{00000000-0005-0000-0000-00005B610000}"/>
    <cellStyle name="Normal 2 21 12 2 4" xfId="25098" xr:uid="{00000000-0005-0000-0000-00005C610000}"/>
    <cellStyle name="Normal 2 21 12 3" xfId="25099" xr:uid="{00000000-0005-0000-0000-00005D610000}"/>
    <cellStyle name="Normal 2 21 12 3 2" xfId="25100" xr:uid="{00000000-0005-0000-0000-00005E610000}"/>
    <cellStyle name="Normal 2 21 12 3 3" xfId="25101" xr:uid="{00000000-0005-0000-0000-00005F610000}"/>
    <cellStyle name="Normal 2 21 12 4" xfId="25102" xr:uid="{00000000-0005-0000-0000-000060610000}"/>
    <cellStyle name="Normal 2 21 13" xfId="25103" xr:uid="{00000000-0005-0000-0000-000061610000}"/>
    <cellStyle name="Normal 2 21 13 2" xfId="25104" xr:uid="{00000000-0005-0000-0000-000062610000}"/>
    <cellStyle name="Normal 2 21 13 2 2" xfId="25105" xr:uid="{00000000-0005-0000-0000-000063610000}"/>
    <cellStyle name="Normal 2 21 13 2 2 2" xfId="25106" xr:uid="{00000000-0005-0000-0000-000064610000}"/>
    <cellStyle name="Normal 2 21 13 2 2 3" xfId="25107" xr:uid="{00000000-0005-0000-0000-000065610000}"/>
    <cellStyle name="Normal 2 21 13 2 3" xfId="25108" xr:uid="{00000000-0005-0000-0000-000066610000}"/>
    <cellStyle name="Normal 2 21 13 2 4" xfId="25109" xr:uid="{00000000-0005-0000-0000-000067610000}"/>
    <cellStyle name="Normal 2 21 13 3" xfId="25110" xr:uid="{00000000-0005-0000-0000-000068610000}"/>
    <cellStyle name="Normal 2 21 13 3 2" xfId="25111" xr:uid="{00000000-0005-0000-0000-000069610000}"/>
    <cellStyle name="Normal 2 21 13 3 3" xfId="25112" xr:uid="{00000000-0005-0000-0000-00006A610000}"/>
    <cellStyle name="Normal 2 21 13 4" xfId="25113" xr:uid="{00000000-0005-0000-0000-00006B610000}"/>
    <cellStyle name="Normal 2 21 14" xfId="25114" xr:uid="{00000000-0005-0000-0000-00006C610000}"/>
    <cellStyle name="Normal 2 21 14 2" xfId="25115" xr:uid="{00000000-0005-0000-0000-00006D610000}"/>
    <cellStyle name="Normal 2 21 14 2 2" xfId="25116" xr:uid="{00000000-0005-0000-0000-00006E610000}"/>
    <cellStyle name="Normal 2 21 14 2 2 2" xfId="25117" xr:uid="{00000000-0005-0000-0000-00006F610000}"/>
    <cellStyle name="Normal 2 21 14 2 2 3" xfId="25118" xr:uid="{00000000-0005-0000-0000-000070610000}"/>
    <cellStyle name="Normal 2 21 14 2 3" xfId="25119" xr:uid="{00000000-0005-0000-0000-000071610000}"/>
    <cellStyle name="Normal 2 21 14 2 4" xfId="25120" xr:uid="{00000000-0005-0000-0000-000072610000}"/>
    <cellStyle name="Normal 2 21 14 3" xfId="25121" xr:uid="{00000000-0005-0000-0000-000073610000}"/>
    <cellStyle name="Normal 2 21 14 3 2" xfId="25122" xr:uid="{00000000-0005-0000-0000-000074610000}"/>
    <cellStyle name="Normal 2 21 14 3 3" xfId="25123" xr:uid="{00000000-0005-0000-0000-000075610000}"/>
    <cellStyle name="Normal 2 21 14 4" xfId="25124" xr:uid="{00000000-0005-0000-0000-000076610000}"/>
    <cellStyle name="Normal 2 21 15" xfId="25125" xr:uid="{00000000-0005-0000-0000-000077610000}"/>
    <cellStyle name="Normal 2 21 15 2" xfId="25126" xr:uid="{00000000-0005-0000-0000-000078610000}"/>
    <cellStyle name="Normal 2 21 15 2 2" xfId="25127" xr:uid="{00000000-0005-0000-0000-000079610000}"/>
    <cellStyle name="Normal 2 21 15 2 2 2" xfId="25128" xr:uid="{00000000-0005-0000-0000-00007A610000}"/>
    <cellStyle name="Normal 2 21 15 2 2 3" xfId="25129" xr:uid="{00000000-0005-0000-0000-00007B610000}"/>
    <cellStyle name="Normal 2 21 15 2 3" xfId="25130" xr:uid="{00000000-0005-0000-0000-00007C610000}"/>
    <cellStyle name="Normal 2 21 15 2 4" xfId="25131" xr:uid="{00000000-0005-0000-0000-00007D610000}"/>
    <cellStyle name="Normal 2 21 15 3" xfId="25132" xr:uid="{00000000-0005-0000-0000-00007E610000}"/>
    <cellStyle name="Normal 2 21 15 3 2" xfId="25133" xr:uid="{00000000-0005-0000-0000-00007F610000}"/>
    <cellStyle name="Normal 2 21 15 3 3" xfId="25134" xr:uid="{00000000-0005-0000-0000-000080610000}"/>
    <cellStyle name="Normal 2 21 15 4" xfId="25135" xr:uid="{00000000-0005-0000-0000-000081610000}"/>
    <cellStyle name="Normal 2 21 16" xfId="25136" xr:uid="{00000000-0005-0000-0000-000082610000}"/>
    <cellStyle name="Normal 2 21 16 2" xfId="25137" xr:uid="{00000000-0005-0000-0000-000083610000}"/>
    <cellStyle name="Normal 2 21 16 2 2" xfId="25138" xr:uid="{00000000-0005-0000-0000-000084610000}"/>
    <cellStyle name="Normal 2 21 16 2 2 2" xfId="25139" xr:uid="{00000000-0005-0000-0000-000085610000}"/>
    <cellStyle name="Normal 2 21 16 2 2 3" xfId="25140" xr:uid="{00000000-0005-0000-0000-000086610000}"/>
    <cellStyle name="Normal 2 21 16 2 3" xfId="25141" xr:uid="{00000000-0005-0000-0000-000087610000}"/>
    <cellStyle name="Normal 2 21 16 2 4" xfId="25142" xr:uid="{00000000-0005-0000-0000-000088610000}"/>
    <cellStyle name="Normal 2 21 16 3" xfId="25143" xr:uid="{00000000-0005-0000-0000-000089610000}"/>
    <cellStyle name="Normal 2 21 16 3 2" xfId="25144" xr:uid="{00000000-0005-0000-0000-00008A610000}"/>
    <cellStyle name="Normal 2 21 16 3 3" xfId="25145" xr:uid="{00000000-0005-0000-0000-00008B610000}"/>
    <cellStyle name="Normal 2 21 16 4" xfId="25146" xr:uid="{00000000-0005-0000-0000-00008C610000}"/>
    <cellStyle name="Normal 2 21 17" xfId="25147" xr:uid="{00000000-0005-0000-0000-00008D610000}"/>
    <cellStyle name="Normal 2 21 17 2" xfId="25148" xr:uid="{00000000-0005-0000-0000-00008E610000}"/>
    <cellStyle name="Normal 2 21 17 2 2" xfId="25149" xr:uid="{00000000-0005-0000-0000-00008F610000}"/>
    <cellStyle name="Normal 2 21 17 2 2 2" xfId="25150" xr:uid="{00000000-0005-0000-0000-000090610000}"/>
    <cellStyle name="Normal 2 21 17 2 2 3" xfId="25151" xr:uid="{00000000-0005-0000-0000-000091610000}"/>
    <cellStyle name="Normal 2 21 17 2 3" xfId="25152" xr:uid="{00000000-0005-0000-0000-000092610000}"/>
    <cellStyle name="Normal 2 21 17 2 4" xfId="25153" xr:uid="{00000000-0005-0000-0000-000093610000}"/>
    <cellStyle name="Normal 2 21 17 3" xfId="25154" xr:uid="{00000000-0005-0000-0000-000094610000}"/>
    <cellStyle name="Normal 2 21 17 3 2" xfId="25155" xr:uid="{00000000-0005-0000-0000-000095610000}"/>
    <cellStyle name="Normal 2 21 17 3 3" xfId="25156" xr:uid="{00000000-0005-0000-0000-000096610000}"/>
    <cellStyle name="Normal 2 21 17 4" xfId="25157" xr:uid="{00000000-0005-0000-0000-000097610000}"/>
    <cellStyle name="Normal 2 21 18" xfId="25158" xr:uid="{00000000-0005-0000-0000-000098610000}"/>
    <cellStyle name="Normal 2 21 18 2" xfId="25159" xr:uid="{00000000-0005-0000-0000-000099610000}"/>
    <cellStyle name="Normal 2 21 18 2 2" xfId="25160" xr:uid="{00000000-0005-0000-0000-00009A610000}"/>
    <cellStyle name="Normal 2 21 18 2 2 2" xfId="25161" xr:uid="{00000000-0005-0000-0000-00009B610000}"/>
    <cellStyle name="Normal 2 21 18 2 2 3" xfId="25162" xr:uid="{00000000-0005-0000-0000-00009C610000}"/>
    <cellStyle name="Normal 2 21 18 2 3" xfId="25163" xr:uid="{00000000-0005-0000-0000-00009D610000}"/>
    <cellStyle name="Normal 2 21 18 2 4" xfId="25164" xr:uid="{00000000-0005-0000-0000-00009E610000}"/>
    <cellStyle name="Normal 2 21 18 3" xfId="25165" xr:uid="{00000000-0005-0000-0000-00009F610000}"/>
    <cellStyle name="Normal 2 21 18 3 2" xfId="25166" xr:uid="{00000000-0005-0000-0000-0000A0610000}"/>
    <cellStyle name="Normal 2 21 18 3 3" xfId="25167" xr:uid="{00000000-0005-0000-0000-0000A1610000}"/>
    <cellStyle name="Normal 2 21 18 4" xfId="25168" xr:uid="{00000000-0005-0000-0000-0000A2610000}"/>
    <cellStyle name="Normal 2 21 19" xfId="25169" xr:uid="{00000000-0005-0000-0000-0000A3610000}"/>
    <cellStyle name="Normal 2 21 19 2" xfId="25170" xr:uid="{00000000-0005-0000-0000-0000A4610000}"/>
    <cellStyle name="Normal 2 21 19 2 2" xfId="25171" xr:uid="{00000000-0005-0000-0000-0000A5610000}"/>
    <cellStyle name="Normal 2 21 19 2 2 2" xfId="25172" xr:uid="{00000000-0005-0000-0000-0000A6610000}"/>
    <cellStyle name="Normal 2 21 19 2 2 3" xfId="25173" xr:uid="{00000000-0005-0000-0000-0000A7610000}"/>
    <cellStyle name="Normal 2 21 19 2 3" xfId="25174" xr:uid="{00000000-0005-0000-0000-0000A8610000}"/>
    <cellStyle name="Normal 2 21 19 2 4" xfId="25175" xr:uid="{00000000-0005-0000-0000-0000A9610000}"/>
    <cellStyle name="Normal 2 21 19 3" xfId="25176" xr:uid="{00000000-0005-0000-0000-0000AA610000}"/>
    <cellStyle name="Normal 2 21 19 3 2" xfId="25177" xr:uid="{00000000-0005-0000-0000-0000AB610000}"/>
    <cellStyle name="Normal 2 21 19 3 3" xfId="25178" xr:uid="{00000000-0005-0000-0000-0000AC610000}"/>
    <cellStyle name="Normal 2 21 19 4" xfId="25179" xr:uid="{00000000-0005-0000-0000-0000AD610000}"/>
    <cellStyle name="Normal 2 21 2" xfId="25180" xr:uid="{00000000-0005-0000-0000-0000AE610000}"/>
    <cellStyle name="Normal 2 21 2 2" xfId="25181" xr:uid="{00000000-0005-0000-0000-0000AF610000}"/>
    <cellStyle name="Normal 2 21 2 2 2" xfId="25182" xr:uid="{00000000-0005-0000-0000-0000B0610000}"/>
    <cellStyle name="Normal 2 21 2 2 2 2" xfId="25183" xr:uid="{00000000-0005-0000-0000-0000B1610000}"/>
    <cellStyle name="Normal 2 21 2 2 2 3" xfId="25184" xr:uid="{00000000-0005-0000-0000-0000B2610000}"/>
    <cellStyle name="Normal 2 21 2 2 3" xfId="25185" xr:uid="{00000000-0005-0000-0000-0000B3610000}"/>
    <cellStyle name="Normal 2 21 2 2 4" xfId="25186" xr:uid="{00000000-0005-0000-0000-0000B4610000}"/>
    <cellStyle name="Normal 2 21 2 3" xfId="25187" xr:uid="{00000000-0005-0000-0000-0000B5610000}"/>
    <cellStyle name="Normal 2 21 2 3 2" xfId="25188" xr:uid="{00000000-0005-0000-0000-0000B6610000}"/>
    <cellStyle name="Normal 2 21 2 3 3" xfId="25189" xr:uid="{00000000-0005-0000-0000-0000B7610000}"/>
    <cellStyle name="Normal 2 21 2 4" xfId="25190" xr:uid="{00000000-0005-0000-0000-0000B8610000}"/>
    <cellStyle name="Normal 2 21 20" xfId="25191" xr:uid="{00000000-0005-0000-0000-0000B9610000}"/>
    <cellStyle name="Normal 2 21 20 2" xfId="25192" xr:uid="{00000000-0005-0000-0000-0000BA610000}"/>
    <cellStyle name="Normal 2 21 20 2 2" xfId="25193" xr:uid="{00000000-0005-0000-0000-0000BB610000}"/>
    <cellStyle name="Normal 2 21 20 2 2 2" xfId="25194" xr:uid="{00000000-0005-0000-0000-0000BC610000}"/>
    <cellStyle name="Normal 2 21 20 2 2 3" xfId="25195" xr:uid="{00000000-0005-0000-0000-0000BD610000}"/>
    <cellStyle name="Normal 2 21 20 2 3" xfId="25196" xr:uid="{00000000-0005-0000-0000-0000BE610000}"/>
    <cellStyle name="Normal 2 21 20 2 4" xfId="25197" xr:uid="{00000000-0005-0000-0000-0000BF610000}"/>
    <cellStyle name="Normal 2 21 20 3" xfId="25198" xr:uid="{00000000-0005-0000-0000-0000C0610000}"/>
    <cellStyle name="Normal 2 21 20 3 2" xfId="25199" xr:uid="{00000000-0005-0000-0000-0000C1610000}"/>
    <cellStyle name="Normal 2 21 20 3 3" xfId="25200" xr:uid="{00000000-0005-0000-0000-0000C2610000}"/>
    <cellStyle name="Normal 2 21 20 4" xfId="25201" xr:uid="{00000000-0005-0000-0000-0000C3610000}"/>
    <cellStyle name="Normal 2 21 21" xfId="25202" xr:uid="{00000000-0005-0000-0000-0000C4610000}"/>
    <cellStyle name="Normal 2 21 21 2" xfId="25203" xr:uid="{00000000-0005-0000-0000-0000C5610000}"/>
    <cellStyle name="Normal 2 21 21 2 2" xfId="25204" xr:uid="{00000000-0005-0000-0000-0000C6610000}"/>
    <cellStyle name="Normal 2 21 21 2 2 2" xfId="25205" xr:uid="{00000000-0005-0000-0000-0000C7610000}"/>
    <cellStyle name="Normal 2 21 21 2 2 3" xfId="25206" xr:uid="{00000000-0005-0000-0000-0000C8610000}"/>
    <cellStyle name="Normal 2 21 21 2 3" xfId="25207" xr:uid="{00000000-0005-0000-0000-0000C9610000}"/>
    <cellStyle name="Normal 2 21 21 2 4" xfId="25208" xr:uid="{00000000-0005-0000-0000-0000CA610000}"/>
    <cellStyle name="Normal 2 21 21 3" xfId="25209" xr:uid="{00000000-0005-0000-0000-0000CB610000}"/>
    <cellStyle name="Normal 2 21 21 3 2" xfId="25210" xr:uid="{00000000-0005-0000-0000-0000CC610000}"/>
    <cellStyle name="Normal 2 21 21 3 3" xfId="25211" xr:uid="{00000000-0005-0000-0000-0000CD610000}"/>
    <cellStyle name="Normal 2 21 21 4" xfId="25212" xr:uid="{00000000-0005-0000-0000-0000CE610000}"/>
    <cellStyle name="Normal 2 21 22" xfId="25213" xr:uid="{00000000-0005-0000-0000-0000CF610000}"/>
    <cellStyle name="Normal 2 21 22 2" xfId="25214" xr:uid="{00000000-0005-0000-0000-0000D0610000}"/>
    <cellStyle name="Normal 2 21 22 2 2" xfId="25215" xr:uid="{00000000-0005-0000-0000-0000D1610000}"/>
    <cellStyle name="Normal 2 21 22 2 2 2" xfId="25216" xr:uid="{00000000-0005-0000-0000-0000D2610000}"/>
    <cellStyle name="Normal 2 21 22 2 2 3" xfId="25217" xr:uid="{00000000-0005-0000-0000-0000D3610000}"/>
    <cellStyle name="Normal 2 21 22 2 3" xfId="25218" xr:uid="{00000000-0005-0000-0000-0000D4610000}"/>
    <cellStyle name="Normal 2 21 22 2 4" xfId="25219" xr:uid="{00000000-0005-0000-0000-0000D5610000}"/>
    <cellStyle name="Normal 2 21 22 3" xfId="25220" xr:uid="{00000000-0005-0000-0000-0000D6610000}"/>
    <cellStyle name="Normal 2 21 22 3 2" xfId="25221" xr:uid="{00000000-0005-0000-0000-0000D7610000}"/>
    <cellStyle name="Normal 2 21 22 3 3" xfId="25222" xr:uid="{00000000-0005-0000-0000-0000D8610000}"/>
    <cellStyle name="Normal 2 21 22 4" xfId="25223" xr:uid="{00000000-0005-0000-0000-0000D9610000}"/>
    <cellStyle name="Normal 2 21 23" xfId="25224" xr:uid="{00000000-0005-0000-0000-0000DA610000}"/>
    <cellStyle name="Normal 2 21 23 2" xfId="25225" xr:uid="{00000000-0005-0000-0000-0000DB610000}"/>
    <cellStyle name="Normal 2 21 23 2 2" xfId="25226" xr:uid="{00000000-0005-0000-0000-0000DC610000}"/>
    <cellStyle name="Normal 2 21 23 2 2 2" xfId="25227" xr:uid="{00000000-0005-0000-0000-0000DD610000}"/>
    <cellStyle name="Normal 2 21 23 2 2 3" xfId="25228" xr:uid="{00000000-0005-0000-0000-0000DE610000}"/>
    <cellStyle name="Normal 2 21 23 2 3" xfId="25229" xr:uid="{00000000-0005-0000-0000-0000DF610000}"/>
    <cellStyle name="Normal 2 21 23 2 4" xfId="25230" xr:uid="{00000000-0005-0000-0000-0000E0610000}"/>
    <cellStyle name="Normal 2 21 23 3" xfId="25231" xr:uid="{00000000-0005-0000-0000-0000E1610000}"/>
    <cellStyle name="Normal 2 21 23 3 2" xfId="25232" xr:uid="{00000000-0005-0000-0000-0000E2610000}"/>
    <cellStyle name="Normal 2 21 23 3 3" xfId="25233" xr:uid="{00000000-0005-0000-0000-0000E3610000}"/>
    <cellStyle name="Normal 2 21 23 4" xfId="25234" xr:uid="{00000000-0005-0000-0000-0000E4610000}"/>
    <cellStyle name="Normal 2 21 24" xfId="25235" xr:uid="{00000000-0005-0000-0000-0000E5610000}"/>
    <cellStyle name="Normal 2 21 24 2" xfId="25236" xr:uid="{00000000-0005-0000-0000-0000E6610000}"/>
    <cellStyle name="Normal 2 21 24 2 2" xfId="25237" xr:uid="{00000000-0005-0000-0000-0000E7610000}"/>
    <cellStyle name="Normal 2 21 24 2 3" xfId="25238" xr:uid="{00000000-0005-0000-0000-0000E8610000}"/>
    <cellStyle name="Normal 2 21 24 3" xfId="25239" xr:uid="{00000000-0005-0000-0000-0000E9610000}"/>
    <cellStyle name="Normal 2 21 24 4" xfId="25240" xr:uid="{00000000-0005-0000-0000-0000EA610000}"/>
    <cellStyle name="Normal 2 21 25" xfId="25241" xr:uid="{00000000-0005-0000-0000-0000EB610000}"/>
    <cellStyle name="Normal 2 21 25 2" xfId="25242" xr:uid="{00000000-0005-0000-0000-0000EC610000}"/>
    <cellStyle name="Normal 2 21 25 3" xfId="25243" xr:uid="{00000000-0005-0000-0000-0000ED610000}"/>
    <cellStyle name="Normal 2 21 26" xfId="25244" xr:uid="{00000000-0005-0000-0000-0000EE610000}"/>
    <cellStyle name="Normal 2 21 3" xfId="25245" xr:uid="{00000000-0005-0000-0000-0000EF610000}"/>
    <cellStyle name="Normal 2 21 3 2" xfId="25246" xr:uid="{00000000-0005-0000-0000-0000F0610000}"/>
    <cellStyle name="Normal 2 21 3 2 2" xfId="25247" xr:uid="{00000000-0005-0000-0000-0000F1610000}"/>
    <cellStyle name="Normal 2 21 3 2 2 2" xfId="25248" xr:uid="{00000000-0005-0000-0000-0000F2610000}"/>
    <cellStyle name="Normal 2 21 3 2 2 3" xfId="25249" xr:uid="{00000000-0005-0000-0000-0000F3610000}"/>
    <cellStyle name="Normal 2 21 3 2 3" xfId="25250" xr:uid="{00000000-0005-0000-0000-0000F4610000}"/>
    <cellStyle name="Normal 2 21 3 2 4" xfId="25251" xr:uid="{00000000-0005-0000-0000-0000F5610000}"/>
    <cellStyle name="Normal 2 21 3 3" xfId="25252" xr:uid="{00000000-0005-0000-0000-0000F6610000}"/>
    <cellStyle name="Normal 2 21 3 3 2" xfId="25253" xr:uid="{00000000-0005-0000-0000-0000F7610000}"/>
    <cellStyle name="Normal 2 21 3 3 3" xfId="25254" xr:uid="{00000000-0005-0000-0000-0000F8610000}"/>
    <cellStyle name="Normal 2 21 3 4" xfId="25255" xr:uid="{00000000-0005-0000-0000-0000F9610000}"/>
    <cellStyle name="Normal 2 21 4" xfId="25256" xr:uid="{00000000-0005-0000-0000-0000FA610000}"/>
    <cellStyle name="Normal 2 21 4 2" xfId="25257" xr:uid="{00000000-0005-0000-0000-0000FB610000}"/>
    <cellStyle name="Normal 2 21 4 2 2" xfId="25258" xr:uid="{00000000-0005-0000-0000-0000FC610000}"/>
    <cellStyle name="Normal 2 21 4 2 2 2" xfId="25259" xr:uid="{00000000-0005-0000-0000-0000FD610000}"/>
    <cellStyle name="Normal 2 21 4 2 2 3" xfId="25260" xr:uid="{00000000-0005-0000-0000-0000FE610000}"/>
    <cellStyle name="Normal 2 21 4 2 3" xfId="25261" xr:uid="{00000000-0005-0000-0000-0000FF610000}"/>
    <cellStyle name="Normal 2 21 4 2 4" xfId="25262" xr:uid="{00000000-0005-0000-0000-000000620000}"/>
    <cellStyle name="Normal 2 21 4 3" xfId="25263" xr:uid="{00000000-0005-0000-0000-000001620000}"/>
    <cellStyle name="Normal 2 21 4 3 2" xfId="25264" xr:uid="{00000000-0005-0000-0000-000002620000}"/>
    <cellStyle name="Normal 2 21 4 3 3" xfId="25265" xr:uid="{00000000-0005-0000-0000-000003620000}"/>
    <cellStyle name="Normal 2 21 4 4" xfId="25266" xr:uid="{00000000-0005-0000-0000-000004620000}"/>
    <cellStyle name="Normal 2 21 5" xfId="25267" xr:uid="{00000000-0005-0000-0000-000005620000}"/>
    <cellStyle name="Normal 2 21 5 2" xfId="25268" xr:uid="{00000000-0005-0000-0000-000006620000}"/>
    <cellStyle name="Normal 2 21 5 2 2" xfId="25269" xr:uid="{00000000-0005-0000-0000-000007620000}"/>
    <cellStyle name="Normal 2 21 5 2 2 2" xfId="25270" xr:uid="{00000000-0005-0000-0000-000008620000}"/>
    <cellStyle name="Normal 2 21 5 2 2 3" xfId="25271" xr:uid="{00000000-0005-0000-0000-000009620000}"/>
    <cellStyle name="Normal 2 21 5 2 3" xfId="25272" xr:uid="{00000000-0005-0000-0000-00000A620000}"/>
    <cellStyle name="Normal 2 21 5 2 4" xfId="25273" xr:uid="{00000000-0005-0000-0000-00000B620000}"/>
    <cellStyle name="Normal 2 21 5 3" xfId="25274" xr:uid="{00000000-0005-0000-0000-00000C620000}"/>
    <cellStyle name="Normal 2 21 5 3 2" xfId="25275" xr:uid="{00000000-0005-0000-0000-00000D620000}"/>
    <cellStyle name="Normal 2 21 5 3 3" xfId="25276" xr:uid="{00000000-0005-0000-0000-00000E620000}"/>
    <cellStyle name="Normal 2 21 5 4" xfId="25277" xr:uid="{00000000-0005-0000-0000-00000F620000}"/>
    <cellStyle name="Normal 2 21 6" xfId="25278" xr:uid="{00000000-0005-0000-0000-000010620000}"/>
    <cellStyle name="Normal 2 21 6 2" xfId="25279" xr:uid="{00000000-0005-0000-0000-000011620000}"/>
    <cellStyle name="Normal 2 21 6 2 2" xfId="25280" xr:uid="{00000000-0005-0000-0000-000012620000}"/>
    <cellStyle name="Normal 2 21 6 2 2 2" xfId="25281" xr:uid="{00000000-0005-0000-0000-000013620000}"/>
    <cellStyle name="Normal 2 21 6 2 2 3" xfId="25282" xr:uid="{00000000-0005-0000-0000-000014620000}"/>
    <cellStyle name="Normal 2 21 6 2 3" xfId="25283" xr:uid="{00000000-0005-0000-0000-000015620000}"/>
    <cellStyle name="Normal 2 21 6 2 4" xfId="25284" xr:uid="{00000000-0005-0000-0000-000016620000}"/>
    <cellStyle name="Normal 2 21 6 3" xfId="25285" xr:uid="{00000000-0005-0000-0000-000017620000}"/>
    <cellStyle name="Normal 2 21 6 3 2" xfId="25286" xr:uid="{00000000-0005-0000-0000-000018620000}"/>
    <cellStyle name="Normal 2 21 6 3 3" xfId="25287" xr:uid="{00000000-0005-0000-0000-000019620000}"/>
    <cellStyle name="Normal 2 21 6 4" xfId="25288" xr:uid="{00000000-0005-0000-0000-00001A620000}"/>
    <cellStyle name="Normal 2 21 7" xfId="25289" xr:uid="{00000000-0005-0000-0000-00001B620000}"/>
    <cellStyle name="Normal 2 21 7 2" xfId="25290" xr:uid="{00000000-0005-0000-0000-00001C620000}"/>
    <cellStyle name="Normal 2 21 7 2 2" xfId="25291" xr:uid="{00000000-0005-0000-0000-00001D620000}"/>
    <cellStyle name="Normal 2 21 7 2 2 2" xfId="25292" xr:uid="{00000000-0005-0000-0000-00001E620000}"/>
    <cellStyle name="Normal 2 21 7 2 2 3" xfId="25293" xr:uid="{00000000-0005-0000-0000-00001F620000}"/>
    <cellStyle name="Normal 2 21 7 2 3" xfId="25294" xr:uid="{00000000-0005-0000-0000-000020620000}"/>
    <cellStyle name="Normal 2 21 7 2 4" xfId="25295" xr:uid="{00000000-0005-0000-0000-000021620000}"/>
    <cellStyle name="Normal 2 21 7 3" xfId="25296" xr:uid="{00000000-0005-0000-0000-000022620000}"/>
    <cellStyle name="Normal 2 21 7 3 2" xfId="25297" xr:uid="{00000000-0005-0000-0000-000023620000}"/>
    <cellStyle name="Normal 2 21 7 3 3" xfId="25298" xr:uid="{00000000-0005-0000-0000-000024620000}"/>
    <cellStyle name="Normal 2 21 7 4" xfId="25299" xr:uid="{00000000-0005-0000-0000-000025620000}"/>
    <cellStyle name="Normal 2 21 8" xfId="25300" xr:uid="{00000000-0005-0000-0000-000026620000}"/>
    <cellStyle name="Normal 2 21 8 2" xfId="25301" xr:uid="{00000000-0005-0000-0000-000027620000}"/>
    <cellStyle name="Normal 2 21 8 2 2" xfId="25302" xr:uid="{00000000-0005-0000-0000-000028620000}"/>
    <cellStyle name="Normal 2 21 8 2 2 2" xfId="25303" xr:uid="{00000000-0005-0000-0000-000029620000}"/>
    <cellStyle name="Normal 2 21 8 2 2 3" xfId="25304" xr:uid="{00000000-0005-0000-0000-00002A620000}"/>
    <cellStyle name="Normal 2 21 8 2 3" xfId="25305" xr:uid="{00000000-0005-0000-0000-00002B620000}"/>
    <cellStyle name="Normal 2 21 8 2 4" xfId="25306" xr:uid="{00000000-0005-0000-0000-00002C620000}"/>
    <cellStyle name="Normal 2 21 8 3" xfId="25307" xr:uid="{00000000-0005-0000-0000-00002D620000}"/>
    <cellStyle name="Normal 2 21 8 3 2" xfId="25308" xr:uid="{00000000-0005-0000-0000-00002E620000}"/>
    <cellStyle name="Normal 2 21 8 3 3" xfId="25309" xr:uid="{00000000-0005-0000-0000-00002F620000}"/>
    <cellStyle name="Normal 2 21 8 4" xfId="25310" xr:uid="{00000000-0005-0000-0000-000030620000}"/>
    <cellStyle name="Normal 2 21 9" xfId="25311" xr:uid="{00000000-0005-0000-0000-000031620000}"/>
    <cellStyle name="Normal 2 21 9 2" xfId="25312" xr:uid="{00000000-0005-0000-0000-000032620000}"/>
    <cellStyle name="Normal 2 21 9 2 2" xfId="25313" xr:uid="{00000000-0005-0000-0000-000033620000}"/>
    <cellStyle name="Normal 2 21 9 2 2 2" xfId="25314" xr:uid="{00000000-0005-0000-0000-000034620000}"/>
    <cellStyle name="Normal 2 21 9 2 2 3" xfId="25315" xr:uid="{00000000-0005-0000-0000-000035620000}"/>
    <cellStyle name="Normal 2 21 9 2 3" xfId="25316" xr:uid="{00000000-0005-0000-0000-000036620000}"/>
    <cellStyle name="Normal 2 21 9 2 4" xfId="25317" xr:uid="{00000000-0005-0000-0000-000037620000}"/>
    <cellStyle name="Normal 2 21 9 3" xfId="25318" xr:uid="{00000000-0005-0000-0000-000038620000}"/>
    <cellStyle name="Normal 2 21 9 3 2" xfId="25319" xr:uid="{00000000-0005-0000-0000-000039620000}"/>
    <cellStyle name="Normal 2 21 9 3 3" xfId="25320" xr:uid="{00000000-0005-0000-0000-00003A620000}"/>
    <cellStyle name="Normal 2 21 9 4" xfId="25321" xr:uid="{00000000-0005-0000-0000-00003B620000}"/>
    <cellStyle name="Normal 2 22" xfId="25322" xr:uid="{00000000-0005-0000-0000-00003C620000}"/>
    <cellStyle name="Normal 2 22 10" xfId="25323" xr:uid="{00000000-0005-0000-0000-00003D620000}"/>
    <cellStyle name="Normal 2 22 10 2" xfId="25324" xr:uid="{00000000-0005-0000-0000-00003E620000}"/>
    <cellStyle name="Normal 2 22 10 2 2" xfId="25325" xr:uid="{00000000-0005-0000-0000-00003F620000}"/>
    <cellStyle name="Normal 2 22 10 2 2 2" xfId="25326" xr:uid="{00000000-0005-0000-0000-000040620000}"/>
    <cellStyle name="Normal 2 22 10 2 2 3" xfId="25327" xr:uid="{00000000-0005-0000-0000-000041620000}"/>
    <cellStyle name="Normal 2 22 10 2 3" xfId="25328" xr:uid="{00000000-0005-0000-0000-000042620000}"/>
    <cellStyle name="Normal 2 22 10 2 4" xfId="25329" xr:uid="{00000000-0005-0000-0000-000043620000}"/>
    <cellStyle name="Normal 2 22 10 3" xfId="25330" xr:uid="{00000000-0005-0000-0000-000044620000}"/>
    <cellStyle name="Normal 2 22 10 3 2" xfId="25331" xr:uid="{00000000-0005-0000-0000-000045620000}"/>
    <cellStyle name="Normal 2 22 10 3 3" xfId="25332" xr:uid="{00000000-0005-0000-0000-000046620000}"/>
    <cellStyle name="Normal 2 22 10 4" xfId="25333" xr:uid="{00000000-0005-0000-0000-000047620000}"/>
    <cellStyle name="Normal 2 22 11" xfId="25334" xr:uid="{00000000-0005-0000-0000-000048620000}"/>
    <cellStyle name="Normal 2 22 11 2" xfId="25335" xr:uid="{00000000-0005-0000-0000-000049620000}"/>
    <cellStyle name="Normal 2 22 11 2 2" xfId="25336" xr:uid="{00000000-0005-0000-0000-00004A620000}"/>
    <cellStyle name="Normal 2 22 11 2 2 2" xfId="25337" xr:uid="{00000000-0005-0000-0000-00004B620000}"/>
    <cellStyle name="Normal 2 22 11 2 2 3" xfId="25338" xr:uid="{00000000-0005-0000-0000-00004C620000}"/>
    <cellStyle name="Normal 2 22 11 2 3" xfId="25339" xr:uid="{00000000-0005-0000-0000-00004D620000}"/>
    <cellStyle name="Normal 2 22 11 2 4" xfId="25340" xr:uid="{00000000-0005-0000-0000-00004E620000}"/>
    <cellStyle name="Normal 2 22 11 3" xfId="25341" xr:uid="{00000000-0005-0000-0000-00004F620000}"/>
    <cellStyle name="Normal 2 22 11 3 2" xfId="25342" xr:uid="{00000000-0005-0000-0000-000050620000}"/>
    <cellStyle name="Normal 2 22 11 3 3" xfId="25343" xr:uid="{00000000-0005-0000-0000-000051620000}"/>
    <cellStyle name="Normal 2 22 11 4" xfId="25344" xr:uid="{00000000-0005-0000-0000-000052620000}"/>
    <cellStyle name="Normal 2 22 12" xfId="25345" xr:uid="{00000000-0005-0000-0000-000053620000}"/>
    <cellStyle name="Normal 2 22 12 2" xfId="25346" xr:uid="{00000000-0005-0000-0000-000054620000}"/>
    <cellStyle name="Normal 2 22 12 2 2" xfId="25347" xr:uid="{00000000-0005-0000-0000-000055620000}"/>
    <cellStyle name="Normal 2 22 12 2 2 2" xfId="25348" xr:uid="{00000000-0005-0000-0000-000056620000}"/>
    <cellStyle name="Normal 2 22 12 2 2 3" xfId="25349" xr:uid="{00000000-0005-0000-0000-000057620000}"/>
    <cellStyle name="Normal 2 22 12 2 3" xfId="25350" xr:uid="{00000000-0005-0000-0000-000058620000}"/>
    <cellStyle name="Normal 2 22 12 2 4" xfId="25351" xr:uid="{00000000-0005-0000-0000-000059620000}"/>
    <cellStyle name="Normal 2 22 12 3" xfId="25352" xr:uid="{00000000-0005-0000-0000-00005A620000}"/>
    <cellStyle name="Normal 2 22 12 3 2" xfId="25353" xr:uid="{00000000-0005-0000-0000-00005B620000}"/>
    <cellStyle name="Normal 2 22 12 3 3" xfId="25354" xr:uid="{00000000-0005-0000-0000-00005C620000}"/>
    <cellStyle name="Normal 2 22 12 4" xfId="25355" xr:uid="{00000000-0005-0000-0000-00005D620000}"/>
    <cellStyle name="Normal 2 22 13" xfId="25356" xr:uid="{00000000-0005-0000-0000-00005E620000}"/>
    <cellStyle name="Normal 2 22 13 2" xfId="25357" xr:uid="{00000000-0005-0000-0000-00005F620000}"/>
    <cellStyle name="Normal 2 22 13 2 2" xfId="25358" xr:uid="{00000000-0005-0000-0000-000060620000}"/>
    <cellStyle name="Normal 2 22 13 2 2 2" xfId="25359" xr:uid="{00000000-0005-0000-0000-000061620000}"/>
    <cellStyle name="Normal 2 22 13 2 2 3" xfId="25360" xr:uid="{00000000-0005-0000-0000-000062620000}"/>
    <cellStyle name="Normal 2 22 13 2 3" xfId="25361" xr:uid="{00000000-0005-0000-0000-000063620000}"/>
    <cellStyle name="Normal 2 22 13 2 4" xfId="25362" xr:uid="{00000000-0005-0000-0000-000064620000}"/>
    <cellStyle name="Normal 2 22 13 3" xfId="25363" xr:uid="{00000000-0005-0000-0000-000065620000}"/>
    <cellStyle name="Normal 2 22 13 3 2" xfId="25364" xr:uid="{00000000-0005-0000-0000-000066620000}"/>
    <cellStyle name="Normal 2 22 13 3 3" xfId="25365" xr:uid="{00000000-0005-0000-0000-000067620000}"/>
    <cellStyle name="Normal 2 22 13 4" xfId="25366" xr:uid="{00000000-0005-0000-0000-000068620000}"/>
    <cellStyle name="Normal 2 22 14" xfId="25367" xr:uid="{00000000-0005-0000-0000-000069620000}"/>
    <cellStyle name="Normal 2 22 14 2" xfId="25368" xr:uid="{00000000-0005-0000-0000-00006A620000}"/>
    <cellStyle name="Normal 2 22 14 2 2" xfId="25369" xr:uid="{00000000-0005-0000-0000-00006B620000}"/>
    <cellStyle name="Normal 2 22 14 2 2 2" xfId="25370" xr:uid="{00000000-0005-0000-0000-00006C620000}"/>
    <cellStyle name="Normal 2 22 14 2 2 3" xfId="25371" xr:uid="{00000000-0005-0000-0000-00006D620000}"/>
    <cellStyle name="Normal 2 22 14 2 3" xfId="25372" xr:uid="{00000000-0005-0000-0000-00006E620000}"/>
    <cellStyle name="Normal 2 22 14 2 4" xfId="25373" xr:uid="{00000000-0005-0000-0000-00006F620000}"/>
    <cellStyle name="Normal 2 22 14 3" xfId="25374" xr:uid="{00000000-0005-0000-0000-000070620000}"/>
    <cellStyle name="Normal 2 22 14 3 2" xfId="25375" xr:uid="{00000000-0005-0000-0000-000071620000}"/>
    <cellStyle name="Normal 2 22 14 3 3" xfId="25376" xr:uid="{00000000-0005-0000-0000-000072620000}"/>
    <cellStyle name="Normal 2 22 14 4" xfId="25377" xr:uid="{00000000-0005-0000-0000-000073620000}"/>
    <cellStyle name="Normal 2 22 15" xfId="25378" xr:uid="{00000000-0005-0000-0000-000074620000}"/>
    <cellStyle name="Normal 2 22 15 2" xfId="25379" xr:uid="{00000000-0005-0000-0000-000075620000}"/>
    <cellStyle name="Normal 2 22 15 2 2" xfId="25380" xr:uid="{00000000-0005-0000-0000-000076620000}"/>
    <cellStyle name="Normal 2 22 15 2 2 2" xfId="25381" xr:uid="{00000000-0005-0000-0000-000077620000}"/>
    <cellStyle name="Normal 2 22 15 2 2 3" xfId="25382" xr:uid="{00000000-0005-0000-0000-000078620000}"/>
    <cellStyle name="Normal 2 22 15 2 3" xfId="25383" xr:uid="{00000000-0005-0000-0000-000079620000}"/>
    <cellStyle name="Normal 2 22 15 2 4" xfId="25384" xr:uid="{00000000-0005-0000-0000-00007A620000}"/>
    <cellStyle name="Normal 2 22 15 3" xfId="25385" xr:uid="{00000000-0005-0000-0000-00007B620000}"/>
    <cellStyle name="Normal 2 22 15 3 2" xfId="25386" xr:uid="{00000000-0005-0000-0000-00007C620000}"/>
    <cellStyle name="Normal 2 22 15 3 3" xfId="25387" xr:uid="{00000000-0005-0000-0000-00007D620000}"/>
    <cellStyle name="Normal 2 22 15 4" xfId="25388" xr:uid="{00000000-0005-0000-0000-00007E620000}"/>
    <cellStyle name="Normal 2 22 16" xfId="25389" xr:uid="{00000000-0005-0000-0000-00007F620000}"/>
    <cellStyle name="Normal 2 22 16 2" xfId="25390" xr:uid="{00000000-0005-0000-0000-000080620000}"/>
    <cellStyle name="Normal 2 22 16 2 2" xfId="25391" xr:uid="{00000000-0005-0000-0000-000081620000}"/>
    <cellStyle name="Normal 2 22 16 2 2 2" xfId="25392" xr:uid="{00000000-0005-0000-0000-000082620000}"/>
    <cellStyle name="Normal 2 22 16 2 2 3" xfId="25393" xr:uid="{00000000-0005-0000-0000-000083620000}"/>
    <cellStyle name="Normal 2 22 16 2 3" xfId="25394" xr:uid="{00000000-0005-0000-0000-000084620000}"/>
    <cellStyle name="Normal 2 22 16 2 4" xfId="25395" xr:uid="{00000000-0005-0000-0000-000085620000}"/>
    <cellStyle name="Normal 2 22 16 3" xfId="25396" xr:uid="{00000000-0005-0000-0000-000086620000}"/>
    <cellStyle name="Normal 2 22 16 3 2" xfId="25397" xr:uid="{00000000-0005-0000-0000-000087620000}"/>
    <cellStyle name="Normal 2 22 16 3 3" xfId="25398" xr:uid="{00000000-0005-0000-0000-000088620000}"/>
    <cellStyle name="Normal 2 22 16 4" xfId="25399" xr:uid="{00000000-0005-0000-0000-000089620000}"/>
    <cellStyle name="Normal 2 22 17" xfId="25400" xr:uid="{00000000-0005-0000-0000-00008A620000}"/>
    <cellStyle name="Normal 2 22 17 2" xfId="25401" xr:uid="{00000000-0005-0000-0000-00008B620000}"/>
    <cellStyle name="Normal 2 22 17 2 2" xfId="25402" xr:uid="{00000000-0005-0000-0000-00008C620000}"/>
    <cellStyle name="Normal 2 22 17 2 2 2" xfId="25403" xr:uid="{00000000-0005-0000-0000-00008D620000}"/>
    <cellStyle name="Normal 2 22 17 2 2 3" xfId="25404" xr:uid="{00000000-0005-0000-0000-00008E620000}"/>
    <cellStyle name="Normal 2 22 17 2 3" xfId="25405" xr:uid="{00000000-0005-0000-0000-00008F620000}"/>
    <cellStyle name="Normal 2 22 17 2 4" xfId="25406" xr:uid="{00000000-0005-0000-0000-000090620000}"/>
    <cellStyle name="Normal 2 22 17 3" xfId="25407" xr:uid="{00000000-0005-0000-0000-000091620000}"/>
    <cellStyle name="Normal 2 22 17 3 2" xfId="25408" xr:uid="{00000000-0005-0000-0000-000092620000}"/>
    <cellStyle name="Normal 2 22 17 3 3" xfId="25409" xr:uid="{00000000-0005-0000-0000-000093620000}"/>
    <cellStyle name="Normal 2 22 17 4" xfId="25410" xr:uid="{00000000-0005-0000-0000-000094620000}"/>
    <cellStyle name="Normal 2 22 18" xfId="25411" xr:uid="{00000000-0005-0000-0000-000095620000}"/>
    <cellStyle name="Normal 2 22 18 2" xfId="25412" xr:uid="{00000000-0005-0000-0000-000096620000}"/>
    <cellStyle name="Normal 2 22 18 2 2" xfId="25413" xr:uid="{00000000-0005-0000-0000-000097620000}"/>
    <cellStyle name="Normal 2 22 18 2 2 2" xfId="25414" xr:uid="{00000000-0005-0000-0000-000098620000}"/>
    <cellStyle name="Normal 2 22 18 2 2 3" xfId="25415" xr:uid="{00000000-0005-0000-0000-000099620000}"/>
    <cellStyle name="Normal 2 22 18 2 3" xfId="25416" xr:uid="{00000000-0005-0000-0000-00009A620000}"/>
    <cellStyle name="Normal 2 22 18 2 4" xfId="25417" xr:uid="{00000000-0005-0000-0000-00009B620000}"/>
    <cellStyle name="Normal 2 22 18 3" xfId="25418" xr:uid="{00000000-0005-0000-0000-00009C620000}"/>
    <cellStyle name="Normal 2 22 18 3 2" xfId="25419" xr:uid="{00000000-0005-0000-0000-00009D620000}"/>
    <cellStyle name="Normal 2 22 18 3 3" xfId="25420" xr:uid="{00000000-0005-0000-0000-00009E620000}"/>
    <cellStyle name="Normal 2 22 18 4" xfId="25421" xr:uid="{00000000-0005-0000-0000-00009F620000}"/>
    <cellStyle name="Normal 2 22 19" xfId="25422" xr:uid="{00000000-0005-0000-0000-0000A0620000}"/>
    <cellStyle name="Normal 2 22 19 2" xfId="25423" xr:uid="{00000000-0005-0000-0000-0000A1620000}"/>
    <cellStyle name="Normal 2 22 19 2 2" xfId="25424" xr:uid="{00000000-0005-0000-0000-0000A2620000}"/>
    <cellStyle name="Normal 2 22 19 2 2 2" xfId="25425" xr:uid="{00000000-0005-0000-0000-0000A3620000}"/>
    <cellStyle name="Normal 2 22 19 2 2 3" xfId="25426" xr:uid="{00000000-0005-0000-0000-0000A4620000}"/>
    <cellStyle name="Normal 2 22 19 2 3" xfId="25427" xr:uid="{00000000-0005-0000-0000-0000A5620000}"/>
    <cellStyle name="Normal 2 22 19 2 4" xfId="25428" xr:uid="{00000000-0005-0000-0000-0000A6620000}"/>
    <cellStyle name="Normal 2 22 19 3" xfId="25429" xr:uid="{00000000-0005-0000-0000-0000A7620000}"/>
    <cellStyle name="Normal 2 22 19 3 2" xfId="25430" xr:uid="{00000000-0005-0000-0000-0000A8620000}"/>
    <cellStyle name="Normal 2 22 19 3 3" xfId="25431" xr:uid="{00000000-0005-0000-0000-0000A9620000}"/>
    <cellStyle name="Normal 2 22 19 4" xfId="25432" xr:uid="{00000000-0005-0000-0000-0000AA620000}"/>
    <cellStyle name="Normal 2 22 2" xfId="25433" xr:uid="{00000000-0005-0000-0000-0000AB620000}"/>
    <cellStyle name="Normal 2 22 2 2" xfId="25434" xr:uid="{00000000-0005-0000-0000-0000AC620000}"/>
    <cellStyle name="Normal 2 22 2 2 2" xfId="25435" xr:uid="{00000000-0005-0000-0000-0000AD620000}"/>
    <cellStyle name="Normal 2 22 2 2 2 2" xfId="25436" xr:uid="{00000000-0005-0000-0000-0000AE620000}"/>
    <cellStyle name="Normal 2 22 2 2 2 3" xfId="25437" xr:uid="{00000000-0005-0000-0000-0000AF620000}"/>
    <cellStyle name="Normal 2 22 2 2 3" xfId="25438" xr:uid="{00000000-0005-0000-0000-0000B0620000}"/>
    <cellStyle name="Normal 2 22 2 2 4" xfId="25439" xr:uid="{00000000-0005-0000-0000-0000B1620000}"/>
    <cellStyle name="Normal 2 22 2 3" xfId="25440" xr:uid="{00000000-0005-0000-0000-0000B2620000}"/>
    <cellStyle name="Normal 2 22 2 3 2" xfId="25441" xr:uid="{00000000-0005-0000-0000-0000B3620000}"/>
    <cellStyle name="Normal 2 22 2 3 3" xfId="25442" xr:uid="{00000000-0005-0000-0000-0000B4620000}"/>
    <cellStyle name="Normal 2 22 2 4" xfId="25443" xr:uid="{00000000-0005-0000-0000-0000B5620000}"/>
    <cellStyle name="Normal 2 22 20" xfId="25444" xr:uid="{00000000-0005-0000-0000-0000B6620000}"/>
    <cellStyle name="Normal 2 22 20 2" xfId="25445" xr:uid="{00000000-0005-0000-0000-0000B7620000}"/>
    <cellStyle name="Normal 2 22 20 2 2" xfId="25446" xr:uid="{00000000-0005-0000-0000-0000B8620000}"/>
    <cellStyle name="Normal 2 22 20 2 2 2" xfId="25447" xr:uid="{00000000-0005-0000-0000-0000B9620000}"/>
    <cellStyle name="Normal 2 22 20 2 2 3" xfId="25448" xr:uid="{00000000-0005-0000-0000-0000BA620000}"/>
    <cellStyle name="Normal 2 22 20 2 3" xfId="25449" xr:uid="{00000000-0005-0000-0000-0000BB620000}"/>
    <cellStyle name="Normal 2 22 20 2 4" xfId="25450" xr:uid="{00000000-0005-0000-0000-0000BC620000}"/>
    <cellStyle name="Normal 2 22 20 3" xfId="25451" xr:uid="{00000000-0005-0000-0000-0000BD620000}"/>
    <cellStyle name="Normal 2 22 20 3 2" xfId="25452" xr:uid="{00000000-0005-0000-0000-0000BE620000}"/>
    <cellStyle name="Normal 2 22 20 3 3" xfId="25453" xr:uid="{00000000-0005-0000-0000-0000BF620000}"/>
    <cellStyle name="Normal 2 22 20 4" xfId="25454" xr:uid="{00000000-0005-0000-0000-0000C0620000}"/>
    <cellStyle name="Normal 2 22 21" xfId="25455" xr:uid="{00000000-0005-0000-0000-0000C1620000}"/>
    <cellStyle name="Normal 2 22 21 2" xfId="25456" xr:uid="{00000000-0005-0000-0000-0000C2620000}"/>
    <cellStyle name="Normal 2 22 21 2 2" xfId="25457" xr:uid="{00000000-0005-0000-0000-0000C3620000}"/>
    <cellStyle name="Normal 2 22 21 2 2 2" xfId="25458" xr:uid="{00000000-0005-0000-0000-0000C4620000}"/>
    <cellStyle name="Normal 2 22 21 2 2 3" xfId="25459" xr:uid="{00000000-0005-0000-0000-0000C5620000}"/>
    <cellStyle name="Normal 2 22 21 2 3" xfId="25460" xr:uid="{00000000-0005-0000-0000-0000C6620000}"/>
    <cellStyle name="Normal 2 22 21 2 4" xfId="25461" xr:uid="{00000000-0005-0000-0000-0000C7620000}"/>
    <cellStyle name="Normal 2 22 21 3" xfId="25462" xr:uid="{00000000-0005-0000-0000-0000C8620000}"/>
    <cellStyle name="Normal 2 22 21 3 2" xfId="25463" xr:uid="{00000000-0005-0000-0000-0000C9620000}"/>
    <cellStyle name="Normal 2 22 21 3 3" xfId="25464" xr:uid="{00000000-0005-0000-0000-0000CA620000}"/>
    <cellStyle name="Normal 2 22 21 4" xfId="25465" xr:uid="{00000000-0005-0000-0000-0000CB620000}"/>
    <cellStyle name="Normal 2 22 22" xfId="25466" xr:uid="{00000000-0005-0000-0000-0000CC620000}"/>
    <cellStyle name="Normal 2 22 22 2" xfId="25467" xr:uid="{00000000-0005-0000-0000-0000CD620000}"/>
    <cellStyle name="Normal 2 22 22 2 2" xfId="25468" xr:uid="{00000000-0005-0000-0000-0000CE620000}"/>
    <cellStyle name="Normal 2 22 22 2 2 2" xfId="25469" xr:uid="{00000000-0005-0000-0000-0000CF620000}"/>
    <cellStyle name="Normal 2 22 22 2 2 3" xfId="25470" xr:uid="{00000000-0005-0000-0000-0000D0620000}"/>
    <cellStyle name="Normal 2 22 22 2 3" xfId="25471" xr:uid="{00000000-0005-0000-0000-0000D1620000}"/>
    <cellStyle name="Normal 2 22 22 2 4" xfId="25472" xr:uid="{00000000-0005-0000-0000-0000D2620000}"/>
    <cellStyle name="Normal 2 22 22 3" xfId="25473" xr:uid="{00000000-0005-0000-0000-0000D3620000}"/>
    <cellStyle name="Normal 2 22 22 3 2" xfId="25474" xr:uid="{00000000-0005-0000-0000-0000D4620000}"/>
    <cellStyle name="Normal 2 22 22 3 3" xfId="25475" xr:uid="{00000000-0005-0000-0000-0000D5620000}"/>
    <cellStyle name="Normal 2 22 22 4" xfId="25476" xr:uid="{00000000-0005-0000-0000-0000D6620000}"/>
    <cellStyle name="Normal 2 22 23" xfId="25477" xr:uid="{00000000-0005-0000-0000-0000D7620000}"/>
    <cellStyle name="Normal 2 22 23 2" xfId="25478" xr:uid="{00000000-0005-0000-0000-0000D8620000}"/>
    <cellStyle name="Normal 2 22 23 2 2" xfId="25479" xr:uid="{00000000-0005-0000-0000-0000D9620000}"/>
    <cellStyle name="Normal 2 22 23 2 2 2" xfId="25480" xr:uid="{00000000-0005-0000-0000-0000DA620000}"/>
    <cellStyle name="Normal 2 22 23 2 2 3" xfId="25481" xr:uid="{00000000-0005-0000-0000-0000DB620000}"/>
    <cellStyle name="Normal 2 22 23 2 3" xfId="25482" xr:uid="{00000000-0005-0000-0000-0000DC620000}"/>
    <cellStyle name="Normal 2 22 23 2 4" xfId="25483" xr:uid="{00000000-0005-0000-0000-0000DD620000}"/>
    <cellStyle name="Normal 2 22 23 3" xfId="25484" xr:uid="{00000000-0005-0000-0000-0000DE620000}"/>
    <cellStyle name="Normal 2 22 23 3 2" xfId="25485" xr:uid="{00000000-0005-0000-0000-0000DF620000}"/>
    <cellStyle name="Normal 2 22 23 3 3" xfId="25486" xr:uid="{00000000-0005-0000-0000-0000E0620000}"/>
    <cellStyle name="Normal 2 22 23 4" xfId="25487" xr:uid="{00000000-0005-0000-0000-0000E1620000}"/>
    <cellStyle name="Normal 2 22 24" xfId="25488" xr:uid="{00000000-0005-0000-0000-0000E2620000}"/>
    <cellStyle name="Normal 2 22 24 2" xfId="25489" xr:uid="{00000000-0005-0000-0000-0000E3620000}"/>
    <cellStyle name="Normal 2 22 24 2 2" xfId="25490" xr:uid="{00000000-0005-0000-0000-0000E4620000}"/>
    <cellStyle name="Normal 2 22 24 2 3" xfId="25491" xr:uid="{00000000-0005-0000-0000-0000E5620000}"/>
    <cellStyle name="Normal 2 22 24 3" xfId="25492" xr:uid="{00000000-0005-0000-0000-0000E6620000}"/>
    <cellStyle name="Normal 2 22 24 4" xfId="25493" xr:uid="{00000000-0005-0000-0000-0000E7620000}"/>
    <cellStyle name="Normal 2 22 25" xfId="25494" xr:uid="{00000000-0005-0000-0000-0000E8620000}"/>
    <cellStyle name="Normal 2 22 25 2" xfId="25495" xr:uid="{00000000-0005-0000-0000-0000E9620000}"/>
    <cellStyle name="Normal 2 22 25 3" xfId="25496" xr:uid="{00000000-0005-0000-0000-0000EA620000}"/>
    <cellStyle name="Normal 2 22 26" xfId="25497" xr:uid="{00000000-0005-0000-0000-0000EB620000}"/>
    <cellStyle name="Normal 2 22 3" xfId="25498" xr:uid="{00000000-0005-0000-0000-0000EC620000}"/>
    <cellStyle name="Normal 2 22 3 2" xfId="25499" xr:uid="{00000000-0005-0000-0000-0000ED620000}"/>
    <cellStyle name="Normal 2 22 3 2 2" xfId="25500" xr:uid="{00000000-0005-0000-0000-0000EE620000}"/>
    <cellStyle name="Normal 2 22 3 2 2 2" xfId="25501" xr:uid="{00000000-0005-0000-0000-0000EF620000}"/>
    <cellStyle name="Normal 2 22 3 2 2 3" xfId="25502" xr:uid="{00000000-0005-0000-0000-0000F0620000}"/>
    <cellStyle name="Normal 2 22 3 2 3" xfId="25503" xr:uid="{00000000-0005-0000-0000-0000F1620000}"/>
    <cellStyle name="Normal 2 22 3 2 4" xfId="25504" xr:uid="{00000000-0005-0000-0000-0000F2620000}"/>
    <cellStyle name="Normal 2 22 3 3" xfId="25505" xr:uid="{00000000-0005-0000-0000-0000F3620000}"/>
    <cellStyle name="Normal 2 22 3 3 2" xfId="25506" xr:uid="{00000000-0005-0000-0000-0000F4620000}"/>
    <cellStyle name="Normal 2 22 3 3 3" xfId="25507" xr:uid="{00000000-0005-0000-0000-0000F5620000}"/>
    <cellStyle name="Normal 2 22 3 4" xfId="25508" xr:uid="{00000000-0005-0000-0000-0000F6620000}"/>
    <cellStyle name="Normal 2 22 4" xfId="25509" xr:uid="{00000000-0005-0000-0000-0000F7620000}"/>
    <cellStyle name="Normal 2 22 4 2" xfId="25510" xr:uid="{00000000-0005-0000-0000-0000F8620000}"/>
    <cellStyle name="Normal 2 22 4 2 2" xfId="25511" xr:uid="{00000000-0005-0000-0000-0000F9620000}"/>
    <cellStyle name="Normal 2 22 4 2 2 2" xfId="25512" xr:uid="{00000000-0005-0000-0000-0000FA620000}"/>
    <cellStyle name="Normal 2 22 4 2 2 3" xfId="25513" xr:uid="{00000000-0005-0000-0000-0000FB620000}"/>
    <cellStyle name="Normal 2 22 4 2 3" xfId="25514" xr:uid="{00000000-0005-0000-0000-0000FC620000}"/>
    <cellStyle name="Normal 2 22 4 2 4" xfId="25515" xr:uid="{00000000-0005-0000-0000-0000FD620000}"/>
    <cellStyle name="Normal 2 22 4 3" xfId="25516" xr:uid="{00000000-0005-0000-0000-0000FE620000}"/>
    <cellStyle name="Normal 2 22 4 3 2" xfId="25517" xr:uid="{00000000-0005-0000-0000-0000FF620000}"/>
    <cellStyle name="Normal 2 22 4 3 3" xfId="25518" xr:uid="{00000000-0005-0000-0000-000000630000}"/>
    <cellStyle name="Normal 2 22 4 4" xfId="25519" xr:uid="{00000000-0005-0000-0000-000001630000}"/>
    <cellStyle name="Normal 2 22 5" xfId="25520" xr:uid="{00000000-0005-0000-0000-000002630000}"/>
    <cellStyle name="Normal 2 22 5 2" xfId="25521" xr:uid="{00000000-0005-0000-0000-000003630000}"/>
    <cellStyle name="Normal 2 22 5 2 2" xfId="25522" xr:uid="{00000000-0005-0000-0000-000004630000}"/>
    <cellStyle name="Normal 2 22 5 2 2 2" xfId="25523" xr:uid="{00000000-0005-0000-0000-000005630000}"/>
    <cellStyle name="Normal 2 22 5 2 2 3" xfId="25524" xr:uid="{00000000-0005-0000-0000-000006630000}"/>
    <cellStyle name="Normal 2 22 5 2 3" xfId="25525" xr:uid="{00000000-0005-0000-0000-000007630000}"/>
    <cellStyle name="Normal 2 22 5 2 4" xfId="25526" xr:uid="{00000000-0005-0000-0000-000008630000}"/>
    <cellStyle name="Normal 2 22 5 3" xfId="25527" xr:uid="{00000000-0005-0000-0000-000009630000}"/>
    <cellStyle name="Normal 2 22 5 3 2" xfId="25528" xr:uid="{00000000-0005-0000-0000-00000A630000}"/>
    <cellStyle name="Normal 2 22 5 3 3" xfId="25529" xr:uid="{00000000-0005-0000-0000-00000B630000}"/>
    <cellStyle name="Normal 2 22 5 4" xfId="25530" xr:uid="{00000000-0005-0000-0000-00000C630000}"/>
    <cellStyle name="Normal 2 22 6" xfId="25531" xr:uid="{00000000-0005-0000-0000-00000D630000}"/>
    <cellStyle name="Normal 2 22 6 2" xfId="25532" xr:uid="{00000000-0005-0000-0000-00000E630000}"/>
    <cellStyle name="Normal 2 22 6 2 2" xfId="25533" xr:uid="{00000000-0005-0000-0000-00000F630000}"/>
    <cellStyle name="Normal 2 22 6 2 2 2" xfId="25534" xr:uid="{00000000-0005-0000-0000-000010630000}"/>
    <cellStyle name="Normal 2 22 6 2 2 3" xfId="25535" xr:uid="{00000000-0005-0000-0000-000011630000}"/>
    <cellStyle name="Normal 2 22 6 2 3" xfId="25536" xr:uid="{00000000-0005-0000-0000-000012630000}"/>
    <cellStyle name="Normal 2 22 6 2 4" xfId="25537" xr:uid="{00000000-0005-0000-0000-000013630000}"/>
    <cellStyle name="Normal 2 22 6 3" xfId="25538" xr:uid="{00000000-0005-0000-0000-000014630000}"/>
    <cellStyle name="Normal 2 22 6 3 2" xfId="25539" xr:uid="{00000000-0005-0000-0000-000015630000}"/>
    <cellStyle name="Normal 2 22 6 3 3" xfId="25540" xr:uid="{00000000-0005-0000-0000-000016630000}"/>
    <cellStyle name="Normal 2 22 6 4" xfId="25541" xr:uid="{00000000-0005-0000-0000-000017630000}"/>
    <cellStyle name="Normal 2 22 7" xfId="25542" xr:uid="{00000000-0005-0000-0000-000018630000}"/>
    <cellStyle name="Normal 2 22 7 2" xfId="25543" xr:uid="{00000000-0005-0000-0000-000019630000}"/>
    <cellStyle name="Normal 2 22 7 2 2" xfId="25544" xr:uid="{00000000-0005-0000-0000-00001A630000}"/>
    <cellStyle name="Normal 2 22 7 2 2 2" xfId="25545" xr:uid="{00000000-0005-0000-0000-00001B630000}"/>
    <cellStyle name="Normal 2 22 7 2 2 3" xfId="25546" xr:uid="{00000000-0005-0000-0000-00001C630000}"/>
    <cellStyle name="Normal 2 22 7 2 3" xfId="25547" xr:uid="{00000000-0005-0000-0000-00001D630000}"/>
    <cellStyle name="Normal 2 22 7 2 4" xfId="25548" xr:uid="{00000000-0005-0000-0000-00001E630000}"/>
    <cellStyle name="Normal 2 22 7 3" xfId="25549" xr:uid="{00000000-0005-0000-0000-00001F630000}"/>
    <cellStyle name="Normal 2 22 7 3 2" xfId="25550" xr:uid="{00000000-0005-0000-0000-000020630000}"/>
    <cellStyle name="Normal 2 22 7 3 3" xfId="25551" xr:uid="{00000000-0005-0000-0000-000021630000}"/>
    <cellStyle name="Normal 2 22 7 4" xfId="25552" xr:uid="{00000000-0005-0000-0000-000022630000}"/>
    <cellStyle name="Normal 2 22 8" xfId="25553" xr:uid="{00000000-0005-0000-0000-000023630000}"/>
    <cellStyle name="Normal 2 22 8 2" xfId="25554" xr:uid="{00000000-0005-0000-0000-000024630000}"/>
    <cellStyle name="Normal 2 22 8 2 2" xfId="25555" xr:uid="{00000000-0005-0000-0000-000025630000}"/>
    <cellStyle name="Normal 2 22 8 2 2 2" xfId="25556" xr:uid="{00000000-0005-0000-0000-000026630000}"/>
    <cellStyle name="Normal 2 22 8 2 2 3" xfId="25557" xr:uid="{00000000-0005-0000-0000-000027630000}"/>
    <cellStyle name="Normal 2 22 8 2 3" xfId="25558" xr:uid="{00000000-0005-0000-0000-000028630000}"/>
    <cellStyle name="Normal 2 22 8 2 4" xfId="25559" xr:uid="{00000000-0005-0000-0000-000029630000}"/>
    <cellStyle name="Normal 2 22 8 3" xfId="25560" xr:uid="{00000000-0005-0000-0000-00002A630000}"/>
    <cellStyle name="Normal 2 22 8 3 2" xfId="25561" xr:uid="{00000000-0005-0000-0000-00002B630000}"/>
    <cellStyle name="Normal 2 22 8 3 3" xfId="25562" xr:uid="{00000000-0005-0000-0000-00002C630000}"/>
    <cellStyle name="Normal 2 22 8 4" xfId="25563" xr:uid="{00000000-0005-0000-0000-00002D630000}"/>
    <cellStyle name="Normal 2 22 9" xfId="25564" xr:uid="{00000000-0005-0000-0000-00002E630000}"/>
    <cellStyle name="Normal 2 22 9 2" xfId="25565" xr:uid="{00000000-0005-0000-0000-00002F630000}"/>
    <cellStyle name="Normal 2 22 9 2 2" xfId="25566" xr:uid="{00000000-0005-0000-0000-000030630000}"/>
    <cellStyle name="Normal 2 22 9 2 2 2" xfId="25567" xr:uid="{00000000-0005-0000-0000-000031630000}"/>
    <cellStyle name="Normal 2 22 9 2 2 3" xfId="25568" xr:uid="{00000000-0005-0000-0000-000032630000}"/>
    <cellStyle name="Normal 2 22 9 2 3" xfId="25569" xr:uid="{00000000-0005-0000-0000-000033630000}"/>
    <cellStyle name="Normal 2 22 9 2 4" xfId="25570" xr:uid="{00000000-0005-0000-0000-000034630000}"/>
    <cellStyle name="Normal 2 22 9 3" xfId="25571" xr:uid="{00000000-0005-0000-0000-000035630000}"/>
    <cellStyle name="Normal 2 22 9 3 2" xfId="25572" xr:uid="{00000000-0005-0000-0000-000036630000}"/>
    <cellStyle name="Normal 2 22 9 3 3" xfId="25573" xr:uid="{00000000-0005-0000-0000-000037630000}"/>
    <cellStyle name="Normal 2 22 9 4" xfId="25574" xr:uid="{00000000-0005-0000-0000-000038630000}"/>
    <cellStyle name="Normal 2 23" xfId="25575" xr:uid="{00000000-0005-0000-0000-000039630000}"/>
    <cellStyle name="Normal 2 23 10" xfId="25576" xr:uid="{00000000-0005-0000-0000-00003A630000}"/>
    <cellStyle name="Normal 2 23 10 2" xfId="25577" xr:uid="{00000000-0005-0000-0000-00003B630000}"/>
    <cellStyle name="Normal 2 23 10 2 2" xfId="25578" xr:uid="{00000000-0005-0000-0000-00003C630000}"/>
    <cellStyle name="Normal 2 23 10 2 2 2" xfId="25579" xr:uid="{00000000-0005-0000-0000-00003D630000}"/>
    <cellStyle name="Normal 2 23 10 2 2 3" xfId="25580" xr:uid="{00000000-0005-0000-0000-00003E630000}"/>
    <cellStyle name="Normal 2 23 10 2 3" xfId="25581" xr:uid="{00000000-0005-0000-0000-00003F630000}"/>
    <cellStyle name="Normal 2 23 10 2 4" xfId="25582" xr:uid="{00000000-0005-0000-0000-000040630000}"/>
    <cellStyle name="Normal 2 23 10 3" xfId="25583" xr:uid="{00000000-0005-0000-0000-000041630000}"/>
    <cellStyle name="Normal 2 23 10 3 2" xfId="25584" xr:uid="{00000000-0005-0000-0000-000042630000}"/>
    <cellStyle name="Normal 2 23 10 3 3" xfId="25585" xr:uid="{00000000-0005-0000-0000-000043630000}"/>
    <cellStyle name="Normal 2 23 10 4" xfId="25586" xr:uid="{00000000-0005-0000-0000-000044630000}"/>
    <cellStyle name="Normal 2 23 11" xfId="25587" xr:uid="{00000000-0005-0000-0000-000045630000}"/>
    <cellStyle name="Normal 2 23 11 2" xfId="25588" xr:uid="{00000000-0005-0000-0000-000046630000}"/>
    <cellStyle name="Normal 2 23 11 2 2" xfId="25589" xr:uid="{00000000-0005-0000-0000-000047630000}"/>
    <cellStyle name="Normal 2 23 11 2 2 2" xfId="25590" xr:uid="{00000000-0005-0000-0000-000048630000}"/>
    <cellStyle name="Normal 2 23 11 2 2 3" xfId="25591" xr:uid="{00000000-0005-0000-0000-000049630000}"/>
    <cellStyle name="Normal 2 23 11 2 3" xfId="25592" xr:uid="{00000000-0005-0000-0000-00004A630000}"/>
    <cellStyle name="Normal 2 23 11 2 4" xfId="25593" xr:uid="{00000000-0005-0000-0000-00004B630000}"/>
    <cellStyle name="Normal 2 23 11 3" xfId="25594" xr:uid="{00000000-0005-0000-0000-00004C630000}"/>
    <cellStyle name="Normal 2 23 11 3 2" xfId="25595" xr:uid="{00000000-0005-0000-0000-00004D630000}"/>
    <cellStyle name="Normal 2 23 11 3 3" xfId="25596" xr:uid="{00000000-0005-0000-0000-00004E630000}"/>
    <cellStyle name="Normal 2 23 11 4" xfId="25597" xr:uid="{00000000-0005-0000-0000-00004F630000}"/>
    <cellStyle name="Normal 2 23 12" xfId="25598" xr:uid="{00000000-0005-0000-0000-000050630000}"/>
    <cellStyle name="Normal 2 23 12 2" xfId="25599" xr:uid="{00000000-0005-0000-0000-000051630000}"/>
    <cellStyle name="Normal 2 23 12 2 2" xfId="25600" xr:uid="{00000000-0005-0000-0000-000052630000}"/>
    <cellStyle name="Normal 2 23 12 2 2 2" xfId="25601" xr:uid="{00000000-0005-0000-0000-000053630000}"/>
    <cellStyle name="Normal 2 23 12 2 2 3" xfId="25602" xr:uid="{00000000-0005-0000-0000-000054630000}"/>
    <cellStyle name="Normal 2 23 12 2 3" xfId="25603" xr:uid="{00000000-0005-0000-0000-000055630000}"/>
    <cellStyle name="Normal 2 23 12 2 4" xfId="25604" xr:uid="{00000000-0005-0000-0000-000056630000}"/>
    <cellStyle name="Normal 2 23 12 3" xfId="25605" xr:uid="{00000000-0005-0000-0000-000057630000}"/>
    <cellStyle name="Normal 2 23 12 3 2" xfId="25606" xr:uid="{00000000-0005-0000-0000-000058630000}"/>
    <cellStyle name="Normal 2 23 12 3 3" xfId="25607" xr:uid="{00000000-0005-0000-0000-000059630000}"/>
    <cellStyle name="Normal 2 23 12 4" xfId="25608" xr:uid="{00000000-0005-0000-0000-00005A630000}"/>
    <cellStyle name="Normal 2 23 13" xfId="25609" xr:uid="{00000000-0005-0000-0000-00005B630000}"/>
    <cellStyle name="Normal 2 23 13 2" xfId="25610" xr:uid="{00000000-0005-0000-0000-00005C630000}"/>
    <cellStyle name="Normal 2 23 13 2 2" xfId="25611" xr:uid="{00000000-0005-0000-0000-00005D630000}"/>
    <cellStyle name="Normal 2 23 13 2 2 2" xfId="25612" xr:uid="{00000000-0005-0000-0000-00005E630000}"/>
    <cellStyle name="Normal 2 23 13 2 2 3" xfId="25613" xr:uid="{00000000-0005-0000-0000-00005F630000}"/>
    <cellStyle name="Normal 2 23 13 2 3" xfId="25614" xr:uid="{00000000-0005-0000-0000-000060630000}"/>
    <cellStyle name="Normal 2 23 13 2 4" xfId="25615" xr:uid="{00000000-0005-0000-0000-000061630000}"/>
    <cellStyle name="Normal 2 23 13 3" xfId="25616" xr:uid="{00000000-0005-0000-0000-000062630000}"/>
    <cellStyle name="Normal 2 23 13 3 2" xfId="25617" xr:uid="{00000000-0005-0000-0000-000063630000}"/>
    <cellStyle name="Normal 2 23 13 3 3" xfId="25618" xr:uid="{00000000-0005-0000-0000-000064630000}"/>
    <cellStyle name="Normal 2 23 13 4" xfId="25619" xr:uid="{00000000-0005-0000-0000-000065630000}"/>
    <cellStyle name="Normal 2 23 14" xfId="25620" xr:uid="{00000000-0005-0000-0000-000066630000}"/>
    <cellStyle name="Normal 2 23 14 2" xfId="25621" xr:uid="{00000000-0005-0000-0000-000067630000}"/>
    <cellStyle name="Normal 2 23 14 2 2" xfId="25622" xr:uid="{00000000-0005-0000-0000-000068630000}"/>
    <cellStyle name="Normal 2 23 14 2 2 2" xfId="25623" xr:uid="{00000000-0005-0000-0000-000069630000}"/>
    <cellStyle name="Normal 2 23 14 2 2 3" xfId="25624" xr:uid="{00000000-0005-0000-0000-00006A630000}"/>
    <cellStyle name="Normal 2 23 14 2 3" xfId="25625" xr:uid="{00000000-0005-0000-0000-00006B630000}"/>
    <cellStyle name="Normal 2 23 14 2 4" xfId="25626" xr:uid="{00000000-0005-0000-0000-00006C630000}"/>
    <cellStyle name="Normal 2 23 14 3" xfId="25627" xr:uid="{00000000-0005-0000-0000-00006D630000}"/>
    <cellStyle name="Normal 2 23 14 3 2" xfId="25628" xr:uid="{00000000-0005-0000-0000-00006E630000}"/>
    <cellStyle name="Normal 2 23 14 3 3" xfId="25629" xr:uid="{00000000-0005-0000-0000-00006F630000}"/>
    <cellStyle name="Normal 2 23 14 4" xfId="25630" xr:uid="{00000000-0005-0000-0000-000070630000}"/>
    <cellStyle name="Normal 2 23 15" xfId="25631" xr:uid="{00000000-0005-0000-0000-000071630000}"/>
    <cellStyle name="Normal 2 23 15 2" xfId="25632" xr:uid="{00000000-0005-0000-0000-000072630000}"/>
    <cellStyle name="Normal 2 23 15 2 2" xfId="25633" xr:uid="{00000000-0005-0000-0000-000073630000}"/>
    <cellStyle name="Normal 2 23 15 2 2 2" xfId="25634" xr:uid="{00000000-0005-0000-0000-000074630000}"/>
    <cellStyle name="Normal 2 23 15 2 2 3" xfId="25635" xr:uid="{00000000-0005-0000-0000-000075630000}"/>
    <cellStyle name="Normal 2 23 15 2 3" xfId="25636" xr:uid="{00000000-0005-0000-0000-000076630000}"/>
    <cellStyle name="Normal 2 23 15 2 4" xfId="25637" xr:uid="{00000000-0005-0000-0000-000077630000}"/>
    <cellStyle name="Normal 2 23 15 3" xfId="25638" xr:uid="{00000000-0005-0000-0000-000078630000}"/>
    <cellStyle name="Normal 2 23 15 3 2" xfId="25639" xr:uid="{00000000-0005-0000-0000-000079630000}"/>
    <cellStyle name="Normal 2 23 15 3 3" xfId="25640" xr:uid="{00000000-0005-0000-0000-00007A630000}"/>
    <cellStyle name="Normal 2 23 15 4" xfId="25641" xr:uid="{00000000-0005-0000-0000-00007B630000}"/>
    <cellStyle name="Normal 2 23 16" xfId="25642" xr:uid="{00000000-0005-0000-0000-00007C630000}"/>
    <cellStyle name="Normal 2 23 16 2" xfId="25643" xr:uid="{00000000-0005-0000-0000-00007D630000}"/>
    <cellStyle name="Normal 2 23 16 2 2" xfId="25644" xr:uid="{00000000-0005-0000-0000-00007E630000}"/>
    <cellStyle name="Normal 2 23 16 2 2 2" xfId="25645" xr:uid="{00000000-0005-0000-0000-00007F630000}"/>
    <cellStyle name="Normal 2 23 16 2 2 3" xfId="25646" xr:uid="{00000000-0005-0000-0000-000080630000}"/>
    <cellStyle name="Normal 2 23 16 2 3" xfId="25647" xr:uid="{00000000-0005-0000-0000-000081630000}"/>
    <cellStyle name="Normal 2 23 16 2 4" xfId="25648" xr:uid="{00000000-0005-0000-0000-000082630000}"/>
    <cellStyle name="Normal 2 23 16 3" xfId="25649" xr:uid="{00000000-0005-0000-0000-000083630000}"/>
    <cellStyle name="Normal 2 23 16 3 2" xfId="25650" xr:uid="{00000000-0005-0000-0000-000084630000}"/>
    <cellStyle name="Normal 2 23 16 3 3" xfId="25651" xr:uid="{00000000-0005-0000-0000-000085630000}"/>
    <cellStyle name="Normal 2 23 16 4" xfId="25652" xr:uid="{00000000-0005-0000-0000-000086630000}"/>
    <cellStyle name="Normal 2 23 17" xfId="25653" xr:uid="{00000000-0005-0000-0000-000087630000}"/>
    <cellStyle name="Normal 2 23 17 2" xfId="25654" xr:uid="{00000000-0005-0000-0000-000088630000}"/>
    <cellStyle name="Normal 2 23 17 2 2" xfId="25655" xr:uid="{00000000-0005-0000-0000-000089630000}"/>
    <cellStyle name="Normal 2 23 17 2 2 2" xfId="25656" xr:uid="{00000000-0005-0000-0000-00008A630000}"/>
    <cellStyle name="Normal 2 23 17 2 2 3" xfId="25657" xr:uid="{00000000-0005-0000-0000-00008B630000}"/>
    <cellStyle name="Normal 2 23 17 2 3" xfId="25658" xr:uid="{00000000-0005-0000-0000-00008C630000}"/>
    <cellStyle name="Normal 2 23 17 2 4" xfId="25659" xr:uid="{00000000-0005-0000-0000-00008D630000}"/>
    <cellStyle name="Normal 2 23 17 3" xfId="25660" xr:uid="{00000000-0005-0000-0000-00008E630000}"/>
    <cellStyle name="Normal 2 23 17 3 2" xfId="25661" xr:uid="{00000000-0005-0000-0000-00008F630000}"/>
    <cellStyle name="Normal 2 23 17 3 3" xfId="25662" xr:uid="{00000000-0005-0000-0000-000090630000}"/>
    <cellStyle name="Normal 2 23 17 4" xfId="25663" xr:uid="{00000000-0005-0000-0000-000091630000}"/>
    <cellStyle name="Normal 2 23 18" xfId="25664" xr:uid="{00000000-0005-0000-0000-000092630000}"/>
    <cellStyle name="Normal 2 23 18 2" xfId="25665" xr:uid="{00000000-0005-0000-0000-000093630000}"/>
    <cellStyle name="Normal 2 23 18 2 2" xfId="25666" xr:uid="{00000000-0005-0000-0000-000094630000}"/>
    <cellStyle name="Normal 2 23 18 2 2 2" xfId="25667" xr:uid="{00000000-0005-0000-0000-000095630000}"/>
    <cellStyle name="Normal 2 23 18 2 2 3" xfId="25668" xr:uid="{00000000-0005-0000-0000-000096630000}"/>
    <cellStyle name="Normal 2 23 18 2 3" xfId="25669" xr:uid="{00000000-0005-0000-0000-000097630000}"/>
    <cellStyle name="Normal 2 23 18 2 4" xfId="25670" xr:uid="{00000000-0005-0000-0000-000098630000}"/>
    <cellStyle name="Normal 2 23 18 3" xfId="25671" xr:uid="{00000000-0005-0000-0000-000099630000}"/>
    <cellStyle name="Normal 2 23 18 3 2" xfId="25672" xr:uid="{00000000-0005-0000-0000-00009A630000}"/>
    <cellStyle name="Normal 2 23 18 3 3" xfId="25673" xr:uid="{00000000-0005-0000-0000-00009B630000}"/>
    <cellStyle name="Normal 2 23 18 4" xfId="25674" xr:uid="{00000000-0005-0000-0000-00009C630000}"/>
    <cellStyle name="Normal 2 23 19" xfId="25675" xr:uid="{00000000-0005-0000-0000-00009D630000}"/>
    <cellStyle name="Normal 2 23 19 2" xfId="25676" xr:uid="{00000000-0005-0000-0000-00009E630000}"/>
    <cellStyle name="Normal 2 23 19 2 2" xfId="25677" xr:uid="{00000000-0005-0000-0000-00009F630000}"/>
    <cellStyle name="Normal 2 23 19 2 2 2" xfId="25678" xr:uid="{00000000-0005-0000-0000-0000A0630000}"/>
    <cellStyle name="Normal 2 23 19 2 2 3" xfId="25679" xr:uid="{00000000-0005-0000-0000-0000A1630000}"/>
    <cellStyle name="Normal 2 23 19 2 3" xfId="25680" xr:uid="{00000000-0005-0000-0000-0000A2630000}"/>
    <cellStyle name="Normal 2 23 19 2 4" xfId="25681" xr:uid="{00000000-0005-0000-0000-0000A3630000}"/>
    <cellStyle name="Normal 2 23 19 3" xfId="25682" xr:uid="{00000000-0005-0000-0000-0000A4630000}"/>
    <cellStyle name="Normal 2 23 19 3 2" xfId="25683" xr:uid="{00000000-0005-0000-0000-0000A5630000}"/>
    <cellStyle name="Normal 2 23 19 3 3" xfId="25684" xr:uid="{00000000-0005-0000-0000-0000A6630000}"/>
    <cellStyle name="Normal 2 23 19 4" xfId="25685" xr:uid="{00000000-0005-0000-0000-0000A7630000}"/>
    <cellStyle name="Normal 2 23 2" xfId="25686" xr:uid="{00000000-0005-0000-0000-0000A8630000}"/>
    <cellStyle name="Normal 2 23 2 2" xfId="25687" xr:uid="{00000000-0005-0000-0000-0000A9630000}"/>
    <cellStyle name="Normal 2 23 2 2 2" xfId="25688" xr:uid="{00000000-0005-0000-0000-0000AA630000}"/>
    <cellStyle name="Normal 2 23 2 2 2 2" xfId="25689" xr:uid="{00000000-0005-0000-0000-0000AB630000}"/>
    <cellStyle name="Normal 2 23 2 2 2 3" xfId="25690" xr:uid="{00000000-0005-0000-0000-0000AC630000}"/>
    <cellStyle name="Normal 2 23 2 2 3" xfId="25691" xr:uid="{00000000-0005-0000-0000-0000AD630000}"/>
    <cellStyle name="Normal 2 23 2 2 4" xfId="25692" xr:uid="{00000000-0005-0000-0000-0000AE630000}"/>
    <cellStyle name="Normal 2 23 2 3" xfId="25693" xr:uid="{00000000-0005-0000-0000-0000AF630000}"/>
    <cellStyle name="Normal 2 23 2 3 2" xfId="25694" xr:uid="{00000000-0005-0000-0000-0000B0630000}"/>
    <cellStyle name="Normal 2 23 2 3 3" xfId="25695" xr:uid="{00000000-0005-0000-0000-0000B1630000}"/>
    <cellStyle name="Normal 2 23 2 4" xfId="25696" xr:uid="{00000000-0005-0000-0000-0000B2630000}"/>
    <cellStyle name="Normal 2 23 20" xfId="25697" xr:uid="{00000000-0005-0000-0000-0000B3630000}"/>
    <cellStyle name="Normal 2 23 20 2" xfId="25698" xr:uid="{00000000-0005-0000-0000-0000B4630000}"/>
    <cellStyle name="Normal 2 23 20 2 2" xfId="25699" xr:uid="{00000000-0005-0000-0000-0000B5630000}"/>
    <cellStyle name="Normal 2 23 20 2 2 2" xfId="25700" xr:uid="{00000000-0005-0000-0000-0000B6630000}"/>
    <cellStyle name="Normal 2 23 20 2 2 3" xfId="25701" xr:uid="{00000000-0005-0000-0000-0000B7630000}"/>
    <cellStyle name="Normal 2 23 20 2 3" xfId="25702" xr:uid="{00000000-0005-0000-0000-0000B8630000}"/>
    <cellStyle name="Normal 2 23 20 2 4" xfId="25703" xr:uid="{00000000-0005-0000-0000-0000B9630000}"/>
    <cellStyle name="Normal 2 23 20 3" xfId="25704" xr:uid="{00000000-0005-0000-0000-0000BA630000}"/>
    <cellStyle name="Normal 2 23 20 3 2" xfId="25705" xr:uid="{00000000-0005-0000-0000-0000BB630000}"/>
    <cellStyle name="Normal 2 23 20 3 3" xfId="25706" xr:uid="{00000000-0005-0000-0000-0000BC630000}"/>
    <cellStyle name="Normal 2 23 20 4" xfId="25707" xr:uid="{00000000-0005-0000-0000-0000BD630000}"/>
    <cellStyle name="Normal 2 23 21" xfId="25708" xr:uid="{00000000-0005-0000-0000-0000BE630000}"/>
    <cellStyle name="Normal 2 23 21 2" xfId="25709" xr:uid="{00000000-0005-0000-0000-0000BF630000}"/>
    <cellStyle name="Normal 2 23 21 2 2" xfId="25710" xr:uid="{00000000-0005-0000-0000-0000C0630000}"/>
    <cellStyle name="Normal 2 23 21 2 2 2" xfId="25711" xr:uid="{00000000-0005-0000-0000-0000C1630000}"/>
    <cellStyle name="Normal 2 23 21 2 2 3" xfId="25712" xr:uid="{00000000-0005-0000-0000-0000C2630000}"/>
    <cellStyle name="Normal 2 23 21 2 3" xfId="25713" xr:uid="{00000000-0005-0000-0000-0000C3630000}"/>
    <cellStyle name="Normal 2 23 21 2 4" xfId="25714" xr:uid="{00000000-0005-0000-0000-0000C4630000}"/>
    <cellStyle name="Normal 2 23 21 3" xfId="25715" xr:uid="{00000000-0005-0000-0000-0000C5630000}"/>
    <cellStyle name="Normal 2 23 21 3 2" xfId="25716" xr:uid="{00000000-0005-0000-0000-0000C6630000}"/>
    <cellStyle name="Normal 2 23 21 3 3" xfId="25717" xr:uid="{00000000-0005-0000-0000-0000C7630000}"/>
    <cellStyle name="Normal 2 23 21 4" xfId="25718" xr:uid="{00000000-0005-0000-0000-0000C8630000}"/>
    <cellStyle name="Normal 2 23 22" xfId="25719" xr:uid="{00000000-0005-0000-0000-0000C9630000}"/>
    <cellStyle name="Normal 2 23 22 2" xfId="25720" xr:uid="{00000000-0005-0000-0000-0000CA630000}"/>
    <cellStyle name="Normal 2 23 22 2 2" xfId="25721" xr:uid="{00000000-0005-0000-0000-0000CB630000}"/>
    <cellStyle name="Normal 2 23 22 2 2 2" xfId="25722" xr:uid="{00000000-0005-0000-0000-0000CC630000}"/>
    <cellStyle name="Normal 2 23 22 2 2 3" xfId="25723" xr:uid="{00000000-0005-0000-0000-0000CD630000}"/>
    <cellStyle name="Normal 2 23 22 2 3" xfId="25724" xr:uid="{00000000-0005-0000-0000-0000CE630000}"/>
    <cellStyle name="Normal 2 23 22 2 4" xfId="25725" xr:uid="{00000000-0005-0000-0000-0000CF630000}"/>
    <cellStyle name="Normal 2 23 22 3" xfId="25726" xr:uid="{00000000-0005-0000-0000-0000D0630000}"/>
    <cellStyle name="Normal 2 23 22 3 2" xfId="25727" xr:uid="{00000000-0005-0000-0000-0000D1630000}"/>
    <cellStyle name="Normal 2 23 22 3 3" xfId="25728" xr:uid="{00000000-0005-0000-0000-0000D2630000}"/>
    <cellStyle name="Normal 2 23 22 4" xfId="25729" xr:uid="{00000000-0005-0000-0000-0000D3630000}"/>
    <cellStyle name="Normal 2 23 23" xfId="25730" xr:uid="{00000000-0005-0000-0000-0000D4630000}"/>
    <cellStyle name="Normal 2 23 23 2" xfId="25731" xr:uid="{00000000-0005-0000-0000-0000D5630000}"/>
    <cellStyle name="Normal 2 23 23 2 2" xfId="25732" xr:uid="{00000000-0005-0000-0000-0000D6630000}"/>
    <cellStyle name="Normal 2 23 23 2 2 2" xfId="25733" xr:uid="{00000000-0005-0000-0000-0000D7630000}"/>
    <cellStyle name="Normal 2 23 23 2 2 3" xfId="25734" xr:uid="{00000000-0005-0000-0000-0000D8630000}"/>
    <cellStyle name="Normal 2 23 23 2 3" xfId="25735" xr:uid="{00000000-0005-0000-0000-0000D9630000}"/>
    <cellStyle name="Normal 2 23 23 2 4" xfId="25736" xr:uid="{00000000-0005-0000-0000-0000DA630000}"/>
    <cellStyle name="Normal 2 23 23 3" xfId="25737" xr:uid="{00000000-0005-0000-0000-0000DB630000}"/>
    <cellStyle name="Normal 2 23 23 3 2" xfId="25738" xr:uid="{00000000-0005-0000-0000-0000DC630000}"/>
    <cellStyle name="Normal 2 23 23 3 3" xfId="25739" xr:uid="{00000000-0005-0000-0000-0000DD630000}"/>
    <cellStyle name="Normal 2 23 23 4" xfId="25740" xr:uid="{00000000-0005-0000-0000-0000DE630000}"/>
    <cellStyle name="Normal 2 23 24" xfId="25741" xr:uid="{00000000-0005-0000-0000-0000DF630000}"/>
    <cellStyle name="Normal 2 23 24 2" xfId="25742" xr:uid="{00000000-0005-0000-0000-0000E0630000}"/>
    <cellStyle name="Normal 2 23 24 2 2" xfId="25743" xr:uid="{00000000-0005-0000-0000-0000E1630000}"/>
    <cellStyle name="Normal 2 23 24 2 3" xfId="25744" xr:uid="{00000000-0005-0000-0000-0000E2630000}"/>
    <cellStyle name="Normal 2 23 24 3" xfId="25745" xr:uid="{00000000-0005-0000-0000-0000E3630000}"/>
    <cellStyle name="Normal 2 23 24 4" xfId="25746" xr:uid="{00000000-0005-0000-0000-0000E4630000}"/>
    <cellStyle name="Normal 2 23 25" xfId="25747" xr:uid="{00000000-0005-0000-0000-0000E5630000}"/>
    <cellStyle name="Normal 2 23 25 2" xfId="25748" xr:uid="{00000000-0005-0000-0000-0000E6630000}"/>
    <cellStyle name="Normal 2 23 25 3" xfId="25749" xr:uid="{00000000-0005-0000-0000-0000E7630000}"/>
    <cellStyle name="Normal 2 23 26" xfId="25750" xr:uid="{00000000-0005-0000-0000-0000E8630000}"/>
    <cellStyle name="Normal 2 23 3" xfId="25751" xr:uid="{00000000-0005-0000-0000-0000E9630000}"/>
    <cellStyle name="Normal 2 23 3 2" xfId="25752" xr:uid="{00000000-0005-0000-0000-0000EA630000}"/>
    <cellStyle name="Normal 2 23 3 2 2" xfId="25753" xr:uid="{00000000-0005-0000-0000-0000EB630000}"/>
    <cellStyle name="Normal 2 23 3 2 2 2" xfId="25754" xr:uid="{00000000-0005-0000-0000-0000EC630000}"/>
    <cellStyle name="Normal 2 23 3 2 2 3" xfId="25755" xr:uid="{00000000-0005-0000-0000-0000ED630000}"/>
    <cellStyle name="Normal 2 23 3 2 3" xfId="25756" xr:uid="{00000000-0005-0000-0000-0000EE630000}"/>
    <cellStyle name="Normal 2 23 3 2 4" xfId="25757" xr:uid="{00000000-0005-0000-0000-0000EF630000}"/>
    <cellStyle name="Normal 2 23 3 3" xfId="25758" xr:uid="{00000000-0005-0000-0000-0000F0630000}"/>
    <cellStyle name="Normal 2 23 3 3 2" xfId="25759" xr:uid="{00000000-0005-0000-0000-0000F1630000}"/>
    <cellStyle name="Normal 2 23 3 3 3" xfId="25760" xr:uid="{00000000-0005-0000-0000-0000F2630000}"/>
    <cellStyle name="Normal 2 23 3 4" xfId="25761" xr:uid="{00000000-0005-0000-0000-0000F3630000}"/>
    <cellStyle name="Normal 2 23 4" xfId="25762" xr:uid="{00000000-0005-0000-0000-0000F4630000}"/>
    <cellStyle name="Normal 2 23 4 2" xfId="25763" xr:uid="{00000000-0005-0000-0000-0000F5630000}"/>
    <cellStyle name="Normal 2 23 4 2 2" xfId="25764" xr:uid="{00000000-0005-0000-0000-0000F6630000}"/>
    <cellStyle name="Normal 2 23 4 2 2 2" xfId="25765" xr:uid="{00000000-0005-0000-0000-0000F7630000}"/>
    <cellStyle name="Normal 2 23 4 2 2 3" xfId="25766" xr:uid="{00000000-0005-0000-0000-0000F8630000}"/>
    <cellStyle name="Normal 2 23 4 2 3" xfId="25767" xr:uid="{00000000-0005-0000-0000-0000F9630000}"/>
    <cellStyle name="Normal 2 23 4 2 4" xfId="25768" xr:uid="{00000000-0005-0000-0000-0000FA630000}"/>
    <cellStyle name="Normal 2 23 4 3" xfId="25769" xr:uid="{00000000-0005-0000-0000-0000FB630000}"/>
    <cellStyle name="Normal 2 23 4 3 2" xfId="25770" xr:uid="{00000000-0005-0000-0000-0000FC630000}"/>
    <cellStyle name="Normal 2 23 4 3 3" xfId="25771" xr:uid="{00000000-0005-0000-0000-0000FD630000}"/>
    <cellStyle name="Normal 2 23 4 4" xfId="25772" xr:uid="{00000000-0005-0000-0000-0000FE630000}"/>
    <cellStyle name="Normal 2 23 5" xfId="25773" xr:uid="{00000000-0005-0000-0000-0000FF630000}"/>
    <cellStyle name="Normal 2 23 5 2" xfId="25774" xr:uid="{00000000-0005-0000-0000-000000640000}"/>
    <cellStyle name="Normal 2 23 5 2 2" xfId="25775" xr:uid="{00000000-0005-0000-0000-000001640000}"/>
    <cellStyle name="Normal 2 23 5 2 2 2" xfId="25776" xr:uid="{00000000-0005-0000-0000-000002640000}"/>
    <cellStyle name="Normal 2 23 5 2 2 3" xfId="25777" xr:uid="{00000000-0005-0000-0000-000003640000}"/>
    <cellStyle name="Normal 2 23 5 2 3" xfId="25778" xr:uid="{00000000-0005-0000-0000-000004640000}"/>
    <cellStyle name="Normal 2 23 5 2 4" xfId="25779" xr:uid="{00000000-0005-0000-0000-000005640000}"/>
    <cellStyle name="Normal 2 23 5 3" xfId="25780" xr:uid="{00000000-0005-0000-0000-000006640000}"/>
    <cellStyle name="Normal 2 23 5 3 2" xfId="25781" xr:uid="{00000000-0005-0000-0000-000007640000}"/>
    <cellStyle name="Normal 2 23 5 3 3" xfId="25782" xr:uid="{00000000-0005-0000-0000-000008640000}"/>
    <cellStyle name="Normal 2 23 5 4" xfId="25783" xr:uid="{00000000-0005-0000-0000-000009640000}"/>
    <cellStyle name="Normal 2 23 6" xfId="25784" xr:uid="{00000000-0005-0000-0000-00000A640000}"/>
    <cellStyle name="Normal 2 23 6 2" xfId="25785" xr:uid="{00000000-0005-0000-0000-00000B640000}"/>
    <cellStyle name="Normal 2 23 6 2 2" xfId="25786" xr:uid="{00000000-0005-0000-0000-00000C640000}"/>
    <cellStyle name="Normal 2 23 6 2 2 2" xfId="25787" xr:uid="{00000000-0005-0000-0000-00000D640000}"/>
    <cellStyle name="Normal 2 23 6 2 2 3" xfId="25788" xr:uid="{00000000-0005-0000-0000-00000E640000}"/>
    <cellStyle name="Normal 2 23 6 2 3" xfId="25789" xr:uid="{00000000-0005-0000-0000-00000F640000}"/>
    <cellStyle name="Normal 2 23 6 2 4" xfId="25790" xr:uid="{00000000-0005-0000-0000-000010640000}"/>
    <cellStyle name="Normal 2 23 6 3" xfId="25791" xr:uid="{00000000-0005-0000-0000-000011640000}"/>
    <cellStyle name="Normal 2 23 6 3 2" xfId="25792" xr:uid="{00000000-0005-0000-0000-000012640000}"/>
    <cellStyle name="Normal 2 23 6 3 3" xfId="25793" xr:uid="{00000000-0005-0000-0000-000013640000}"/>
    <cellStyle name="Normal 2 23 6 4" xfId="25794" xr:uid="{00000000-0005-0000-0000-000014640000}"/>
    <cellStyle name="Normal 2 23 7" xfId="25795" xr:uid="{00000000-0005-0000-0000-000015640000}"/>
    <cellStyle name="Normal 2 23 7 2" xfId="25796" xr:uid="{00000000-0005-0000-0000-000016640000}"/>
    <cellStyle name="Normal 2 23 7 2 2" xfId="25797" xr:uid="{00000000-0005-0000-0000-000017640000}"/>
    <cellStyle name="Normal 2 23 7 2 2 2" xfId="25798" xr:uid="{00000000-0005-0000-0000-000018640000}"/>
    <cellStyle name="Normal 2 23 7 2 2 3" xfId="25799" xr:uid="{00000000-0005-0000-0000-000019640000}"/>
    <cellStyle name="Normal 2 23 7 2 3" xfId="25800" xr:uid="{00000000-0005-0000-0000-00001A640000}"/>
    <cellStyle name="Normal 2 23 7 2 4" xfId="25801" xr:uid="{00000000-0005-0000-0000-00001B640000}"/>
    <cellStyle name="Normal 2 23 7 3" xfId="25802" xr:uid="{00000000-0005-0000-0000-00001C640000}"/>
    <cellStyle name="Normal 2 23 7 3 2" xfId="25803" xr:uid="{00000000-0005-0000-0000-00001D640000}"/>
    <cellStyle name="Normal 2 23 7 3 3" xfId="25804" xr:uid="{00000000-0005-0000-0000-00001E640000}"/>
    <cellStyle name="Normal 2 23 7 4" xfId="25805" xr:uid="{00000000-0005-0000-0000-00001F640000}"/>
    <cellStyle name="Normal 2 23 8" xfId="25806" xr:uid="{00000000-0005-0000-0000-000020640000}"/>
    <cellStyle name="Normal 2 23 8 2" xfId="25807" xr:uid="{00000000-0005-0000-0000-000021640000}"/>
    <cellStyle name="Normal 2 23 8 2 2" xfId="25808" xr:uid="{00000000-0005-0000-0000-000022640000}"/>
    <cellStyle name="Normal 2 23 8 2 2 2" xfId="25809" xr:uid="{00000000-0005-0000-0000-000023640000}"/>
    <cellStyle name="Normal 2 23 8 2 2 3" xfId="25810" xr:uid="{00000000-0005-0000-0000-000024640000}"/>
    <cellStyle name="Normal 2 23 8 2 3" xfId="25811" xr:uid="{00000000-0005-0000-0000-000025640000}"/>
    <cellStyle name="Normal 2 23 8 2 4" xfId="25812" xr:uid="{00000000-0005-0000-0000-000026640000}"/>
    <cellStyle name="Normal 2 23 8 3" xfId="25813" xr:uid="{00000000-0005-0000-0000-000027640000}"/>
    <cellStyle name="Normal 2 23 8 3 2" xfId="25814" xr:uid="{00000000-0005-0000-0000-000028640000}"/>
    <cellStyle name="Normal 2 23 8 3 3" xfId="25815" xr:uid="{00000000-0005-0000-0000-000029640000}"/>
    <cellStyle name="Normal 2 23 8 4" xfId="25816" xr:uid="{00000000-0005-0000-0000-00002A640000}"/>
    <cellStyle name="Normal 2 23 9" xfId="25817" xr:uid="{00000000-0005-0000-0000-00002B640000}"/>
    <cellStyle name="Normal 2 23 9 2" xfId="25818" xr:uid="{00000000-0005-0000-0000-00002C640000}"/>
    <cellStyle name="Normal 2 23 9 2 2" xfId="25819" xr:uid="{00000000-0005-0000-0000-00002D640000}"/>
    <cellStyle name="Normal 2 23 9 2 2 2" xfId="25820" xr:uid="{00000000-0005-0000-0000-00002E640000}"/>
    <cellStyle name="Normal 2 23 9 2 2 3" xfId="25821" xr:uid="{00000000-0005-0000-0000-00002F640000}"/>
    <cellStyle name="Normal 2 23 9 2 3" xfId="25822" xr:uid="{00000000-0005-0000-0000-000030640000}"/>
    <cellStyle name="Normal 2 23 9 2 4" xfId="25823" xr:uid="{00000000-0005-0000-0000-000031640000}"/>
    <cellStyle name="Normal 2 23 9 3" xfId="25824" xr:uid="{00000000-0005-0000-0000-000032640000}"/>
    <cellStyle name="Normal 2 23 9 3 2" xfId="25825" xr:uid="{00000000-0005-0000-0000-000033640000}"/>
    <cellStyle name="Normal 2 23 9 3 3" xfId="25826" xr:uid="{00000000-0005-0000-0000-000034640000}"/>
    <cellStyle name="Normal 2 23 9 4" xfId="25827" xr:uid="{00000000-0005-0000-0000-000035640000}"/>
    <cellStyle name="Normal 2 24" xfId="25828" xr:uid="{00000000-0005-0000-0000-000036640000}"/>
    <cellStyle name="Normal 2 24 10" xfId="25829" xr:uid="{00000000-0005-0000-0000-000037640000}"/>
    <cellStyle name="Normal 2 24 10 2" xfId="25830" xr:uid="{00000000-0005-0000-0000-000038640000}"/>
    <cellStyle name="Normal 2 24 10 2 2" xfId="25831" xr:uid="{00000000-0005-0000-0000-000039640000}"/>
    <cellStyle name="Normal 2 24 10 2 2 2" xfId="25832" xr:uid="{00000000-0005-0000-0000-00003A640000}"/>
    <cellStyle name="Normal 2 24 10 2 2 3" xfId="25833" xr:uid="{00000000-0005-0000-0000-00003B640000}"/>
    <cellStyle name="Normal 2 24 10 2 3" xfId="25834" xr:uid="{00000000-0005-0000-0000-00003C640000}"/>
    <cellStyle name="Normal 2 24 10 2 4" xfId="25835" xr:uid="{00000000-0005-0000-0000-00003D640000}"/>
    <cellStyle name="Normal 2 24 10 3" xfId="25836" xr:uid="{00000000-0005-0000-0000-00003E640000}"/>
    <cellStyle name="Normal 2 24 10 3 2" xfId="25837" xr:uid="{00000000-0005-0000-0000-00003F640000}"/>
    <cellStyle name="Normal 2 24 10 3 3" xfId="25838" xr:uid="{00000000-0005-0000-0000-000040640000}"/>
    <cellStyle name="Normal 2 24 10 4" xfId="25839" xr:uid="{00000000-0005-0000-0000-000041640000}"/>
    <cellStyle name="Normal 2 24 11" xfId="25840" xr:uid="{00000000-0005-0000-0000-000042640000}"/>
    <cellStyle name="Normal 2 24 11 2" xfId="25841" xr:uid="{00000000-0005-0000-0000-000043640000}"/>
    <cellStyle name="Normal 2 24 11 2 2" xfId="25842" xr:uid="{00000000-0005-0000-0000-000044640000}"/>
    <cellStyle name="Normal 2 24 11 2 2 2" xfId="25843" xr:uid="{00000000-0005-0000-0000-000045640000}"/>
    <cellStyle name="Normal 2 24 11 2 2 3" xfId="25844" xr:uid="{00000000-0005-0000-0000-000046640000}"/>
    <cellStyle name="Normal 2 24 11 2 3" xfId="25845" xr:uid="{00000000-0005-0000-0000-000047640000}"/>
    <cellStyle name="Normal 2 24 11 2 4" xfId="25846" xr:uid="{00000000-0005-0000-0000-000048640000}"/>
    <cellStyle name="Normal 2 24 11 3" xfId="25847" xr:uid="{00000000-0005-0000-0000-000049640000}"/>
    <cellStyle name="Normal 2 24 11 3 2" xfId="25848" xr:uid="{00000000-0005-0000-0000-00004A640000}"/>
    <cellStyle name="Normal 2 24 11 3 3" xfId="25849" xr:uid="{00000000-0005-0000-0000-00004B640000}"/>
    <cellStyle name="Normal 2 24 11 4" xfId="25850" xr:uid="{00000000-0005-0000-0000-00004C640000}"/>
    <cellStyle name="Normal 2 24 12" xfId="25851" xr:uid="{00000000-0005-0000-0000-00004D640000}"/>
    <cellStyle name="Normal 2 24 12 2" xfId="25852" xr:uid="{00000000-0005-0000-0000-00004E640000}"/>
    <cellStyle name="Normal 2 24 12 2 2" xfId="25853" xr:uid="{00000000-0005-0000-0000-00004F640000}"/>
    <cellStyle name="Normal 2 24 12 2 2 2" xfId="25854" xr:uid="{00000000-0005-0000-0000-000050640000}"/>
    <cellStyle name="Normal 2 24 12 2 2 3" xfId="25855" xr:uid="{00000000-0005-0000-0000-000051640000}"/>
    <cellStyle name="Normal 2 24 12 2 3" xfId="25856" xr:uid="{00000000-0005-0000-0000-000052640000}"/>
    <cellStyle name="Normal 2 24 12 2 4" xfId="25857" xr:uid="{00000000-0005-0000-0000-000053640000}"/>
    <cellStyle name="Normal 2 24 12 3" xfId="25858" xr:uid="{00000000-0005-0000-0000-000054640000}"/>
    <cellStyle name="Normal 2 24 12 3 2" xfId="25859" xr:uid="{00000000-0005-0000-0000-000055640000}"/>
    <cellStyle name="Normal 2 24 12 3 3" xfId="25860" xr:uid="{00000000-0005-0000-0000-000056640000}"/>
    <cellStyle name="Normal 2 24 12 4" xfId="25861" xr:uid="{00000000-0005-0000-0000-000057640000}"/>
    <cellStyle name="Normal 2 24 13" xfId="25862" xr:uid="{00000000-0005-0000-0000-000058640000}"/>
    <cellStyle name="Normal 2 24 13 2" xfId="25863" xr:uid="{00000000-0005-0000-0000-000059640000}"/>
    <cellStyle name="Normal 2 24 13 2 2" xfId="25864" xr:uid="{00000000-0005-0000-0000-00005A640000}"/>
    <cellStyle name="Normal 2 24 13 2 2 2" xfId="25865" xr:uid="{00000000-0005-0000-0000-00005B640000}"/>
    <cellStyle name="Normal 2 24 13 2 2 3" xfId="25866" xr:uid="{00000000-0005-0000-0000-00005C640000}"/>
    <cellStyle name="Normal 2 24 13 2 3" xfId="25867" xr:uid="{00000000-0005-0000-0000-00005D640000}"/>
    <cellStyle name="Normal 2 24 13 2 4" xfId="25868" xr:uid="{00000000-0005-0000-0000-00005E640000}"/>
    <cellStyle name="Normal 2 24 13 3" xfId="25869" xr:uid="{00000000-0005-0000-0000-00005F640000}"/>
    <cellStyle name="Normal 2 24 13 3 2" xfId="25870" xr:uid="{00000000-0005-0000-0000-000060640000}"/>
    <cellStyle name="Normal 2 24 13 3 3" xfId="25871" xr:uid="{00000000-0005-0000-0000-000061640000}"/>
    <cellStyle name="Normal 2 24 13 4" xfId="25872" xr:uid="{00000000-0005-0000-0000-000062640000}"/>
    <cellStyle name="Normal 2 24 14" xfId="25873" xr:uid="{00000000-0005-0000-0000-000063640000}"/>
    <cellStyle name="Normal 2 24 14 2" xfId="25874" xr:uid="{00000000-0005-0000-0000-000064640000}"/>
    <cellStyle name="Normal 2 24 14 2 2" xfId="25875" xr:uid="{00000000-0005-0000-0000-000065640000}"/>
    <cellStyle name="Normal 2 24 14 2 2 2" xfId="25876" xr:uid="{00000000-0005-0000-0000-000066640000}"/>
    <cellStyle name="Normal 2 24 14 2 2 3" xfId="25877" xr:uid="{00000000-0005-0000-0000-000067640000}"/>
    <cellStyle name="Normal 2 24 14 2 3" xfId="25878" xr:uid="{00000000-0005-0000-0000-000068640000}"/>
    <cellStyle name="Normal 2 24 14 2 4" xfId="25879" xr:uid="{00000000-0005-0000-0000-000069640000}"/>
    <cellStyle name="Normal 2 24 14 3" xfId="25880" xr:uid="{00000000-0005-0000-0000-00006A640000}"/>
    <cellStyle name="Normal 2 24 14 3 2" xfId="25881" xr:uid="{00000000-0005-0000-0000-00006B640000}"/>
    <cellStyle name="Normal 2 24 14 3 3" xfId="25882" xr:uid="{00000000-0005-0000-0000-00006C640000}"/>
    <cellStyle name="Normal 2 24 14 4" xfId="25883" xr:uid="{00000000-0005-0000-0000-00006D640000}"/>
    <cellStyle name="Normal 2 24 15" xfId="25884" xr:uid="{00000000-0005-0000-0000-00006E640000}"/>
    <cellStyle name="Normal 2 24 15 2" xfId="25885" xr:uid="{00000000-0005-0000-0000-00006F640000}"/>
    <cellStyle name="Normal 2 24 15 2 2" xfId="25886" xr:uid="{00000000-0005-0000-0000-000070640000}"/>
    <cellStyle name="Normal 2 24 15 2 2 2" xfId="25887" xr:uid="{00000000-0005-0000-0000-000071640000}"/>
    <cellStyle name="Normal 2 24 15 2 2 3" xfId="25888" xr:uid="{00000000-0005-0000-0000-000072640000}"/>
    <cellStyle name="Normal 2 24 15 2 3" xfId="25889" xr:uid="{00000000-0005-0000-0000-000073640000}"/>
    <cellStyle name="Normal 2 24 15 2 4" xfId="25890" xr:uid="{00000000-0005-0000-0000-000074640000}"/>
    <cellStyle name="Normal 2 24 15 3" xfId="25891" xr:uid="{00000000-0005-0000-0000-000075640000}"/>
    <cellStyle name="Normal 2 24 15 3 2" xfId="25892" xr:uid="{00000000-0005-0000-0000-000076640000}"/>
    <cellStyle name="Normal 2 24 15 3 3" xfId="25893" xr:uid="{00000000-0005-0000-0000-000077640000}"/>
    <cellStyle name="Normal 2 24 15 4" xfId="25894" xr:uid="{00000000-0005-0000-0000-000078640000}"/>
    <cellStyle name="Normal 2 24 16" xfId="25895" xr:uid="{00000000-0005-0000-0000-000079640000}"/>
    <cellStyle name="Normal 2 24 16 2" xfId="25896" xr:uid="{00000000-0005-0000-0000-00007A640000}"/>
    <cellStyle name="Normal 2 24 16 2 2" xfId="25897" xr:uid="{00000000-0005-0000-0000-00007B640000}"/>
    <cellStyle name="Normal 2 24 16 2 2 2" xfId="25898" xr:uid="{00000000-0005-0000-0000-00007C640000}"/>
    <cellStyle name="Normal 2 24 16 2 2 3" xfId="25899" xr:uid="{00000000-0005-0000-0000-00007D640000}"/>
    <cellStyle name="Normal 2 24 16 2 3" xfId="25900" xr:uid="{00000000-0005-0000-0000-00007E640000}"/>
    <cellStyle name="Normal 2 24 16 2 4" xfId="25901" xr:uid="{00000000-0005-0000-0000-00007F640000}"/>
    <cellStyle name="Normal 2 24 16 3" xfId="25902" xr:uid="{00000000-0005-0000-0000-000080640000}"/>
    <cellStyle name="Normal 2 24 16 3 2" xfId="25903" xr:uid="{00000000-0005-0000-0000-000081640000}"/>
    <cellStyle name="Normal 2 24 16 3 3" xfId="25904" xr:uid="{00000000-0005-0000-0000-000082640000}"/>
    <cellStyle name="Normal 2 24 16 4" xfId="25905" xr:uid="{00000000-0005-0000-0000-000083640000}"/>
    <cellStyle name="Normal 2 24 17" xfId="25906" xr:uid="{00000000-0005-0000-0000-000084640000}"/>
    <cellStyle name="Normal 2 24 17 2" xfId="25907" xr:uid="{00000000-0005-0000-0000-000085640000}"/>
    <cellStyle name="Normal 2 24 17 2 2" xfId="25908" xr:uid="{00000000-0005-0000-0000-000086640000}"/>
    <cellStyle name="Normal 2 24 17 2 2 2" xfId="25909" xr:uid="{00000000-0005-0000-0000-000087640000}"/>
    <cellStyle name="Normal 2 24 17 2 2 3" xfId="25910" xr:uid="{00000000-0005-0000-0000-000088640000}"/>
    <cellStyle name="Normal 2 24 17 2 3" xfId="25911" xr:uid="{00000000-0005-0000-0000-000089640000}"/>
    <cellStyle name="Normal 2 24 17 2 4" xfId="25912" xr:uid="{00000000-0005-0000-0000-00008A640000}"/>
    <cellStyle name="Normal 2 24 17 3" xfId="25913" xr:uid="{00000000-0005-0000-0000-00008B640000}"/>
    <cellStyle name="Normal 2 24 17 3 2" xfId="25914" xr:uid="{00000000-0005-0000-0000-00008C640000}"/>
    <cellStyle name="Normal 2 24 17 3 3" xfId="25915" xr:uid="{00000000-0005-0000-0000-00008D640000}"/>
    <cellStyle name="Normal 2 24 17 4" xfId="25916" xr:uid="{00000000-0005-0000-0000-00008E640000}"/>
    <cellStyle name="Normal 2 24 18" xfId="25917" xr:uid="{00000000-0005-0000-0000-00008F640000}"/>
    <cellStyle name="Normal 2 24 18 2" xfId="25918" xr:uid="{00000000-0005-0000-0000-000090640000}"/>
    <cellStyle name="Normal 2 24 18 2 2" xfId="25919" xr:uid="{00000000-0005-0000-0000-000091640000}"/>
    <cellStyle name="Normal 2 24 18 2 2 2" xfId="25920" xr:uid="{00000000-0005-0000-0000-000092640000}"/>
    <cellStyle name="Normal 2 24 18 2 2 3" xfId="25921" xr:uid="{00000000-0005-0000-0000-000093640000}"/>
    <cellStyle name="Normal 2 24 18 2 3" xfId="25922" xr:uid="{00000000-0005-0000-0000-000094640000}"/>
    <cellStyle name="Normal 2 24 18 2 4" xfId="25923" xr:uid="{00000000-0005-0000-0000-000095640000}"/>
    <cellStyle name="Normal 2 24 18 3" xfId="25924" xr:uid="{00000000-0005-0000-0000-000096640000}"/>
    <cellStyle name="Normal 2 24 18 3 2" xfId="25925" xr:uid="{00000000-0005-0000-0000-000097640000}"/>
    <cellStyle name="Normal 2 24 18 3 3" xfId="25926" xr:uid="{00000000-0005-0000-0000-000098640000}"/>
    <cellStyle name="Normal 2 24 18 4" xfId="25927" xr:uid="{00000000-0005-0000-0000-000099640000}"/>
    <cellStyle name="Normal 2 24 19" xfId="25928" xr:uid="{00000000-0005-0000-0000-00009A640000}"/>
    <cellStyle name="Normal 2 24 19 2" xfId="25929" xr:uid="{00000000-0005-0000-0000-00009B640000}"/>
    <cellStyle name="Normal 2 24 19 2 2" xfId="25930" xr:uid="{00000000-0005-0000-0000-00009C640000}"/>
    <cellStyle name="Normal 2 24 19 2 2 2" xfId="25931" xr:uid="{00000000-0005-0000-0000-00009D640000}"/>
    <cellStyle name="Normal 2 24 19 2 2 3" xfId="25932" xr:uid="{00000000-0005-0000-0000-00009E640000}"/>
    <cellStyle name="Normal 2 24 19 2 3" xfId="25933" xr:uid="{00000000-0005-0000-0000-00009F640000}"/>
    <cellStyle name="Normal 2 24 19 2 4" xfId="25934" xr:uid="{00000000-0005-0000-0000-0000A0640000}"/>
    <cellStyle name="Normal 2 24 19 3" xfId="25935" xr:uid="{00000000-0005-0000-0000-0000A1640000}"/>
    <cellStyle name="Normal 2 24 19 3 2" xfId="25936" xr:uid="{00000000-0005-0000-0000-0000A2640000}"/>
    <cellStyle name="Normal 2 24 19 3 3" xfId="25937" xr:uid="{00000000-0005-0000-0000-0000A3640000}"/>
    <cellStyle name="Normal 2 24 19 4" xfId="25938" xr:uid="{00000000-0005-0000-0000-0000A4640000}"/>
    <cellStyle name="Normal 2 24 2" xfId="25939" xr:uid="{00000000-0005-0000-0000-0000A5640000}"/>
    <cellStyle name="Normal 2 24 2 2" xfId="25940" xr:uid="{00000000-0005-0000-0000-0000A6640000}"/>
    <cellStyle name="Normal 2 24 2 2 2" xfId="25941" xr:uid="{00000000-0005-0000-0000-0000A7640000}"/>
    <cellStyle name="Normal 2 24 2 2 2 2" xfId="25942" xr:uid="{00000000-0005-0000-0000-0000A8640000}"/>
    <cellStyle name="Normal 2 24 2 2 2 3" xfId="25943" xr:uid="{00000000-0005-0000-0000-0000A9640000}"/>
    <cellStyle name="Normal 2 24 2 2 3" xfId="25944" xr:uid="{00000000-0005-0000-0000-0000AA640000}"/>
    <cellStyle name="Normal 2 24 2 2 4" xfId="25945" xr:uid="{00000000-0005-0000-0000-0000AB640000}"/>
    <cellStyle name="Normal 2 24 2 3" xfId="25946" xr:uid="{00000000-0005-0000-0000-0000AC640000}"/>
    <cellStyle name="Normal 2 24 2 3 2" xfId="25947" xr:uid="{00000000-0005-0000-0000-0000AD640000}"/>
    <cellStyle name="Normal 2 24 2 3 3" xfId="25948" xr:uid="{00000000-0005-0000-0000-0000AE640000}"/>
    <cellStyle name="Normal 2 24 2 4" xfId="25949" xr:uid="{00000000-0005-0000-0000-0000AF640000}"/>
    <cellStyle name="Normal 2 24 20" xfId="25950" xr:uid="{00000000-0005-0000-0000-0000B0640000}"/>
    <cellStyle name="Normal 2 24 20 2" xfId="25951" xr:uid="{00000000-0005-0000-0000-0000B1640000}"/>
    <cellStyle name="Normal 2 24 20 2 2" xfId="25952" xr:uid="{00000000-0005-0000-0000-0000B2640000}"/>
    <cellStyle name="Normal 2 24 20 2 2 2" xfId="25953" xr:uid="{00000000-0005-0000-0000-0000B3640000}"/>
    <cellStyle name="Normal 2 24 20 2 2 3" xfId="25954" xr:uid="{00000000-0005-0000-0000-0000B4640000}"/>
    <cellStyle name="Normal 2 24 20 2 3" xfId="25955" xr:uid="{00000000-0005-0000-0000-0000B5640000}"/>
    <cellStyle name="Normal 2 24 20 2 4" xfId="25956" xr:uid="{00000000-0005-0000-0000-0000B6640000}"/>
    <cellStyle name="Normal 2 24 20 3" xfId="25957" xr:uid="{00000000-0005-0000-0000-0000B7640000}"/>
    <cellStyle name="Normal 2 24 20 3 2" xfId="25958" xr:uid="{00000000-0005-0000-0000-0000B8640000}"/>
    <cellStyle name="Normal 2 24 20 3 3" xfId="25959" xr:uid="{00000000-0005-0000-0000-0000B9640000}"/>
    <cellStyle name="Normal 2 24 20 4" xfId="25960" xr:uid="{00000000-0005-0000-0000-0000BA640000}"/>
    <cellStyle name="Normal 2 24 21" xfId="25961" xr:uid="{00000000-0005-0000-0000-0000BB640000}"/>
    <cellStyle name="Normal 2 24 21 2" xfId="25962" xr:uid="{00000000-0005-0000-0000-0000BC640000}"/>
    <cellStyle name="Normal 2 24 21 2 2" xfId="25963" xr:uid="{00000000-0005-0000-0000-0000BD640000}"/>
    <cellStyle name="Normal 2 24 21 2 2 2" xfId="25964" xr:uid="{00000000-0005-0000-0000-0000BE640000}"/>
    <cellStyle name="Normal 2 24 21 2 2 3" xfId="25965" xr:uid="{00000000-0005-0000-0000-0000BF640000}"/>
    <cellStyle name="Normal 2 24 21 2 3" xfId="25966" xr:uid="{00000000-0005-0000-0000-0000C0640000}"/>
    <cellStyle name="Normal 2 24 21 2 4" xfId="25967" xr:uid="{00000000-0005-0000-0000-0000C1640000}"/>
    <cellStyle name="Normal 2 24 21 3" xfId="25968" xr:uid="{00000000-0005-0000-0000-0000C2640000}"/>
    <cellStyle name="Normal 2 24 21 3 2" xfId="25969" xr:uid="{00000000-0005-0000-0000-0000C3640000}"/>
    <cellStyle name="Normal 2 24 21 3 3" xfId="25970" xr:uid="{00000000-0005-0000-0000-0000C4640000}"/>
    <cellStyle name="Normal 2 24 21 4" xfId="25971" xr:uid="{00000000-0005-0000-0000-0000C5640000}"/>
    <cellStyle name="Normal 2 24 22" xfId="25972" xr:uid="{00000000-0005-0000-0000-0000C6640000}"/>
    <cellStyle name="Normal 2 24 22 2" xfId="25973" xr:uid="{00000000-0005-0000-0000-0000C7640000}"/>
    <cellStyle name="Normal 2 24 22 2 2" xfId="25974" xr:uid="{00000000-0005-0000-0000-0000C8640000}"/>
    <cellStyle name="Normal 2 24 22 2 2 2" xfId="25975" xr:uid="{00000000-0005-0000-0000-0000C9640000}"/>
    <cellStyle name="Normal 2 24 22 2 2 3" xfId="25976" xr:uid="{00000000-0005-0000-0000-0000CA640000}"/>
    <cellStyle name="Normal 2 24 22 2 3" xfId="25977" xr:uid="{00000000-0005-0000-0000-0000CB640000}"/>
    <cellStyle name="Normal 2 24 22 2 4" xfId="25978" xr:uid="{00000000-0005-0000-0000-0000CC640000}"/>
    <cellStyle name="Normal 2 24 22 3" xfId="25979" xr:uid="{00000000-0005-0000-0000-0000CD640000}"/>
    <cellStyle name="Normal 2 24 22 3 2" xfId="25980" xr:uid="{00000000-0005-0000-0000-0000CE640000}"/>
    <cellStyle name="Normal 2 24 22 3 3" xfId="25981" xr:uid="{00000000-0005-0000-0000-0000CF640000}"/>
    <cellStyle name="Normal 2 24 22 4" xfId="25982" xr:uid="{00000000-0005-0000-0000-0000D0640000}"/>
    <cellStyle name="Normal 2 24 23" xfId="25983" xr:uid="{00000000-0005-0000-0000-0000D1640000}"/>
    <cellStyle name="Normal 2 24 23 2" xfId="25984" xr:uid="{00000000-0005-0000-0000-0000D2640000}"/>
    <cellStyle name="Normal 2 24 23 2 2" xfId="25985" xr:uid="{00000000-0005-0000-0000-0000D3640000}"/>
    <cellStyle name="Normal 2 24 23 2 2 2" xfId="25986" xr:uid="{00000000-0005-0000-0000-0000D4640000}"/>
    <cellStyle name="Normal 2 24 23 2 2 3" xfId="25987" xr:uid="{00000000-0005-0000-0000-0000D5640000}"/>
    <cellStyle name="Normal 2 24 23 2 3" xfId="25988" xr:uid="{00000000-0005-0000-0000-0000D6640000}"/>
    <cellStyle name="Normal 2 24 23 2 4" xfId="25989" xr:uid="{00000000-0005-0000-0000-0000D7640000}"/>
    <cellStyle name="Normal 2 24 23 3" xfId="25990" xr:uid="{00000000-0005-0000-0000-0000D8640000}"/>
    <cellStyle name="Normal 2 24 23 3 2" xfId="25991" xr:uid="{00000000-0005-0000-0000-0000D9640000}"/>
    <cellStyle name="Normal 2 24 23 3 3" xfId="25992" xr:uid="{00000000-0005-0000-0000-0000DA640000}"/>
    <cellStyle name="Normal 2 24 23 4" xfId="25993" xr:uid="{00000000-0005-0000-0000-0000DB640000}"/>
    <cellStyle name="Normal 2 24 24" xfId="25994" xr:uid="{00000000-0005-0000-0000-0000DC640000}"/>
    <cellStyle name="Normal 2 24 24 2" xfId="25995" xr:uid="{00000000-0005-0000-0000-0000DD640000}"/>
    <cellStyle name="Normal 2 24 24 2 2" xfId="25996" xr:uid="{00000000-0005-0000-0000-0000DE640000}"/>
    <cellStyle name="Normal 2 24 24 2 3" xfId="25997" xr:uid="{00000000-0005-0000-0000-0000DF640000}"/>
    <cellStyle name="Normal 2 24 24 3" xfId="25998" xr:uid="{00000000-0005-0000-0000-0000E0640000}"/>
    <cellStyle name="Normal 2 24 24 4" xfId="25999" xr:uid="{00000000-0005-0000-0000-0000E1640000}"/>
    <cellStyle name="Normal 2 24 25" xfId="26000" xr:uid="{00000000-0005-0000-0000-0000E2640000}"/>
    <cellStyle name="Normal 2 24 25 2" xfId="26001" xr:uid="{00000000-0005-0000-0000-0000E3640000}"/>
    <cellStyle name="Normal 2 24 25 3" xfId="26002" xr:uid="{00000000-0005-0000-0000-0000E4640000}"/>
    <cellStyle name="Normal 2 24 26" xfId="26003" xr:uid="{00000000-0005-0000-0000-0000E5640000}"/>
    <cellStyle name="Normal 2 24 3" xfId="26004" xr:uid="{00000000-0005-0000-0000-0000E6640000}"/>
    <cellStyle name="Normal 2 24 3 2" xfId="26005" xr:uid="{00000000-0005-0000-0000-0000E7640000}"/>
    <cellStyle name="Normal 2 24 3 2 2" xfId="26006" xr:uid="{00000000-0005-0000-0000-0000E8640000}"/>
    <cellStyle name="Normal 2 24 3 2 2 2" xfId="26007" xr:uid="{00000000-0005-0000-0000-0000E9640000}"/>
    <cellStyle name="Normal 2 24 3 2 2 3" xfId="26008" xr:uid="{00000000-0005-0000-0000-0000EA640000}"/>
    <cellStyle name="Normal 2 24 3 2 3" xfId="26009" xr:uid="{00000000-0005-0000-0000-0000EB640000}"/>
    <cellStyle name="Normal 2 24 3 2 4" xfId="26010" xr:uid="{00000000-0005-0000-0000-0000EC640000}"/>
    <cellStyle name="Normal 2 24 3 3" xfId="26011" xr:uid="{00000000-0005-0000-0000-0000ED640000}"/>
    <cellStyle name="Normal 2 24 3 3 2" xfId="26012" xr:uid="{00000000-0005-0000-0000-0000EE640000}"/>
    <cellStyle name="Normal 2 24 3 3 3" xfId="26013" xr:uid="{00000000-0005-0000-0000-0000EF640000}"/>
    <cellStyle name="Normal 2 24 3 4" xfId="26014" xr:uid="{00000000-0005-0000-0000-0000F0640000}"/>
    <cellStyle name="Normal 2 24 4" xfId="26015" xr:uid="{00000000-0005-0000-0000-0000F1640000}"/>
    <cellStyle name="Normal 2 24 4 2" xfId="26016" xr:uid="{00000000-0005-0000-0000-0000F2640000}"/>
    <cellStyle name="Normal 2 24 4 2 2" xfId="26017" xr:uid="{00000000-0005-0000-0000-0000F3640000}"/>
    <cellStyle name="Normal 2 24 4 2 2 2" xfId="26018" xr:uid="{00000000-0005-0000-0000-0000F4640000}"/>
    <cellStyle name="Normal 2 24 4 2 2 3" xfId="26019" xr:uid="{00000000-0005-0000-0000-0000F5640000}"/>
    <cellStyle name="Normal 2 24 4 2 3" xfId="26020" xr:uid="{00000000-0005-0000-0000-0000F6640000}"/>
    <cellStyle name="Normal 2 24 4 2 4" xfId="26021" xr:uid="{00000000-0005-0000-0000-0000F7640000}"/>
    <cellStyle name="Normal 2 24 4 3" xfId="26022" xr:uid="{00000000-0005-0000-0000-0000F8640000}"/>
    <cellStyle name="Normal 2 24 4 3 2" xfId="26023" xr:uid="{00000000-0005-0000-0000-0000F9640000}"/>
    <cellStyle name="Normal 2 24 4 3 3" xfId="26024" xr:uid="{00000000-0005-0000-0000-0000FA640000}"/>
    <cellStyle name="Normal 2 24 4 4" xfId="26025" xr:uid="{00000000-0005-0000-0000-0000FB640000}"/>
    <cellStyle name="Normal 2 24 5" xfId="26026" xr:uid="{00000000-0005-0000-0000-0000FC640000}"/>
    <cellStyle name="Normal 2 24 5 2" xfId="26027" xr:uid="{00000000-0005-0000-0000-0000FD640000}"/>
    <cellStyle name="Normal 2 24 5 2 2" xfId="26028" xr:uid="{00000000-0005-0000-0000-0000FE640000}"/>
    <cellStyle name="Normal 2 24 5 2 2 2" xfId="26029" xr:uid="{00000000-0005-0000-0000-0000FF640000}"/>
    <cellStyle name="Normal 2 24 5 2 2 3" xfId="26030" xr:uid="{00000000-0005-0000-0000-000000650000}"/>
    <cellStyle name="Normal 2 24 5 2 3" xfId="26031" xr:uid="{00000000-0005-0000-0000-000001650000}"/>
    <cellStyle name="Normal 2 24 5 2 4" xfId="26032" xr:uid="{00000000-0005-0000-0000-000002650000}"/>
    <cellStyle name="Normal 2 24 5 3" xfId="26033" xr:uid="{00000000-0005-0000-0000-000003650000}"/>
    <cellStyle name="Normal 2 24 5 3 2" xfId="26034" xr:uid="{00000000-0005-0000-0000-000004650000}"/>
    <cellStyle name="Normal 2 24 5 3 3" xfId="26035" xr:uid="{00000000-0005-0000-0000-000005650000}"/>
    <cellStyle name="Normal 2 24 5 4" xfId="26036" xr:uid="{00000000-0005-0000-0000-000006650000}"/>
    <cellStyle name="Normal 2 24 6" xfId="26037" xr:uid="{00000000-0005-0000-0000-000007650000}"/>
    <cellStyle name="Normal 2 24 6 2" xfId="26038" xr:uid="{00000000-0005-0000-0000-000008650000}"/>
    <cellStyle name="Normal 2 24 6 2 2" xfId="26039" xr:uid="{00000000-0005-0000-0000-000009650000}"/>
    <cellStyle name="Normal 2 24 6 2 2 2" xfId="26040" xr:uid="{00000000-0005-0000-0000-00000A650000}"/>
    <cellStyle name="Normal 2 24 6 2 2 3" xfId="26041" xr:uid="{00000000-0005-0000-0000-00000B650000}"/>
    <cellStyle name="Normal 2 24 6 2 3" xfId="26042" xr:uid="{00000000-0005-0000-0000-00000C650000}"/>
    <cellStyle name="Normal 2 24 6 2 4" xfId="26043" xr:uid="{00000000-0005-0000-0000-00000D650000}"/>
    <cellStyle name="Normal 2 24 6 3" xfId="26044" xr:uid="{00000000-0005-0000-0000-00000E650000}"/>
    <cellStyle name="Normal 2 24 6 3 2" xfId="26045" xr:uid="{00000000-0005-0000-0000-00000F650000}"/>
    <cellStyle name="Normal 2 24 6 3 3" xfId="26046" xr:uid="{00000000-0005-0000-0000-000010650000}"/>
    <cellStyle name="Normal 2 24 6 4" xfId="26047" xr:uid="{00000000-0005-0000-0000-000011650000}"/>
    <cellStyle name="Normal 2 24 7" xfId="26048" xr:uid="{00000000-0005-0000-0000-000012650000}"/>
    <cellStyle name="Normal 2 24 7 2" xfId="26049" xr:uid="{00000000-0005-0000-0000-000013650000}"/>
    <cellStyle name="Normal 2 24 7 2 2" xfId="26050" xr:uid="{00000000-0005-0000-0000-000014650000}"/>
    <cellStyle name="Normal 2 24 7 2 2 2" xfId="26051" xr:uid="{00000000-0005-0000-0000-000015650000}"/>
    <cellStyle name="Normal 2 24 7 2 2 3" xfId="26052" xr:uid="{00000000-0005-0000-0000-000016650000}"/>
    <cellStyle name="Normal 2 24 7 2 3" xfId="26053" xr:uid="{00000000-0005-0000-0000-000017650000}"/>
    <cellStyle name="Normal 2 24 7 2 4" xfId="26054" xr:uid="{00000000-0005-0000-0000-000018650000}"/>
    <cellStyle name="Normal 2 24 7 3" xfId="26055" xr:uid="{00000000-0005-0000-0000-000019650000}"/>
    <cellStyle name="Normal 2 24 7 3 2" xfId="26056" xr:uid="{00000000-0005-0000-0000-00001A650000}"/>
    <cellStyle name="Normal 2 24 7 3 3" xfId="26057" xr:uid="{00000000-0005-0000-0000-00001B650000}"/>
    <cellStyle name="Normal 2 24 7 4" xfId="26058" xr:uid="{00000000-0005-0000-0000-00001C650000}"/>
    <cellStyle name="Normal 2 24 8" xfId="26059" xr:uid="{00000000-0005-0000-0000-00001D650000}"/>
    <cellStyle name="Normal 2 24 8 2" xfId="26060" xr:uid="{00000000-0005-0000-0000-00001E650000}"/>
    <cellStyle name="Normal 2 24 8 2 2" xfId="26061" xr:uid="{00000000-0005-0000-0000-00001F650000}"/>
    <cellStyle name="Normal 2 24 8 2 2 2" xfId="26062" xr:uid="{00000000-0005-0000-0000-000020650000}"/>
    <cellStyle name="Normal 2 24 8 2 2 3" xfId="26063" xr:uid="{00000000-0005-0000-0000-000021650000}"/>
    <cellStyle name="Normal 2 24 8 2 3" xfId="26064" xr:uid="{00000000-0005-0000-0000-000022650000}"/>
    <cellStyle name="Normal 2 24 8 2 4" xfId="26065" xr:uid="{00000000-0005-0000-0000-000023650000}"/>
    <cellStyle name="Normal 2 24 8 3" xfId="26066" xr:uid="{00000000-0005-0000-0000-000024650000}"/>
    <cellStyle name="Normal 2 24 8 3 2" xfId="26067" xr:uid="{00000000-0005-0000-0000-000025650000}"/>
    <cellStyle name="Normal 2 24 8 3 3" xfId="26068" xr:uid="{00000000-0005-0000-0000-000026650000}"/>
    <cellStyle name="Normal 2 24 8 4" xfId="26069" xr:uid="{00000000-0005-0000-0000-000027650000}"/>
    <cellStyle name="Normal 2 24 9" xfId="26070" xr:uid="{00000000-0005-0000-0000-000028650000}"/>
    <cellStyle name="Normal 2 24 9 2" xfId="26071" xr:uid="{00000000-0005-0000-0000-000029650000}"/>
    <cellStyle name="Normal 2 24 9 2 2" xfId="26072" xr:uid="{00000000-0005-0000-0000-00002A650000}"/>
    <cellStyle name="Normal 2 24 9 2 2 2" xfId="26073" xr:uid="{00000000-0005-0000-0000-00002B650000}"/>
    <cellStyle name="Normal 2 24 9 2 2 3" xfId="26074" xr:uid="{00000000-0005-0000-0000-00002C650000}"/>
    <cellStyle name="Normal 2 24 9 2 3" xfId="26075" xr:uid="{00000000-0005-0000-0000-00002D650000}"/>
    <cellStyle name="Normal 2 24 9 2 4" xfId="26076" xr:uid="{00000000-0005-0000-0000-00002E650000}"/>
    <cellStyle name="Normal 2 24 9 3" xfId="26077" xr:uid="{00000000-0005-0000-0000-00002F650000}"/>
    <cellStyle name="Normal 2 24 9 3 2" xfId="26078" xr:uid="{00000000-0005-0000-0000-000030650000}"/>
    <cellStyle name="Normal 2 24 9 3 3" xfId="26079" xr:uid="{00000000-0005-0000-0000-000031650000}"/>
    <cellStyle name="Normal 2 24 9 4" xfId="26080" xr:uid="{00000000-0005-0000-0000-000032650000}"/>
    <cellStyle name="Normal 2 25" xfId="26081" xr:uid="{00000000-0005-0000-0000-000033650000}"/>
    <cellStyle name="Normal 2 25 10" xfId="26082" xr:uid="{00000000-0005-0000-0000-000034650000}"/>
    <cellStyle name="Normal 2 25 10 2" xfId="26083" xr:uid="{00000000-0005-0000-0000-000035650000}"/>
    <cellStyle name="Normal 2 25 10 2 2" xfId="26084" xr:uid="{00000000-0005-0000-0000-000036650000}"/>
    <cellStyle name="Normal 2 25 10 2 2 2" xfId="26085" xr:uid="{00000000-0005-0000-0000-000037650000}"/>
    <cellStyle name="Normal 2 25 10 2 2 3" xfId="26086" xr:uid="{00000000-0005-0000-0000-000038650000}"/>
    <cellStyle name="Normal 2 25 10 2 3" xfId="26087" xr:uid="{00000000-0005-0000-0000-000039650000}"/>
    <cellStyle name="Normal 2 25 10 2 4" xfId="26088" xr:uid="{00000000-0005-0000-0000-00003A650000}"/>
    <cellStyle name="Normal 2 25 10 3" xfId="26089" xr:uid="{00000000-0005-0000-0000-00003B650000}"/>
    <cellStyle name="Normal 2 25 10 3 2" xfId="26090" xr:uid="{00000000-0005-0000-0000-00003C650000}"/>
    <cellStyle name="Normal 2 25 10 3 3" xfId="26091" xr:uid="{00000000-0005-0000-0000-00003D650000}"/>
    <cellStyle name="Normal 2 25 10 4" xfId="26092" xr:uid="{00000000-0005-0000-0000-00003E650000}"/>
    <cellStyle name="Normal 2 25 11" xfId="26093" xr:uid="{00000000-0005-0000-0000-00003F650000}"/>
    <cellStyle name="Normal 2 25 11 2" xfId="26094" xr:uid="{00000000-0005-0000-0000-000040650000}"/>
    <cellStyle name="Normal 2 25 11 2 2" xfId="26095" xr:uid="{00000000-0005-0000-0000-000041650000}"/>
    <cellStyle name="Normal 2 25 11 2 2 2" xfId="26096" xr:uid="{00000000-0005-0000-0000-000042650000}"/>
    <cellStyle name="Normal 2 25 11 2 2 3" xfId="26097" xr:uid="{00000000-0005-0000-0000-000043650000}"/>
    <cellStyle name="Normal 2 25 11 2 3" xfId="26098" xr:uid="{00000000-0005-0000-0000-000044650000}"/>
    <cellStyle name="Normal 2 25 11 2 4" xfId="26099" xr:uid="{00000000-0005-0000-0000-000045650000}"/>
    <cellStyle name="Normal 2 25 11 3" xfId="26100" xr:uid="{00000000-0005-0000-0000-000046650000}"/>
    <cellStyle name="Normal 2 25 11 3 2" xfId="26101" xr:uid="{00000000-0005-0000-0000-000047650000}"/>
    <cellStyle name="Normal 2 25 11 3 3" xfId="26102" xr:uid="{00000000-0005-0000-0000-000048650000}"/>
    <cellStyle name="Normal 2 25 11 4" xfId="26103" xr:uid="{00000000-0005-0000-0000-000049650000}"/>
    <cellStyle name="Normal 2 25 12" xfId="26104" xr:uid="{00000000-0005-0000-0000-00004A650000}"/>
    <cellStyle name="Normal 2 25 12 2" xfId="26105" xr:uid="{00000000-0005-0000-0000-00004B650000}"/>
    <cellStyle name="Normal 2 25 12 2 2" xfId="26106" xr:uid="{00000000-0005-0000-0000-00004C650000}"/>
    <cellStyle name="Normal 2 25 12 2 2 2" xfId="26107" xr:uid="{00000000-0005-0000-0000-00004D650000}"/>
    <cellStyle name="Normal 2 25 12 2 2 3" xfId="26108" xr:uid="{00000000-0005-0000-0000-00004E650000}"/>
    <cellStyle name="Normal 2 25 12 2 3" xfId="26109" xr:uid="{00000000-0005-0000-0000-00004F650000}"/>
    <cellStyle name="Normal 2 25 12 2 4" xfId="26110" xr:uid="{00000000-0005-0000-0000-000050650000}"/>
    <cellStyle name="Normal 2 25 12 3" xfId="26111" xr:uid="{00000000-0005-0000-0000-000051650000}"/>
    <cellStyle name="Normal 2 25 12 3 2" xfId="26112" xr:uid="{00000000-0005-0000-0000-000052650000}"/>
    <cellStyle name="Normal 2 25 12 3 3" xfId="26113" xr:uid="{00000000-0005-0000-0000-000053650000}"/>
    <cellStyle name="Normal 2 25 12 4" xfId="26114" xr:uid="{00000000-0005-0000-0000-000054650000}"/>
    <cellStyle name="Normal 2 25 13" xfId="26115" xr:uid="{00000000-0005-0000-0000-000055650000}"/>
    <cellStyle name="Normal 2 25 13 2" xfId="26116" xr:uid="{00000000-0005-0000-0000-000056650000}"/>
    <cellStyle name="Normal 2 25 13 2 2" xfId="26117" xr:uid="{00000000-0005-0000-0000-000057650000}"/>
    <cellStyle name="Normal 2 25 13 2 2 2" xfId="26118" xr:uid="{00000000-0005-0000-0000-000058650000}"/>
    <cellStyle name="Normal 2 25 13 2 2 3" xfId="26119" xr:uid="{00000000-0005-0000-0000-000059650000}"/>
    <cellStyle name="Normal 2 25 13 2 3" xfId="26120" xr:uid="{00000000-0005-0000-0000-00005A650000}"/>
    <cellStyle name="Normal 2 25 13 2 4" xfId="26121" xr:uid="{00000000-0005-0000-0000-00005B650000}"/>
    <cellStyle name="Normal 2 25 13 3" xfId="26122" xr:uid="{00000000-0005-0000-0000-00005C650000}"/>
    <cellStyle name="Normal 2 25 13 3 2" xfId="26123" xr:uid="{00000000-0005-0000-0000-00005D650000}"/>
    <cellStyle name="Normal 2 25 13 3 3" xfId="26124" xr:uid="{00000000-0005-0000-0000-00005E650000}"/>
    <cellStyle name="Normal 2 25 13 4" xfId="26125" xr:uid="{00000000-0005-0000-0000-00005F650000}"/>
    <cellStyle name="Normal 2 25 14" xfId="26126" xr:uid="{00000000-0005-0000-0000-000060650000}"/>
    <cellStyle name="Normal 2 25 14 2" xfId="26127" xr:uid="{00000000-0005-0000-0000-000061650000}"/>
    <cellStyle name="Normal 2 25 14 2 2" xfId="26128" xr:uid="{00000000-0005-0000-0000-000062650000}"/>
    <cellStyle name="Normal 2 25 14 2 2 2" xfId="26129" xr:uid="{00000000-0005-0000-0000-000063650000}"/>
    <cellStyle name="Normal 2 25 14 2 2 3" xfId="26130" xr:uid="{00000000-0005-0000-0000-000064650000}"/>
    <cellStyle name="Normal 2 25 14 2 3" xfId="26131" xr:uid="{00000000-0005-0000-0000-000065650000}"/>
    <cellStyle name="Normal 2 25 14 2 4" xfId="26132" xr:uid="{00000000-0005-0000-0000-000066650000}"/>
    <cellStyle name="Normal 2 25 14 3" xfId="26133" xr:uid="{00000000-0005-0000-0000-000067650000}"/>
    <cellStyle name="Normal 2 25 14 3 2" xfId="26134" xr:uid="{00000000-0005-0000-0000-000068650000}"/>
    <cellStyle name="Normal 2 25 14 3 3" xfId="26135" xr:uid="{00000000-0005-0000-0000-000069650000}"/>
    <cellStyle name="Normal 2 25 14 4" xfId="26136" xr:uid="{00000000-0005-0000-0000-00006A650000}"/>
    <cellStyle name="Normal 2 25 15" xfId="26137" xr:uid="{00000000-0005-0000-0000-00006B650000}"/>
    <cellStyle name="Normal 2 25 15 2" xfId="26138" xr:uid="{00000000-0005-0000-0000-00006C650000}"/>
    <cellStyle name="Normal 2 25 15 2 2" xfId="26139" xr:uid="{00000000-0005-0000-0000-00006D650000}"/>
    <cellStyle name="Normal 2 25 15 2 2 2" xfId="26140" xr:uid="{00000000-0005-0000-0000-00006E650000}"/>
    <cellStyle name="Normal 2 25 15 2 2 3" xfId="26141" xr:uid="{00000000-0005-0000-0000-00006F650000}"/>
    <cellStyle name="Normal 2 25 15 2 3" xfId="26142" xr:uid="{00000000-0005-0000-0000-000070650000}"/>
    <cellStyle name="Normal 2 25 15 2 4" xfId="26143" xr:uid="{00000000-0005-0000-0000-000071650000}"/>
    <cellStyle name="Normal 2 25 15 3" xfId="26144" xr:uid="{00000000-0005-0000-0000-000072650000}"/>
    <cellStyle name="Normal 2 25 15 3 2" xfId="26145" xr:uid="{00000000-0005-0000-0000-000073650000}"/>
    <cellStyle name="Normal 2 25 15 3 3" xfId="26146" xr:uid="{00000000-0005-0000-0000-000074650000}"/>
    <cellStyle name="Normal 2 25 15 4" xfId="26147" xr:uid="{00000000-0005-0000-0000-000075650000}"/>
    <cellStyle name="Normal 2 25 16" xfId="26148" xr:uid="{00000000-0005-0000-0000-000076650000}"/>
    <cellStyle name="Normal 2 25 16 2" xfId="26149" xr:uid="{00000000-0005-0000-0000-000077650000}"/>
    <cellStyle name="Normal 2 25 16 2 2" xfId="26150" xr:uid="{00000000-0005-0000-0000-000078650000}"/>
    <cellStyle name="Normal 2 25 16 2 2 2" xfId="26151" xr:uid="{00000000-0005-0000-0000-000079650000}"/>
    <cellStyle name="Normal 2 25 16 2 2 3" xfId="26152" xr:uid="{00000000-0005-0000-0000-00007A650000}"/>
    <cellStyle name="Normal 2 25 16 2 3" xfId="26153" xr:uid="{00000000-0005-0000-0000-00007B650000}"/>
    <cellStyle name="Normal 2 25 16 2 4" xfId="26154" xr:uid="{00000000-0005-0000-0000-00007C650000}"/>
    <cellStyle name="Normal 2 25 16 3" xfId="26155" xr:uid="{00000000-0005-0000-0000-00007D650000}"/>
    <cellStyle name="Normal 2 25 16 3 2" xfId="26156" xr:uid="{00000000-0005-0000-0000-00007E650000}"/>
    <cellStyle name="Normal 2 25 16 3 3" xfId="26157" xr:uid="{00000000-0005-0000-0000-00007F650000}"/>
    <cellStyle name="Normal 2 25 16 4" xfId="26158" xr:uid="{00000000-0005-0000-0000-000080650000}"/>
    <cellStyle name="Normal 2 25 17" xfId="26159" xr:uid="{00000000-0005-0000-0000-000081650000}"/>
    <cellStyle name="Normal 2 25 17 2" xfId="26160" xr:uid="{00000000-0005-0000-0000-000082650000}"/>
    <cellStyle name="Normal 2 25 17 2 2" xfId="26161" xr:uid="{00000000-0005-0000-0000-000083650000}"/>
    <cellStyle name="Normal 2 25 17 2 2 2" xfId="26162" xr:uid="{00000000-0005-0000-0000-000084650000}"/>
    <cellStyle name="Normal 2 25 17 2 2 3" xfId="26163" xr:uid="{00000000-0005-0000-0000-000085650000}"/>
    <cellStyle name="Normal 2 25 17 2 3" xfId="26164" xr:uid="{00000000-0005-0000-0000-000086650000}"/>
    <cellStyle name="Normal 2 25 17 2 4" xfId="26165" xr:uid="{00000000-0005-0000-0000-000087650000}"/>
    <cellStyle name="Normal 2 25 17 3" xfId="26166" xr:uid="{00000000-0005-0000-0000-000088650000}"/>
    <cellStyle name="Normal 2 25 17 3 2" xfId="26167" xr:uid="{00000000-0005-0000-0000-000089650000}"/>
    <cellStyle name="Normal 2 25 17 3 3" xfId="26168" xr:uid="{00000000-0005-0000-0000-00008A650000}"/>
    <cellStyle name="Normal 2 25 17 4" xfId="26169" xr:uid="{00000000-0005-0000-0000-00008B650000}"/>
    <cellStyle name="Normal 2 25 18" xfId="26170" xr:uid="{00000000-0005-0000-0000-00008C650000}"/>
    <cellStyle name="Normal 2 25 18 2" xfId="26171" xr:uid="{00000000-0005-0000-0000-00008D650000}"/>
    <cellStyle name="Normal 2 25 18 2 2" xfId="26172" xr:uid="{00000000-0005-0000-0000-00008E650000}"/>
    <cellStyle name="Normal 2 25 18 2 2 2" xfId="26173" xr:uid="{00000000-0005-0000-0000-00008F650000}"/>
    <cellStyle name="Normal 2 25 18 2 2 3" xfId="26174" xr:uid="{00000000-0005-0000-0000-000090650000}"/>
    <cellStyle name="Normal 2 25 18 2 3" xfId="26175" xr:uid="{00000000-0005-0000-0000-000091650000}"/>
    <cellStyle name="Normal 2 25 18 2 4" xfId="26176" xr:uid="{00000000-0005-0000-0000-000092650000}"/>
    <cellStyle name="Normal 2 25 18 3" xfId="26177" xr:uid="{00000000-0005-0000-0000-000093650000}"/>
    <cellStyle name="Normal 2 25 18 3 2" xfId="26178" xr:uid="{00000000-0005-0000-0000-000094650000}"/>
    <cellStyle name="Normal 2 25 18 3 3" xfId="26179" xr:uid="{00000000-0005-0000-0000-000095650000}"/>
    <cellStyle name="Normal 2 25 18 4" xfId="26180" xr:uid="{00000000-0005-0000-0000-000096650000}"/>
    <cellStyle name="Normal 2 25 19" xfId="26181" xr:uid="{00000000-0005-0000-0000-000097650000}"/>
    <cellStyle name="Normal 2 25 19 2" xfId="26182" xr:uid="{00000000-0005-0000-0000-000098650000}"/>
    <cellStyle name="Normal 2 25 19 2 2" xfId="26183" xr:uid="{00000000-0005-0000-0000-000099650000}"/>
    <cellStyle name="Normal 2 25 19 2 2 2" xfId="26184" xr:uid="{00000000-0005-0000-0000-00009A650000}"/>
    <cellStyle name="Normal 2 25 19 2 2 3" xfId="26185" xr:uid="{00000000-0005-0000-0000-00009B650000}"/>
    <cellStyle name="Normal 2 25 19 2 3" xfId="26186" xr:uid="{00000000-0005-0000-0000-00009C650000}"/>
    <cellStyle name="Normal 2 25 19 2 4" xfId="26187" xr:uid="{00000000-0005-0000-0000-00009D650000}"/>
    <cellStyle name="Normal 2 25 19 3" xfId="26188" xr:uid="{00000000-0005-0000-0000-00009E650000}"/>
    <cellStyle name="Normal 2 25 19 3 2" xfId="26189" xr:uid="{00000000-0005-0000-0000-00009F650000}"/>
    <cellStyle name="Normal 2 25 19 3 3" xfId="26190" xr:uid="{00000000-0005-0000-0000-0000A0650000}"/>
    <cellStyle name="Normal 2 25 19 4" xfId="26191" xr:uid="{00000000-0005-0000-0000-0000A1650000}"/>
    <cellStyle name="Normal 2 25 2" xfId="26192" xr:uid="{00000000-0005-0000-0000-0000A2650000}"/>
    <cellStyle name="Normal 2 25 2 2" xfId="26193" xr:uid="{00000000-0005-0000-0000-0000A3650000}"/>
    <cellStyle name="Normal 2 25 2 2 2" xfId="26194" xr:uid="{00000000-0005-0000-0000-0000A4650000}"/>
    <cellStyle name="Normal 2 25 2 2 2 2" xfId="26195" xr:uid="{00000000-0005-0000-0000-0000A5650000}"/>
    <cellStyle name="Normal 2 25 2 2 2 3" xfId="26196" xr:uid="{00000000-0005-0000-0000-0000A6650000}"/>
    <cellStyle name="Normal 2 25 2 2 3" xfId="26197" xr:uid="{00000000-0005-0000-0000-0000A7650000}"/>
    <cellStyle name="Normal 2 25 2 2 4" xfId="26198" xr:uid="{00000000-0005-0000-0000-0000A8650000}"/>
    <cellStyle name="Normal 2 25 2 3" xfId="26199" xr:uid="{00000000-0005-0000-0000-0000A9650000}"/>
    <cellStyle name="Normal 2 25 2 3 2" xfId="26200" xr:uid="{00000000-0005-0000-0000-0000AA650000}"/>
    <cellStyle name="Normal 2 25 2 3 3" xfId="26201" xr:uid="{00000000-0005-0000-0000-0000AB650000}"/>
    <cellStyle name="Normal 2 25 2 4" xfId="26202" xr:uid="{00000000-0005-0000-0000-0000AC650000}"/>
    <cellStyle name="Normal 2 25 20" xfId="26203" xr:uid="{00000000-0005-0000-0000-0000AD650000}"/>
    <cellStyle name="Normal 2 25 20 2" xfId="26204" xr:uid="{00000000-0005-0000-0000-0000AE650000}"/>
    <cellStyle name="Normal 2 25 20 2 2" xfId="26205" xr:uid="{00000000-0005-0000-0000-0000AF650000}"/>
    <cellStyle name="Normal 2 25 20 2 2 2" xfId="26206" xr:uid="{00000000-0005-0000-0000-0000B0650000}"/>
    <cellStyle name="Normal 2 25 20 2 2 3" xfId="26207" xr:uid="{00000000-0005-0000-0000-0000B1650000}"/>
    <cellStyle name="Normal 2 25 20 2 3" xfId="26208" xr:uid="{00000000-0005-0000-0000-0000B2650000}"/>
    <cellStyle name="Normal 2 25 20 2 4" xfId="26209" xr:uid="{00000000-0005-0000-0000-0000B3650000}"/>
    <cellStyle name="Normal 2 25 20 3" xfId="26210" xr:uid="{00000000-0005-0000-0000-0000B4650000}"/>
    <cellStyle name="Normal 2 25 20 3 2" xfId="26211" xr:uid="{00000000-0005-0000-0000-0000B5650000}"/>
    <cellStyle name="Normal 2 25 20 3 3" xfId="26212" xr:uid="{00000000-0005-0000-0000-0000B6650000}"/>
    <cellStyle name="Normal 2 25 20 4" xfId="26213" xr:uid="{00000000-0005-0000-0000-0000B7650000}"/>
    <cellStyle name="Normal 2 25 21" xfId="26214" xr:uid="{00000000-0005-0000-0000-0000B8650000}"/>
    <cellStyle name="Normal 2 25 21 2" xfId="26215" xr:uid="{00000000-0005-0000-0000-0000B9650000}"/>
    <cellStyle name="Normal 2 25 21 2 2" xfId="26216" xr:uid="{00000000-0005-0000-0000-0000BA650000}"/>
    <cellStyle name="Normal 2 25 21 2 2 2" xfId="26217" xr:uid="{00000000-0005-0000-0000-0000BB650000}"/>
    <cellStyle name="Normal 2 25 21 2 2 3" xfId="26218" xr:uid="{00000000-0005-0000-0000-0000BC650000}"/>
    <cellStyle name="Normal 2 25 21 2 3" xfId="26219" xr:uid="{00000000-0005-0000-0000-0000BD650000}"/>
    <cellStyle name="Normal 2 25 21 2 4" xfId="26220" xr:uid="{00000000-0005-0000-0000-0000BE650000}"/>
    <cellStyle name="Normal 2 25 21 3" xfId="26221" xr:uid="{00000000-0005-0000-0000-0000BF650000}"/>
    <cellStyle name="Normal 2 25 21 3 2" xfId="26222" xr:uid="{00000000-0005-0000-0000-0000C0650000}"/>
    <cellStyle name="Normal 2 25 21 3 3" xfId="26223" xr:uid="{00000000-0005-0000-0000-0000C1650000}"/>
    <cellStyle name="Normal 2 25 21 4" xfId="26224" xr:uid="{00000000-0005-0000-0000-0000C2650000}"/>
    <cellStyle name="Normal 2 25 22" xfId="26225" xr:uid="{00000000-0005-0000-0000-0000C3650000}"/>
    <cellStyle name="Normal 2 25 22 2" xfId="26226" xr:uid="{00000000-0005-0000-0000-0000C4650000}"/>
    <cellStyle name="Normal 2 25 22 2 2" xfId="26227" xr:uid="{00000000-0005-0000-0000-0000C5650000}"/>
    <cellStyle name="Normal 2 25 22 2 2 2" xfId="26228" xr:uid="{00000000-0005-0000-0000-0000C6650000}"/>
    <cellStyle name="Normal 2 25 22 2 2 3" xfId="26229" xr:uid="{00000000-0005-0000-0000-0000C7650000}"/>
    <cellStyle name="Normal 2 25 22 2 3" xfId="26230" xr:uid="{00000000-0005-0000-0000-0000C8650000}"/>
    <cellStyle name="Normal 2 25 22 2 4" xfId="26231" xr:uid="{00000000-0005-0000-0000-0000C9650000}"/>
    <cellStyle name="Normal 2 25 22 3" xfId="26232" xr:uid="{00000000-0005-0000-0000-0000CA650000}"/>
    <cellStyle name="Normal 2 25 22 3 2" xfId="26233" xr:uid="{00000000-0005-0000-0000-0000CB650000}"/>
    <cellStyle name="Normal 2 25 22 3 3" xfId="26234" xr:uid="{00000000-0005-0000-0000-0000CC650000}"/>
    <cellStyle name="Normal 2 25 22 4" xfId="26235" xr:uid="{00000000-0005-0000-0000-0000CD650000}"/>
    <cellStyle name="Normal 2 25 23" xfId="26236" xr:uid="{00000000-0005-0000-0000-0000CE650000}"/>
    <cellStyle name="Normal 2 25 23 2" xfId="26237" xr:uid="{00000000-0005-0000-0000-0000CF650000}"/>
    <cellStyle name="Normal 2 25 23 2 2" xfId="26238" xr:uid="{00000000-0005-0000-0000-0000D0650000}"/>
    <cellStyle name="Normal 2 25 23 2 2 2" xfId="26239" xr:uid="{00000000-0005-0000-0000-0000D1650000}"/>
    <cellStyle name="Normal 2 25 23 2 2 3" xfId="26240" xr:uid="{00000000-0005-0000-0000-0000D2650000}"/>
    <cellStyle name="Normal 2 25 23 2 3" xfId="26241" xr:uid="{00000000-0005-0000-0000-0000D3650000}"/>
    <cellStyle name="Normal 2 25 23 2 4" xfId="26242" xr:uid="{00000000-0005-0000-0000-0000D4650000}"/>
    <cellStyle name="Normal 2 25 23 3" xfId="26243" xr:uid="{00000000-0005-0000-0000-0000D5650000}"/>
    <cellStyle name="Normal 2 25 23 3 2" xfId="26244" xr:uid="{00000000-0005-0000-0000-0000D6650000}"/>
    <cellStyle name="Normal 2 25 23 3 3" xfId="26245" xr:uid="{00000000-0005-0000-0000-0000D7650000}"/>
    <cellStyle name="Normal 2 25 23 4" xfId="26246" xr:uid="{00000000-0005-0000-0000-0000D8650000}"/>
    <cellStyle name="Normal 2 25 24" xfId="26247" xr:uid="{00000000-0005-0000-0000-0000D9650000}"/>
    <cellStyle name="Normal 2 25 24 2" xfId="26248" xr:uid="{00000000-0005-0000-0000-0000DA650000}"/>
    <cellStyle name="Normal 2 25 24 2 2" xfId="26249" xr:uid="{00000000-0005-0000-0000-0000DB650000}"/>
    <cellStyle name="Normal 2 25 24 2 3" xfId="26250" xr:uid="{00000000-0005-0000-0000-0000DC650000}"/>
    <cellStyle name="Normal 2 25 24 3" xfId="26251" xr:uid="{00000000-0005-0000-0000-0000DD650000}"/>
    <cellStyle name="Normal 2 25 24 4" xfId="26252" xr:uid="{00000000-0005-0000-0000-0000DE650000}"/>
    <cellStyle name="Normal 2 25 25" xfId="26253" xr:uid="{00000000-0005-0000-0000-0000DF650000}"/>
    <cellStyle name="Normal 2 25 25 2" xfId="26254" xr:uid="{00000000-0005-0000-0000-0000E0650000}"/>
    <cellStyle name="Normal 2 25 25 3" xfId="26255" xr:uid="{00000000-0005-0000-0000-0000E1650000}"/>
    <cellStyle name="Normal 2 25 26" xfId="26256" xr:uid="{00000000-0005-0000-0000-0000E2650000}"/>
    <cellStyle name="Normal 2 25 3" xfId="26257" xr:uid="{00000000-0005-0000-0000-0000E3650000}"/>
    <cellStyle name="Normal 2 25 3 2" xfId="26258" xr:uid="{00000000-0005-0000-0000-0000E4650000}"/>
    <cellStyle name="Normal 2 25 3 2 2" xfId="26259" xr:uid="{00000000-0005-0000-0000-0000E5650000}"/>
    <cellStyle name="Normal 2 25 3 2 2 2" xfId="26260" xr:uid="{00000000-0005-0000-0000-0000E6650000}"/>
    <cellStyle name="Normal 2 25 3 2 2 3" xfId="26261" xr:uid="{00000000-0005-0000-0000-0000E7650000}"/>
    <cellStyle name="Normal 2 25 3 2 3" xfId="26262" xr:uid="{00000000-0005-0000-0000-0000E8650000}"/>
    <cellStyle name="Normal 2 25 3 2 4" xfId="26263" xr:uid="{00000000-0005-0000-0000-0000E9650000}"/>
    <cellStyle name="Normal 2 25 3 3" xfId="26264" xr:uid="{00000000-0005-0000-0000-0000EA650000}"/>
    <cellStyle name="Normal 2 25 3 3 2" xfId="26265" xr:uid="{00000000-0005-0000-0000-0000EB650000}"/>
    <cellStyle name="Normal 2 25 3 3 3" xfId="26266" xr:uid="{00000000-0005-0000-0000-0000EC650000}"/>
    <cellStyle name="Normal 2 25 3 4" xfId="26267" xr:uid="{00000000-0005-0000-0000-0000ED650000}"/>
    <cellStyle name="Normal 2 25 4" xfId="26268" xr:uid="{00000000-0005-0000-0000-0000EE650000}"/>
    <cellStyle name="Normal 2 25 4 2" xfId="26269" xr:uid="{00000000-0005-0000-0000-0000EF650000}"/>
    <cellStyle name="Normal 2 25 4 2 2" xfId="26270" xr:uid="{00000000-0005-0000-0000-0000F0650000}"/>
    <cellStyle name="Normal 2 25 4 2 2 2" xfId="26271" xr:uid="{00000000-0005-0000-0000-0000F1650000}"/>
    <cellStyle name="Normal 2 25 4 2 2 3" xfId="26272" xr:uid="{00000000-0005-0000-0000-0000F2650000}"/>
    <cellStyle name="Normal 2 25 4 2 3" xfId="26273" xr:uid="{00000000-0005-0000-0000-0000F3650000}"/>
    <cellStyle name="Normal 2 25 4 2 4" xfId="26274" xr:uid="{00000000-0005-0000-0000-0000F4650000}"/>
    <cellStyle name="Normal 2 25 4 3" xfId="26275" xr:uid="{00000000-0005-0000-0000-0000F5650000}"/>
    <cellStyle name="Normal 2 25 4 3 2" xfId="26276" xr:uid="{00000000-0005-0000-0000-0000F6650000}"/>
    <cellStyle name="Normal 2 25 4 3 3" xfId="26277" xr:uid="{00000000-0005-0000-0000-0000F7650000}"/>
    <cellStyle name="Normal 2 25 4 4" xfId="26278" xr:uid="{00000000-0005-0000-0000-0000F8650000}"/>
    <cellStyle name="Normal 2 25 5" xfId="26279" xr:uid="{00000000-0005-0000-0000-0000F9650000}"/>
    <cellStyle name="Normal 2 25 5 2" xfId="26280" xr:uid="{00000000-0005-0000-0000-0000FA650000}"/>
    <cellStyle name="Normal 2 25 5 2 2" xfId="26281" xr:uid="{00000000-0005-0000-0000-0000FB650000}"/>
    <cellStyle name="Normal 2 25 5 2 2 2" xfId="26282" xr:uid="{00000000-0005-0000-0000-0000FC650000}"/>
    <cellStyle name="Normal 2 25 5 2 2 3" xfId="26283" xr:uid="{00000000-0005-0000-0000-0000FD650000}"/>
    <cellStyle name="Normal 2 25 5 2 3" xfId="26284" xr:uid="{00000000-0005-0000-0000-0000FE650000}"/>
    <cellStyle name="Normal 2 25 5 2 4" xfId="26285" xr:uid="{00000000-0005-0000-0000-0000FF650000}"/>
    <cellStyle name="Normal 2 25 5 3" xfId="26286" xr:uid="{00000000-0005-0000-0000-000000660000}"/>
    <cellStyle name="Normal 2 25 5 3 2" xfId="26287" xr:uid="{00000000-0005-0000-0000-000001660000}"/>
    <cellStyle name="Normal 2 25 5 3 3" xfId="26288" xr:uid="{00000000-0005-0000-0000-000002660000}"/>
    <cellStyle name="Normal 2 25 5 4" xfId="26289" xr:uid="{00000000-0005-0000-0000-000003660000}"/>
    <cellStyle name="Normal 2 25 6" xfId="26290" xr:uid="{00000000-0005-0000-0000-000004660000}"/>
    <cellStyle name="Normal 2 25 6 2" xfId="26291" xr:uid="{00000000-0005-0000-0000-000005660000}"/>
    <cellStyle name="Normal 2 25 6 2 2" xfId="26292" xr:uid="{00000000-0005-0000-0000-000006660000}"/>
    <cellStyle name="Normal 2 25 6 2 2 2" xfId="26293" xr:uid="{00000000-0005-0000-0000-000007660000}"/>
    <cellStyle name="Normal 2 25 6 2 2 3" xfId="26294" xr:uid="{00000000-0005-0000-0000-000008660000}"/>
    <cellStyle name="Normal 2 25 6 2 3" xfId="26295" xr:uid="{00000000-0005-0000-0000-000009660000}"/>
    <cellStyle name="Normal 2 25 6 2 4" xfId="26296" xr:uid="{00000000-0005-0000-0000-00000A660000}"/>
    <cellStyle name="Normal 2 25 6 3" xfId="26297" xr:uid="{00000000-0005-0000-0000-00000B660000}"/>
    <cellStyle name="Normal 2 25 6 3 2" xfId="26298" xr:uid="{00000000-0005-0000-0000-00000C660000}"/>
    <cellStyle name="Normal 2 25 6 3 3" xfId="26299" xr:uid="{00000000-0005-0000-0000-00000D660000}"/>
    <cellStyle name="Normal 2 25 6 4" xfId="26300" xr:uid="{00000000-0005-0000-0000-00000E660000}"/>
    <cellStyle name="Normal 2 25 7" xfId="26301" xr:uid="{00000000-0005-0000-0000-00000F660000}"/>
    <cellStyle name="Normal 2 25 7 2" xfId="26302" xr:uid="{00000000-0005-0000-0000-000010660000}"/>
    <cellStyle name="Normal 2 25 7 2 2" xfId="26303" xr:uid="{00000000-0005-0000-0000-000011660000}"/>
    <cellStyle name="Normal 2 25 7 2 2 2" xfId="26304" xr:uid="{00000000-0005-0000-0000-000012660000}"/>
    <cellStyle name="Normal 2 25 7 2 2 3" xfId="26305" xr:uid="{00000000-0005-0000-0000-000013660000}"/>
    <cellStyle name="Normal 2 25 7 2 3" xfId="26306" xr:uid="{00000000-0005-0000-0000-000014660000}"/>
    <cellStyle name="Normal 2 25 7 2 4" xfId="26307" xr:uid="{00000000-0005-0000-0000-000015660000}"/>
    <cellStyle name="Normal 2 25 7 3" xfId="26308" xr:uid="{00000000-0005-0000-0000-000016660000}"/>
    <cellStyle name="Normal 2 25 7 3 2" xfId="26309" xr:uid="{00000000-0005-0000-0000-000017660000}"/>
    <cellStyle name="Normal 2 25 7 3 3" xfId="26310" xr:uid="{00000000-0005-0000-0000-000018660000}"/>
    <cellStyle name="Normal 2 25 7 4" xfId="26311" xr:uid="{00000000-0005-0000-0000-000019660000}"/>
    <cellStyle name="Normal 2 25 8" xfId="26312" xr:uid="{00000000-0005-0000-0000-00001A660000}"/>
    <cellStyle name="Normal 2 25 8 2" xfId="26313" xr:uid="{00000000-0005-0000-0000-00001B660000}"/>
    <cellStyle name="Normal 2 25 8 2 2" xfId="26314" xr:uid="{00000000-0005-0000-0000-00001C660000}"/>
    <cellStyle name="Normal 2 25 8 2 2 2" xfId="26315" xr:uid="{00000000-0005-0000-0000-00001D660000}"/>
    <cellStyle name="Normal 2 25 8 2 2 3" xfId="26316" xr:uid="{00000000-0005-0000-0000-00001E660000}"/>
    <cellStyle name="Normal 2 25 8 2 3" xfId="26317" xr:uid="{00000000-0005-0000-0000-00001F660000}"/>
    <cellStyle name="Normal 2 25 8 2 4" xfId="26318" xr:uid="{00000000-0005-0000-0000-000020660000}"/>
    <cellStyle name="Normal 2 25 8 3" xfId="26319" xr:uid="{00000000-0005-0000-0000-000021660000}"/>
    <cellStyle name="Normal 2 25 8 3 2" xfId="26320" xr:uid="{00000000-0005-0000-0000-000022660000}"/>
    <cellStyle name="Normal 2 25 8 3 3" xfId="26321" xr:uid="{00000000-0005-0000-0000-000023660000}"/>
    <cellStyle name="Normal 2 25 8 4" xfId="26322" xr:uid="{00000000-0005-0000-0000-000024660000}"/>
    <cellStyle name="Normal 2 25 9" xfId="26323" xr:uid="{00000000-0005-0000-0000-000025660000}"/>
    <cellStyle name="Normal 2 25 9 2" xfId="26324" xr:uid="{00000000-0005-0000-0000-000026660000}"/>
    <cellStyle name="Normal 2 25 9 2 2" xfId="26325" xr:uid="{00000000-0005-0000-0000-000027660000}"/>
    <cellStyle name="Normal 2 25 9 2 2 2" xfId="26326" xr:uid="{00000000-0005-0000-0000-000028660000}"/>
    <cellStyle name="Normal 2 25 9 2 2 3" xfId="26327" xr:uid="{00000000-0005-0000-0000-000029660000}"/>
    <cellStyle name="Normal 2 25 9 2 3" xfId="26328" xr:uid="{00000000-0005-0000-0000-00002A660000}"/>
    <cellStyle name="Normal 2 25 9 2 4" xfId="26329" xr:uid="{00000000-0005-0000-0000-00002B660000}"/>
    <cellStyle name="Normal 2 25 9 3" xfId="26330" xr:uid="{00000000-0005-0000-0000-00002C660000}"/>
    <cellStyle name="Normal 2 25 9 3 2" xfId="26331" xr:uid="{00000000-0005-0000-0000-00002D660000}"/>
    <cellStyle name="Normal 2 25 9 3 3" xfId="26332" xr:uid="{00000000-0005-0000-0000-00002E660000}"/>
    <cellStyle name="Normal 2 25 9 4" xfId="26333" xr:uid="{00000000-0005-0000-0000-00002F660000}"/>
    <cellStyle name="Normal 2 26" xfId="26334" xr:uid="{00000000-0005-0000-0000-000030660000}"/>
    <cellStyle name="Normal 2 26 10" xfId="26335" xr:uid="{00000000-0005-0000-0000-000031660000}"/>
    <cellStyle name="Normal 2 26 10 2" xfId="26336" xr:uid="{00000000-0005-0000-0000-000032660000}"/>
    <cellStyle name="Normal 2 26 10 2 2" xfId="26337" xr:uid="{00000000-0005-0000-0000-000033660000}"/>
    <cellStyle name="Normal 2 26 10 2 2 2" xfId="26338" xr:uid="{00000000-0005-0000-0000-000034660000}"/>
    <cellStyle name="Normal 2 26 10 2 2 3" xfId="26339" xr:uid="{00000000-0005-0000-0000-000035660000}"/>
    <cellStyle name="Normal 2 26 10 2 3" xfId="26340" xr:uid="{00000000-0005-0000-0000-000036660000}"/>
    <cellStyle name="Normal 2 26 10 2 4" xfId="26341" xr:uid="{00000000-0005-0000-0000-000037660000}"/>
    <cellStyle name="Normal 2 26 10 3" xfId="26342" xr:uid="{00000000-0005-0000-0000-000038660000}"/>
    <cellStyle name="Normal 2 26 10 3 2" xfId="26343" xr:uid="{00000000-0005-0000-0000-000039660000}"/>
    <cellStyle name="Normal 2 26 10 3 3" xfId="26344" xr:uid="{00000000-0005-0000-0000-00003A660000}"/>
    <cellStyle name="Normal 2 26 10 4" xfId="26345" xr:uid="{00000000-0005-0000-0000-00003B660000}"/>
    <cellStyle name="Normal 2 26 11" xfId="26346" xr:uid="{00000000-0005-0000-0000-00003C660000}"/>
    <cellStyle name="Normal 2 26 11 2" xfId="26347" xr:uid="{00000000-0005-0000-0000-00003D660000}"/>
    <cellStyle name="Normal 2 26 11 2 2" xfId="26348" xr:uid="{00000000-0005-0000-0000-00003E660000}"/>
    <cellStyle name="Normal 2 26 11 2 2 2" xfId="26349" xr:uid="{00000000-0005-0000-0000-00003F660000}"/>
    <cellStyle name="Normal 2 26 11 2 2 3" xfId="26350" xr:uid="{00000000-0005-0000-0000-000040660000}"/>
    <cellStyle name="Normal 2 26 11 2 3" xfId="26351" xr:uid="{00000000-0005-0000-0000-000041660000}"/>
    <cellStyle name="Normal 2 26 11 2 4" xfId="26352" xr:uid="{00000000-0005-0000-0000-000042660000}"/>
    <cellStyle name="Normal 2 26 11 3" xfId="26353" xr:uid="{00000000-0005-0000-0000-000043660000}"/>
    <cellStyle name="Normal 2 26 11 3 2" xfId="26354" xr:uid="{00000000-0005-0000-0000-000044660000}"/>
    <cellStyle name="Normal 2 26 11 3 3" xfId="26355" xr:uid="{00000000-0005-0000-0000-000045660000}"/>
    <cellStyle name="Normal 2 26 11 4" xfId="26356" xr:uid="{00000000-0005-0000-0000-000046660000}"/>
    <cellStyle name="Normal 2 26 12" xfId="26357" xr:uid="{00000000-0005-0000-0000-000047660000}"/>
    <cellStyle name="Normal 2 26 12 2" xfId="26358" xr:uid="{00000000-0005-0000-0000-000048660000}"/>
    <cellStyle name="Normal 2 26 12 2 2" xfId="26359" xr:uid="{00000000-0005-0000-0000-000049660000}"/>
    <cellStyle name="Normal 2 26 12 2 2 2" xfId="26360" xr:uid="{00000000-0005-0000-0000-00004A660000}"/>
    <cellStyle name="Normal 2 26 12 2 2 3" xfId="26361" xr:uid="{00000000-0005-0000-0000-00004B660000}"/>
    <cellStyle name="Normal 2 26 12 2 3" xfId="26362" xr:uid="{00000000-0005-0000-0000-00004C660000}"/>
    <cellStyle name="Normal 2 26 12 2 4" xfId="26363" xr:uid="{00000000-0005-0000-0000-00004D660000}"/>
    <cellStyle name="Normal 2 26 12 3" xfId="26364" xr:uid="{00000000-0005-0000-0000-00004E660000}"/>
    <cellStyle name="Normal 2 26 12 3 2" xfId="26365" xr:uid="{00000000-0005-0000-0000-00004F660000}"/>
    <cellStyle name="Normal 2 26 12 3 3" xfId="26366" xr:uid="{00000000-0005-0000-0000-000050660000}"/>
    <cellStyle name="Normal 2 26 12 4" xfId="26367" xr:uid="{00000000-0005-0000-0000-000051660000}"/>
    <cellStyle name="Normal 2 26 13" xfId="26368" xr:uid="{00000000-0005-0000-0000-000052660000}"/>
    <cellStyle name="Normal 2 26 13 2" xfId="26369" xr:uid="{00000000-0005-0000-0000-000053660000}"/>
    <cellStyle name="Normal 2 26 13 2 2" xfId="26370" xr:uid="{00000000-0005-0000-0000-000054660000}"/>
    <cellStyle name="Normal 2 26 13 2 2 2" xfId="26371" xr:uid="{00000000-0005-0000-0000-000055660000}"/>
    <cellStyle name="Normal 2 26 13 2 2 3" xfId="26372" xr:uid="{00000000-0005-0000-0000-000056660000}"/>
    <cellStyle name="Normal 2 26 13 2 3" xfId="26373" xr:uid="{00000000-0005-0000-0000-000057660000}"/>
    <cellStyle name="Normal 2 26 13 2 4" xfId="26374" xr:uid="{00000000-0005-0000-0000-000058660000}"/>
    <cellStyle name="Normal 2 26 13 3" xfId="26375" xr:uid="{00000000-0005-0000-0000-000059660000}"/>
    <cellStyle name="Normal 2 26 13 3 2" xfId="26376" xr:uid="{00000000-0005-0000-0000-00005A660000}"/>
    <cellStyle name="Normal 2 26 13 3 3" xfId="26377" xr:uid="{00000000-0005-0000-0000-00005B660000}"/>
    <cellStyle name="Normal 2 26 13 4" xfId="26378" xr:uid="{00000000-0005-0000-0000-00005C660000}"/>
    <cellStyle name="Normal 2 26 14" xfId="26379" xr:uid="{00000000-0005-0000-0000-00005D660000}"/>
    <cellStyle name="Normal 2 26 14 2" xfId="26380" xr:uid="{00000000-0005-0000-0000-00005E660000}"/>
    <cellStyle name="Normal 2 26 14 2 2" xfId="26381" xr:uid="{00000000-0005-0000-0000-00005F660000}"/>
    <cellStyle name="Normal 2 26 14 2 2 2" xfId="26382" xr:uid="{00000000-0005-0000-0000-000060660000}"/>
    <cellStyle name="Normal 2 26 14 2 2 3" xfId="26383" xr:uid="{00000000-0005-0000-0000-000061660000}"/>
    <cellStyle name="Normal 2 26 14 2 3" xfId="26384" xr:uid="{00000000-0005-0000-0000-000062660000}"/>
    <cellStyle name="Normal 2 26 14 2 4" xfId="26385" xr:uid="{00000000-0005-0000-0000-000063660000}"/>
    <cellStyle name="Normal 2 26 14 3" xfId="26386" xr:uid="{00000000-0005-0000-0000-000064660000}"/>
    <cellStyle name="Normal 2 26 14 3 2" xfId="26387" xr:uid="{00000000-0005-0000-0000-000065660000}"/>
    <cellStyle name="Normal 2 26 14 3 3" xfId="26388" xr:uid="{00000000-0005-0000-0000-000066660000}"/>
    <cellStyle name="Normal 2 26 14 4" xfId="26389" xr:uid="{00000000-0005-0000-0000-000067660000}"/>
    <cellStyle name="Normal 2 26 15" xfId="26390" xr:uid="{00000000-0005-0000-0000-000068660000}"/>
    <cellStyle name="Normal 2 26 15 2" xfId="26391" xr:uid="{00000000-0005-0000-0000-000069660000}"/>
    <cellStyle name="Normal 2 26 15 2 2" xfId="26392" xr:uid="{00000000-0005-0000-0000-00006A660000}"/>
    <cellStyle name="Normal 2 26 15 2 2 2" xfId="26393" xr:uid="{00000000-0005-0000-0000-00006B660000}"/>
    <cellStyle name="Normal 2 26 15 2 2 3" xfId="26394" xr:uid="{00000000-0005-0000-0000-00006C660000}"/>
    <cellStyle name="Normal 2 26 15 2 3" xfId="26395" xr:uid="{00000000-0005-0000-0000-00006D660000}"/>
    <cellStyle name="Normal 2 26 15 2 4" xfId="26396" xr:uid="{00000000-0005-0000-0000-00006E660000}"/>
    <cellStyle name="Normal 2 26 15 3" xfId="26397" xr:uid="{00000000-0005-0000-0000-00006F660000}"/>
    <cellStyle name="Normal 2 26 15 3 2" xfId="26398" xr:uid="{00000000-0005-0000-0000-000070660000}"/>
    <cellStyle name="Normal 2 26 15 3 3" xfId="26399" xr:uid="{00000000-0005-0000-0000-000071660000}"/>
    <cellStyle name="Normal 2 26 15 4" xfId="26400" xr:uid="{00000000-0005-0000-0000-000072660000}"/>
    <cellStyle name="Normal 2 26 16" xfId="26401" xr:uid="{00000000-0005-0000-0000-000073660000}"/>
    <cellStyle name="Normal 2 26 16 2" xfId="26402" xr:uid="{00000000-0005-0000-0000-000074660000}"/>
    <cellStyle name="Normal 2 26 16 2 2" xfId="26403" xr:uid="{00000000-0005-0000-0000-000075660000}"/>
    <cellStyle name="Normal 2 26 16 2 2 2" xfId="26404" xr:uid="{00000000-0005-0000-0000-000076660000}"/>
    <cellStyle name="Normal 2 26 16 2 2 3" xfId="26405" xr:uid="{00000000-0005-0000-0000-000077660000}"/>
    <cellStyle name="Normal 2 26 16 2 3" xfId="26406" xr:uid="{00000000-0005-0000-0000-000078660000}"/>
    <cellStyle name="Normal 2 26 16 2 4" xfId="26407" xr:uid="{00000000-0005-0000-0000-000079660000}"/>
    <cellStyle name="Normal 2 26 16 3" xfId="26408" xr:uid="{00000000-0005-0000-0000-00007A660000}"/>
    <cellStyle name="Normal 2 26 16 3 2" xfId="26409" xr:uid="{00000000-0005-0000-0000-00007B660000}"/>
    <cellStyle name="Normal 2 26 16 3 3" xfId="26410" xr:uid="{00000000-0005-0000-0000-00007C660000}"/>
    <cellStyle name="Normal 2 26 16 4" xfId="26411" xr:uid="{00000000-0005-0000-0000-00007D660000}"/>
    <cellStyle name="Normal 2 26 17" xfId="26412" xr:uid="{00000000-0005-0000-0000-00007E660000}"/>
    <cellStyle name="Normal 2 26 17 2" xfId="26413" xr:uid="{00000000-0005-0000-0000-00007F660000}"/>
    <cellStyle name="Normal 2 26 17 2 2" xfId="26414" xr:uid="{00000000-0005-0000-0000-000080660000}"/>
    <cellStyle name="Normal 2 26 17 2 2 2" xfId="26415" xr:uid="{00000000-0005-0000-0000-000081660000}"/>
    <cellStyle name="Normal 2 26 17 2 2 3" xfId="26416" xr:uid="{00000000-0005-0000-0000-000082660000}"/>
    <cellStyle name="Normal 2 26 17 2 3" xfId="26417" xr:uid="{00000000-0005-0000-0000-000083660000}"/>
    <cellStyle name="Normal 2 26 17 2 4" xfId="26418" xr:uid="{00000000-0005-0000-0000-000084660000}"/>
    <cellStyle name="Normal 2 26 17 3" xfId="26419" xr:uid="{00000000-0005-0000-0000-000085660000}"/>
    <cellStyle name="Normal 2 26 17 3 2" xfId="26420" xr:uid="{00000000-0005-0000-0000-000086660000}"/>
    <cellStyle name="Normal 2 26 17 3 3" xfId="26421" xr:uid="{00000000-0005-0000-0000-000087660000}"/>
    <cellStyle name="Normal 2 26 17 4" xfId="26422" xr:uid="{00000000-0005-0000-0000-000088660000}"/>
    <cellStyle name="Normal 2 26 18" xfId="26423" xr:uid="{00000000-0005-0000-0000-000089660000}"/>
    <cellStyle name="Normal 2 26 18 2" xfId="26424" xr:uid="{00000000-0005-0000-0000-00008A660000}"/>
    <cellStyle name="Normal 2 26 18 2 2" xfId="26425" xr:uid="{00000000-0005-0000-0000-00008B660000}"/>
    <cellStyle name="Normal 2 26 18 2 2 2" xfId="26426" xr:uid="{00000000-0005-0000-0000-00008C660000}"/>
    <cellStyle name="Normal 2 26 18 2 2 3" xfId="26427" xr:uid="{00000000-0005-0000-0000-00008D660000}"/>
    <cellStyle name="Normal 2 26 18 2 3" xfId="26428" xr:uid="{00000000-0005-0000-0000-00008E660000}"/>
    <cellStyle name="Normal 2 26 18 2 4" xfId="26429" xr:uid="{00000000-0005-0000-0000-00008F660000}"/>
    <cellStyle name="Normal 2 26 18 3" xfId="26430" xr:uid="{00000000-0005-0000-0000-000090660000}"/>
    <cellStyle name="Normal 2 26 18 3 2" xfId="26431" xr:uid="{00000000-0005-0000-0000-000091660000}"/>
    <cellStyle name="Normal 2 26 18 3 3" xfId="26432" xr:uid="{00000000-0005-0000-0000-000092660000}"/>
    <cellStyle name="Normal 2 26 18 4" xfId="26433" xr:uid="{00000000-0005-0000-0000-000093660000}"/>
    <cellStyle name="Normal 2 26 19" xfId="26434" xr:uid="{00000000-0005-0000-0000-000094660000}"/>
    <cellStyle name="Normal 2 26 19 2" xfId="26435" xr:uid="{00000000-0005-0000-0000-000095660000}"/>
    <cellStyle name="Normal 2 26 19 2 2" xfId="26436" xr:uid="{00000000-0005-0000-0000-000096660000}"/>
    <cellStyle name="Normal 2 26 19 2 2 2" xfId="26437" xr:uid="{00000000-0005-0000-0000-000097660000}"/>
    <cellStyle name="Normal 2 26 19 2 2 3" xfId="26438" xr:uid="{00000000-0005-0000-0000-000098660000}"/>
    <cellStyle name="Normal 2 26 19 2 3" xfId="26439" xr:uid="{00000000-0005-0000-0000-000099660000}"/>
    <cellStyle name="Normal 2 26 19 2 4" xfId="26440" xr:uid="{00000000-0005-0000-0000-00009A660000}"/>
    <cellStyle name="Normal 2 26 19 3" xfId="26441" xr:uid="{00000000-0005-0000-0000-00009B660000}"/>
    <cellStyle name="Normal 2 26 19 3 2" xfId="26442" xr:uid="{00000000-0005-0000-0000-00009C660000}"/>
    <cellStyle name="Normal 2 26 19 3 3" xfId="26443" xr:uid="{00000000-0005-0000-0000-00009D660000}"/>
    <cellStyle name="Normal 2 26 19 4" xfId="26444" xr:uid="{00000000-0005-0000-0000-00009E660000}"/>
    <cellStyle name="Normal 2 26 2" xfId="26445" xr:uid="{00000000-0005-0000-0000-00009F660000}"/>
    <cellStyle name="Normal 2 26 2 2" xfId="26446" xr:uid="{00000000-0005-0000-0000-0000A0660000}"/>
    <cellStyle name="Normal 2 26 2 2 2" xfId="26447" xr:uid="{00000000-0005-0000-0000-0000A1660000}"/>
    <cellStyle name="Normal 2 26 2 2 2 2" xfId="26448" xr:uid="{00000000-0005-0000-0000-0000A2660000}"/>
    <cellStyle name="Normal 2 26 2 2 2 3" xfId="26449" xr:uid="{00000000-0005-0000-0000-0000A3660000}"/>
    <cellStyle name="Normal 2 26 2 2 3" xfId="26450" xr:uid="{00000000-0005-0000-0000-0000A4660000}"/>
    <cellStyle name="Normal 2 26 2 2 4" xfId="26451" xr:uid="{00000000-0005-0000-0000-0000A5660000}"/>
    <cellStyle name="Normal 2 26 2 3" xfId="26452" xr:uid="{00000000-0005-0000-0000-0000A6660000}"/>
    <cellStyle name="Normal 2 26 2 3 2" xfId="26453" xr:uid="{00000000-0005-0000-0000-0000A7660000}"/>
    <cellStyle name="Normal 2 26 2 3 3" xfId="26454" xr:uid="{00000000-0005-0000-0000-0000A8660000}"/>
    <cellStyle name="Normal 2 26 2 4" xfId="26455" xr:uid="{00000000-0005-0000-0000-0000A9660000}"/>
    <cellStyle name="Normal 2 26 20" xfId="26456" xr:uid="{00000000-0005-0000-0000-0000AA660000}"/>
    <cellStyle name="Normal 2 26 20 2" xfId="26457" xr:uid="{00000000-0005-0000-0000-0000AB660000}"/>
    <cellStyle name="Normal 2 26 20 2 2" xfId="26458" xr:uid="{00000000-0005-0000-0000-0000AC660000}"/>
    <cellStyle name="Normal 2 26 20 2 2 2" xfId="26459" xr:uid="{00000000-0005-0000-0000-0000AD660000}"/>
    <cellStyle name="Normal 2 26 20 2 2 3" xfId="26460" xr:uid="{00000000-0005-0000-0000-0000AE660000}"/>
    <cellStyle name="Normal 2 26 20 2 3" xfId="26461" xr:uid="{00000000-0005-0000-0000-0000AF660000}"/>
    <cellStyle name="Normal 2 26 20 2 4" xfId="26462" xr:uid="{00000000-0005-0000-0000-0000B0660000}"/>
    <cellStyle name="Normal 2 26 20 3" xfId="26463" xr:uid="{00000000-0005-0000-0000-0000B1660000}"/>
    <cellStyle name="Normal 2 26 20 3 2" xfId="26464" xr:uid="{00000000-0005-0000-0000-0000B2660000}"/>
    <cellStyle name="Normal 2 26 20 3 3" xfId="26465" xr:uid="{00000000-0005-0000-0000-0000B3660000}"/>
    <cellStyle name="Normal 2 26 20 4" xfId="26466" xr:uid="{00000000-0005-0000-0000-0000B4660000}"/>
    <cellStyle name="Normal 2 26 21" xfId="26467" xr:uid="{00000000-0005-0000-0000-0000B5660000}"/>
    <cellStyle name="Normal 2 26 21 2" xfId="26468" xr:uid="{00000000-0005-0000-0000-0000B6660000}"/>
    <cellStyle name="Normal 2 26 21 2 2" xfId="26469" xr:uid="{00000000-0005-0000-0000-0000B7660000}"/>
    <cellStyle name="Normal 2 26 21 2 2 2" xfId="26470" xr:uid="{00000000-0005-0000-0000-0000B8660000}"/>
    <cellStyle name="Normal 2 26 21 2 2 3" xfId="26471" xr:uid="{00000000-0005-0000-0000-0000B9660000}"/>
    <cellStyle name="Normal 2 26 21 2 3" xfId="26472" xr:uid="{00000000-0005-0000-0000-0000BA660000}"/>
    <cellStyle name="Normal 2 26 21 2 4" xfId="26473" xr:uid="{00000000-0005-0000-0000-0000BB660000}"/>
    <cellStyle name="Normal 2 26 21 3" xfId="26474" xr:uid="{00000000-0005-0000-0000-0000BC660000}"/>
    <cellStyle name="Normal 2 26 21 3 2" xfId="26475" xr:uid="{00000000-0005-0000-0000-0000BD660000}"/>
    <cellStyle name="Normal 2 26 21 3 3" xfId="26476" xr:uid="{00000000-0005-0000-0000-0000BE660000}"/>
    <cellStyle name="Normal 2 26 21 4" xfId="26477" xr:uid="{00000000-0005-0000-0000-0000BF660000}"/>
    <cellStyle name="Normal 2 26 22" xfId="26478" xr:uid="{00000000-0005-0000-0000-0000C0660000}"/>
    <cellStyle name="Normal 2 26 22 2" xfId="26479" xr:uid="{00000000-0005-0000-0000-0000C1660000}"/>
    <cellStyle name="Normal 2 26 22 2 2" xfId="26480" xr:uid="{00000000-0005-0000-0000-0000C2660000}"/>
    <cellStyle name="Normal 2 26 22 2 2 2" xfId="26481" xr:uid="{00000000-0005-0000-0000-0000C3660000}"/>
    <cellStyle name="Normal 2 26 22 2 2 3" xfId="26482" xr:uid="{00000000-0005-0000-0000-0000C4660000}"/>
    <cellStyle name="Normal 2 26 22 2 3" xfId="26483" xr:uid="{00000000-0005-0000-0000-0000C5660000}"/>
    <cellStyle name="Normal 2 26 22 2 4" xfId="26484" xr:uid="{00000000-0005-0000-0000-0000C6660000}"/>
    <cellStyle name="Normal 2 26 22 3" xfId="26485" xr:uid="{00000000-0005-0000-0000-0000C7660000}"/>
    <cellStyle name="Normal 2 26 22 3 2" xfId="26486" xr:uid="{00000000-0005-0000-0000-0000C8660000}"/>
    <cellStyle name="Normal 2 26 22 3 3" xfId="26487" xr:uid="{00000000-0005-0000-0000-0000C9660000}"/>
    <cellStyle name="Normal 2 26 22 4" xfId="26488" xr:uid="{00000000-0005-0000-0000-0000CA660000}"/>
    <cellStyle name="Normal 2 26 23" xfId="26489" xr:uid="{00000000-0005-0000-0000-0000CB660000}"/>
    <cellStyle name="Normal 2 26 23 2" xfId="26490" xr:uid="{00000000-0005-0000-0000-0000CC660000}"/>
    <cellStyle name="Normal 2 26 23 2 2" xfId="26491" xr:uid="{00000000-0005-0000-0000-0000CD660000}"/>
    <cellStyle name="Normal 2 26 23 2 2 2" xfId="26492" xr:uid="{00000000-0005-0000-0000-0000CE660000}"/>
    <cellStyle name="Normal 2 26 23 2 2 3" xfId="26493" xr:uid="{00000000-0005-0000-0000-0000CF660000}"/>
    <cellStyle name="Normal 2 26 23 2 3" xfId="26494" xr:uid="{00000000-0005-0000-0000-0000D0660000}"/>
    <cellStyle name="Normal 2 26 23 2 4" xfId="26495" xr:uid="{00000000-0005-0000-0000-0000D1660000}"/>
    <cellStyle name="Normal 2 26 23 3" xfId="26496" xr:uid="{00000000-0005-0000-0000-0000D2660000}"/>
    <cellStyle name="Normal 2 26 23 3 2" xfId="26497" xr:uid="{00000000-0005-0000-0000-0000D3660000}"/>
    <cellStyle name="Normal 2 26 23 3 3" xfId="26498" xr:uid="{00000000-0005-0000-0000-0000D4660000}"/>
    <cellStyle name="Normal 2 26 23 4" xfId="26499" xr:uid="{00000000-0005-0000-0000-0000D5660000}"/>
    <cellStyle name="Normal 2 26 24" xfId="26500" xr:uid="{00000000-0005-0000-0000-0000D6660000}"/>
    <cellStyle name="Normal 2 26 24 2" xfId="26501" xr:uid="{00000000-0005-0000-0000-0000D7660000}"/>
    <cellStyle name="Normal 2 26 24 2 2" xfId="26502" xr:uid="{00000000-0005-0000-0000-0000D8660000}"/>
    <cellStyle name="Normal 2 26 24 2 3" xfId="26503" xr:uid="{00000000-0005-0000-0000-0000D9660000}"/>
    <cellStyle name="Normal 2 26 24 3" xfId="26504" xr:uid="{00000000-0005-0000-0000-0000DA660000}"/>
    <cellStyle name="Normal 2 26 24 4" xfId="26505" xr:uid="{00000000-0005-0000-0000-0000DB660000}"/>
    <cellStyle name="Normal 2 26 25" xfId="26506" xr:uid="{00000000-0005-0000-0000-0000DC660000}"/>
    <cellStyle name="Normal 2 26 25 2" xfId="26507" xr:uid="{00000000-0005-0000-0000-0000DD660000}"/>
    <cellStyle name="Normal 2 26 25 3" xfId="26508" xr:uid="{00000000-0005-0000-0000-0000DE660000}"/>
    <cellStyle name="Normal 2 26 26" xfId="26509" xr:uid="{00000000-0005-0000-0000-0000DF660000}"/>
    <cellStyle name="Normal 2 26 3" xfId="26510" xr:uid="{00000000-0005-0000-0000-0000E0660000}"/>
    <cellStyle name="Normal 2 26 3 2" xfId="26511" xr:uid="{00000000-0005-0000-0000-0000E1660000}"/>
    <cellStyle name="Normal 2 26 3 2 2" xfId="26512" xr:uid="{00000000-0005-0000-0000-0000E2660000}"/>
    <cellStyle name="Normal 2 26 3 2 2 2" xfId="26513" xr:uid="{00000000-0005-0000-0000-0000E3660000}"/>
    <cellStyle name="Normal 2 26 3 2 2 3" xfId="26514" xr:uid="{00000000-0005-0000-0000-0000E4660000}"/>
    <cellStyle name="Normal 2 26 3 2 3" xfId="26515" xr:uid="{00000000-0005-0000-0000-0000E5660000}"/>
    <cellStyle name="Normal 2 26 3 2 4" xfId="26516" xr:uid="{00000000-0005-0000-0000-0000E6660000}"/>
    <cellStyle name="Normal 2 26 3 3" xfId="26517" xr:uid="{00000000-0005-0000-0000-0000E7660000}"/>
    <cellStyle name="Normal 2 26 3 3 2" xfId="26518" xr:uid="{00000000-0005-0000-0000-0000E8660000}"/>
    <cellStyle name="Normal 2 26 3 3 3" xfId="26519" xr:uid="{00000000-0005-0000-0000-0000E9660000}"/>
    <cellStyle name="Normal 2 26 3 4" xfId="26520" xr:uid="{00000000-0005-0000-0000-0000EA660000}"/>
    <cellStyle name="Normal 2 26 4" xfId="26521" xr:uid="{00000000-0005-0000-0000-0000EB660000}"/>
    <cellStyle name="Normal 2 26 4 2" xfId="26522" xr:uid="{00000000-0005-0000-0000-0000EC660000}"/>
    <cellStyle name="Normal 2 26 4 2 2" xfId="26523" xr:uid="{00000000-0005-0000-0000-0000ED660000}"/>
    <cellStyle name="Normal 2 26 4 2 2 2" xfId="26524" xr:uid="{00000000-0005-0000-0000-0000EE660000}"/>
    <cellStyle name="Normal 2 26 4 2 2 3" xfId="26525" xr:uid="{00000000-0005-0000-0000-0000EF660000}"/>
    <cellStyle name="Normal 2 26 4 2 3" xfId="26526" xr:uid="{00000000-0005-0000-0000-0000F0660000}"/>
    <cellStyle name="Normal 2 26 4 2 4" xfId="26527" xr:uid="{00000000-0005-0000-0000-0000F1660000}"/>
    <cellStyle name="Normal 2 26 4 3" xfId="26528" xr:uid="{00000000-0005-0000-0000-0000F2660000}"/>
    <cellStyle name="Normal 2 26 4 3 2" xfId="26529" xr:uid="{00000000-0005-0000-0000-0000F3660000}"/>
    <cellStyle name="Normal 2 26 4 3 3" xfId="26530" xr:uid="{00000000-0005-0000-0000-0000F4660000}"/>
    <cellStyle name="Normal 2 26 4 4" xfId="26531" xr:uid="{00000000-0005-0000-0000-0000F5660000}"/>
    <cellStyle name="Normal 2 26 5" xfId="26532" xr:uid="{00000000-0005-0000-0000-0000F6660000}"/>
    <cellStyle name="Normal 2 26 5 2" xfId="26533" xr:uid="{00000000-0005-0000-0000-0000F7660000}"/>
    <cellStyle name="Normal 2 26 5 2 2" xfId="26534" xr:uid="{00000000-0005-0000-0000-0000F8660000}"/>
    <cellStyle name="Normal 2 26 5 2 2 2" xfId="26535" xr:uid="{00000000-0005-0000-0000-0000F9660000}"/>
    <cellStyle name="Normal 2 26 5 2 2 3" xfId="26536" xr:uid="{00000000-0005-0000-0000-0000FA660000}"/>
    <cellStyle name="Normal 2 26 5 2 3" xfId="26537" xr:uid="{00000000-0005-0000-0000-0000FB660000}"/>
    <cellStyle name="Normal 2 26 5 2 4" xfId="26538" xr:uid="{00000000-0005-0000-0000-0000FC660000}"/>
    <cellStyle name="Normal 2 26 5 3" xfId="26539" xr:uid="{00000000-0005-0000-0000-0000FD660000}"/>
    <cellStyle name="Normal 2 26 5 3 2" xfId="26540" xr:uid="{00000000-0005-0000-0000-0000FE660000}"/>
    <cellStyle name="Normal 2 26 5 3 3" xfId="26541" xr:uid="{00000000-0005-0000-0000-0000FF660000}"/>
    <cellStyle name="Normal 2 26 5 4" xfId="26542" xr:uid="{00000000-0005-0000-0000-000000670000}"/>
    <cellStyle name="Normal 2 26 6" xfId="26543" xr:uid="{00000000-0005-0000-0000-000001670000}"/>
    <cellStyle name="Normal 2 26 6 2" xfId="26544" xr:uid="{00000000-0005-0000-0000-000002670000}"/>
    <cellStyle name="Normal 2 26 6 2 2" xfId="26545" xr:uid="{00000000-0005-0000-0000-000003670000}"/>
    <cellStyle name="Normal 2 26 6 2 2 2" xfId="26546" xr:uid="{00000000-0005-0000-0000-000004670000}"/>
    <cellStyle name="Normal 2 26 6 2 2 3" xfId="26547" xr:uid="{00000000-0005-0000-0000-000005670000}"/>
    <cellStyle name="Normal 2 26 6 2 3" xfId="26548" xr:uid="{00000000-0005-0000-0000-000006670000}"/>
    <cellStyle name="Normal 2 26 6 2 4" xfId="26549" xr:uid="{00000000-0005-0000-0000-000007670000}"/>
    <cellStyle name="Normal 2 26 6 3" xfId="26550" xr:uid="{00000000-0005-0000-0000-000008670000}"/>
    <cellStyle name="Normal 2 26 6 3 2" xfId="26551" xr:uid="{00000000-0005-0000-0000-000009670000}"/>
    <cellStyle name="Normal 2 26 6 3 3" xfId="26552" xr:uid="{00000000-0005-0000-0000-00000A670000}"/>
    <cellStyle name="Normal 2 26 6 4" xfId="26553" xr:uid="{00000000-0005-0000-0000-00000B670000}"/>
    <cellStyle name="Normal 2 26 7" xfId="26554" xr:uid="{00000000-0005-0000-0000-00000C670000}"/>
    <cellStyle name="Normal 2 26 7 2" xfId="26555" xr:uid="{00000000-0005-0000-0000-00000D670000}"/>
    <cellStyle name="Normal 2 26 7 2 2" xfId="26556" xr:uid="{00000000-0005-0000-0000-00000E670000}"/>
    <cellStyle name="Normal 2 26 7 2 2 2" xfId="26557" xr:uid="{00000000-0005-0000-0000-00000F670000}"/>
    <cellStyle name="Normal 2 26 7 2 2 3" xfId="26558" xr:uid="{00000000-0005-0000-0000-000010670000}"/>
    <cellStyle name="Normal 2 26 7 2 3" xfId="26559" xr:uid="{00000000-0005-0000-0000-000011670000}"/>
    <cellStyle name="Normal 2 26 7 2 4" xfId="26560" xr:uid="{00000000-0005-0000-0000-000012670000}"/>
    <cellStyle name="Normal 2 26 7 3" xfId="26561" xr:uid="{00000000-0005-0000-0000-000013670000}"/>
    <cellStyle name="Normal 2 26 7 3 2" xfId="26562" xr:uid="{00000000-0005-0000-0000-000014670000}"/>
    <cellStyle name="Normal 2 26 7 3 3" xfId="26563" xr:uid="{00000000-0005-0000-0000-000015670000}"/>
    <cellStyle name="Normal 2 26 7 4" xfId="26564" xr:uid="{00000000-0005-0000-0000-000016670000}"/>
    <cellStyle name="Normal 2 26 8" xfId="26565" xr:uid="{00000000-0005-0000-0000-000017670000}"/>
    <cellStyle name="Normal 2 26 8 2" xfId="26566" xr:uid="{00000000-0005-0000-0000-000018670000}"/>
    <cellStyle name="Normal 2 26 8 2 2" xfId="26567" xr:uid="{00000000-0005-0000-0000-000019670000}"/>
    <cellStyle name="Normal 2 26 8 2 2 2" xfId="26568" xr:uid="{00000000-0005-0000-0000-00001A670000}"/>
    <cellStyle name="Normal 2 26 8 2 2 3" xfId="26569" xr:uid="{00000000-0005-0000-0000-00001B670000}"/>
    <cellStyle name="Normal 2 26 8 2 3" xfId="26570" xr:uid="{00000000-0005-0000-0000-00001C670000}"/>
    <cellStyle name="Normal 2 26 8 2 4" xfId="26571" xr:uid="{00000000-0005-0000-0000-00001D670000}"/>
    <cellStyle name="Normal 2 26 8 3" xfId="26572" xr:uid="{00000000-0005-0000-0000-00001E670000}"/>
    <cellStyle name="Normal 2 26 8 3 2" xfId="26573" xr:uid="{00000000-0005-0000-0000-00001F670000}"/>
    <cellStyle name="Normal 2 26 8 3 3" xfId="26574" xr:uid="{00000000-0005-0000-0000-000020670000}"/>
    <cellStyle name="Normal 2 26 8 4" xfId="26575" xr:uid="{00000000-0005-0000-0000-000021670000}"/>
    <cellStyle name="Normal 2 26 9" xfId="26576" xr:uid="{00000000-0005-0000-0000-000022670000}"/>
    <cellStyle name="Normal 2 26 9 2" xfId="26577" xr:uid="{00000000-0005-0000-0000-000023670000}"/>
    <cellStyle name="Normal 2 26 9 2 2" xfId="26578" xr:uid="{00000000-0005-0000-0000-000024670000}"/>
    <cellStyle name="Normal 2 26 9 2 2 2" xfId="26579" xr:uid="{00000000-0005-0000-0000-000025670000}"/>
    <cellStyle name="Normal 2 26 9 2 2 3" xfId="26580" xr:uid="{00000000-0005-0000-0000-000026670000}"/>
    <cellStyle name="Normal 2 26 9 2 3" xfId="26581" xr:uid="{00000000-0005-0000-0000-000027670000}"/>
    <cellStyle name="Normal 2 26 9 2 4" xfId="26582" xr:uid="{00000000-0005-0000-0000-000028670000}"/>
    <cellStyle name="Normal 2 26 9 3" xfId="26583" xr:uid="{00000000-0005-0000-0000-000029670000}"/>
    <cellStyle name="Normal 2 26 9 3 2" xfId="26584" xr:uid="{00000000-0005-0000-0000-00002A670000}"/>
    <cellStyle name="Normal 2 26 9 3 3" xfId="26585" xr:uid="{00000000-0005-0000-0000-00002B670000}"/>
    <cellStyle name="Normal 2 26 9 4" xfId="26586" xr:uid="{00000000-0005-0000-0000-00002C670000}"/>
    <cellStyle name="Normal 2 27" xfId="26587" xr:uid="{00000000-0005-0000-0000-00002D670000}"/>
    <cellStyle name="Normal 2 27 10" xfId="26588" xr:uid="{00000000-0005-0000-0000-00002E670000}"/>
    <cellStyle name="Normal 2 27 10 2" xfId="26589" xr:uid="{00000000-0005-0000-0000-00002F670000}"/>
    <cellStyle name="Normal 2 27 10 2 2" xfId="26590" xr:uid="{00000000-0005-0000-0000-000030670000}"/>
    <cellStyle name="Normal 2 27 10 2 2 2" xfId="26591" xr:uid="{00000000-0005-0000-0000-000031670000}"/>
    <cellStyle name="Normal 2 27 10 2 2 3" xfId="26592" xr:uid="{00000000-0005-0000-0000-000032670000}"/>
    <cellStyle name="Normal 2 27 10 2 3" xfId="26593" xr:uid="{00000000-0005-0000-0000-000033670000}"/>
    <cellStyle name="Normal 2 27 10 2 4" xfId="26594" xr:uid="{00000000-0005-0000-0000-000034670000}"/>
    <cellStyle name="Normal 2 27 10 3" xfId="26595" xr:uid="{00000000-0005-0000-0000-000035670000}"/>
    <cellStyle name="Normal 2 27 10 3 2" xfId="26596" xr:uid="{00000000-0005-0000-0000-000036670000}"/>
    <cellStyle name="Normal 2 27 10 3 3" xfId="26597" xr:uid="{00000000-0005-0000-0000-000037670000}"/>
    <cellStyle name="Normal 2 27 10 4" xfId="26598" xr:uid="{00000000-0005-0000-0000-000038670000}"/>
    <cellStyle name="Normal 2 27 11" xfId="26599" xr:uid="{00000000-0005-0000-0000-000039670000}"/>
    <cellStyle name="Normal 2 27 11 2" xfId="26600" xr:uid="{00000000-0005-0000-0000-00003A670000}"/>
    <cellStyle name="Normal 2 27 11 2 2" xfId="26601" xr:uid="{00000000-0005-0000-0000-00003B670000}"/>
    <cellStyle name="Normal 2 27 11 2 2 2" xfId="26602" xr:uid="{00000000-0005-0000-0000-00003C670000}"/>
    <cellStyle name="Normal 2 27 11 2 2 3" xfId="26603" xr:uid="{00000000-0005-0000-0000-00003D670000}"/>
    <cellStyle name="Normal 2 27 11 2 3" xfId="26604" xr:uid="{00000000-0005-0000-0000-00003E670000}"/>
    <cellStyle name="Normal 2 27 11 2 4" xfId="26605" xr:uid="{00000000-0005-0000-0000-00003F670000}"/>
    <cellStyle name="Normal 2 27 11 3" xfId="26606" xr:uid="{00000000-0005-0000-0000-000040670000}"/>
    <cellStyle name="Normal 2 27 11 3 2" xfId="26607" xr:uid="{00000000-0005-0000-0000-000041670000}"/>
    <cellStyle name="Normal 2 27 11 3 3" xfId="26608" xr:uid="{00000000-0005-0000-0000-000042670000}"/>
    <cellStyle name="Normal 2 27 11 4" xfId="26609" xr:uid="{00000000-0005-0000-0000-000043670000}"/>
    <cellStyle name="Normal 2 27 12" xfId="26610" xr:uid="{00000000-0005-0000-0000-000044670000}"/>
    <cellStyle name="Normal 2 27 12 2" xfId="26611" xr:uid="{00000000-0005-0000-0000-000045670000}"/>
    <cellStyle name="Normal 2 27 12 2 2" xfId="26612" xr:uid="{00000000-0005-0000-0000-000046670000}"/>
    <cellStyle name="Normal 2 27 12 2 2 2" xfId="26613" xr:uid="{00000000-0005-0000-0000-000047670000}"/>
    <cellStyle name="Normal 2 27 12 2 2 3" xfId="26614" xr:uid="{00000000-0005-0000-0000-000048670000}"/>
    <cellStyle name="Normal 2 27 12 2 3" xfId="26615" xr:uid="{00000000-0005-0000-0000-000049670000}"/>
    <cellStyle name="Normal 2 27 12 2 4" xfId="26616" xr:uid="{00000000-0005-0000-0000-00004A670000}"/>
    <cellStyle name="Normal 2 27 12 3" xfId="26617" xr:uid="{00000000-0005-0000-0000-00004B670000}"/>
    <cellStyle name="Normal 2 27 12 3 2" xfId="26618" xr:uid="{00000000-0005-0000-0000-00004C670000}"/>
    <cellStyle name="Normal 2 27 12 3 3" xfId="26619" xr:uid="{00000000-0005-0000-0000-00004D670000}"/>
    <cellStyle name="Normal 2 27 12 4" xfId="26620" xr:uid="{00000000-0005-0000-0000-00004E670000}"/>
    <cellStyle name="Normal 2 27 13" xfId="26621" xr:uid="{00000000-0005-0000-0000-00004F670000}"/>
    <cellStyle name="Normal 2 27 13 2" xfId="26622" xr:uid="{00000000-0005-0000-0000-000050670000}"/>
    <cellStyle name="Normal 2 27 13 2 2" xfId="26623" xr:uid="{00000000-0005-0000-0000-000051670000}"/>
    <cellStyle name="Normal 2 27 13 2 2 2" xfId="26624" xr:uid="{00000000-0005-0000-0000-000052670000}"/>
    <cellStyle name="Normal 2 27 13 2 2 3" xfId="26625" xr:uid="{00000000-0005-0000-0000-000053670000}"/>
    <cellStyle name="Normal 2 27 13 2 3" xfId="26626" xr:uid="{00000000-0005-0000-0000-000054670000}"/>
    <cellStyle name="Normal 2 27 13 2 4" xfId="26627" xr:uid="{00000000-0005-0000-0000-000055670000}"/>
    <cellStyle name="Normal 2 27 13 3" xfId="26628" xr:uid="{00000000-0005-0000-0000-000056670000}"/>
    <cellStyle name="Normal 2 27 13 3 2" xfId="26629" xr:uid="{00000000-0005-0000-0000-000057670000}"/>
    <cellStyle name="Normal 2 27 13 3 3" xfId="26630" xr:uid="{00000000-0005-0000-0000-000058670000}"/>
    <cellStyle name="Normal 2 27 13 4" xfId="26631" xr:uid="{00000000-0005-0000-0000-000059670000}"/>
    <cellStyle name="Normal 2 27 14" xfId="26632" xr:uid="{00000000-0005-0000-0000-00005A670000}"/>
    <cellStyle name="Normal 2 27 14 2" xfId="26633" xr:uid="{00000000-0005-0000-0000-00005B670000}"/>
    <cellStyle name="Normal 2 27 14 2 2" xfId="26634" xr:uid="{00000000-0005-0000-0000-00005C670000}"/>
    <cellStyle name="Normal 2 27 14 2 2 2" xfId="26635" xr:uid="{00000000-0005-0000-0000-00005D670000}"/>
    <cellStyle name="Normal 2 27 14 2 2 3" xfId="26636" xr:uid="{00000000-0005-0000-0000-00005E670000}"/>
    <cellStyle name="Normal 2 27 14 2 3" xfId="26637" xr:uid="{00000000-0005-0000-0000-00005F670000}"/>
    <cellStyle name="Normal 2 27 14 2 4" xfId="26638" xr:uid="{00000000-0005-0000-0000-000060670000}"/>
    <cellStyle name="Normal 2 27 14 3" xfId="26639" xr:uid="{00000000-0005-0000-0000-000061670000}"/>
    <cellStyle name="Normal 2 27 14 3 2" xfId="26640" xr:uid="{00000000-0005-0000-0000-000062670000}"/>
    <cellStyle name="Normal 2 27 14 3 3" xfId="26641" xr:uid="{00000000-0005-0000-0000-000063670000}"/>
    <cellStyle name="Normal 2 27 14 4" xfId="26642" xr:uid="{00000000-0005-0000-0000-000064670000}"/>
    <cellStyle name="Normal 2 27 15" xfId="26643" xr:uid="{00000000-0005-0000-0000-000065670000}"/>
    <cellStyle name="Normal 2 27 15 2" xfId="26644" xr:uid="{00000000-0005-0000-0000-000066670000}"/>
    <cellStyle name="Normal 2 27 15 2 2" xfId="26645" xr:uid="{00000000-0005-0000-0000-000067670000}"/>
    <cellStyle name="Normal 2 27 15 2 2 2" xfId="26646" xr:uid="{00000000-0005-0000-0000-000068670000}"/>
    <cellStyle name="Normal 2 27 15 2 2 3" xfId="26647" xr:uid="{00000000-0005-0000-0000-000069670000}"/>
    <cellStyle name="Normal 2 27 15 2 3" xfId="26648" xr:uid="{00000000-0005-0000-0000-00006A670000}"/>
    <cellStyle name="Normal 2 27 15 2 4" xfId="26649" xr:uid="{00000000-0005-0000-0000-00006B670000}"/>
    <cellStyle name="Normal 2 27 15 3" xfId="26650" xr:uid="{00000000-0005-0000-0000-00006C670000}"/>
    <cellStyle name="Normal 2 27 15 3 2" xfId="26651" xr:uid="{00000000-0005-0000-0000-00006D670000}"/>
    <cellStyle name="Normal 2 27 15 3 3" xfId="26652" xr:uid="{00000000-0005-0000-0000-00006E670000}"/>
    <cellStyle name="Normal 2 27 15 4" xfId="26653" xr:uid="{00000000-0005-0000-0000-00006F670000}"/>
    <cellStyle name="Normal 2 27 16" xfId="26654" xr:uid="{00000000-0005-0000-0000-000070670000}"/>
    <cellStyle name="Normal 2 27 16 2" xfId="26655" xr:uid="{00000000-0005-0000-0000-000071670000}"/>
    <cellStyle name="Normal 2 27 16 2 2" xfId="26656" xr:uid="{00000000-0005-0000-0000-000072670000}"/>
    <cellStyle name="Normal 2 27 16 2 2 2" xfId="26657" xr:uid="{00000000-0005-0000-0000-000073670000}"/>
    <cellStyle name="Normal 2 27 16 2 2 3" xfId="26658" xr:uid="{00000000-0005-0000-0000-000074670000}"/>
    <cellStyle name="Normal 2 27 16 2 3" xfId="26659" xr:uid="{00000000-0005-0000-0000-000075670000}"/>
    <cellStyle name="Normal 2 27 16 2 4" xfId="26660" xr:uid="{00000000-0005-0000-0000-000076670000}"/>
    <cellStyle name="Normal 2 27 16 3" xfId="26661" xr:uid="{00000000-0005-0000-0000-000077670000}"/>
    <cellStyle name="Normal 2 27 16 3 2" xfId="26662" xr:uid="{00000000-0005-0000-0000-000078670000}"/>
    <cellStyle name="Normal 2 27 16 3 3" xfId="26663" xr:uid="{00000000-0005-0000-0000-000079670000}"/>
    <cellStyle name="Normal 2 27 16 4" xfId="26664" xr:uid="{00000000-0005-0000-0000-00007A670000}"/>
    <cellStyle name="Normal 2 27 17" xfId="26665" xr:uid="{00000000-0005-0000-0000-00007B670000}"/>
    <cellStyle name="Normal 2 27 17 2" xfId="26666" xr:uid="{00000000-0005-0000-0000-00007C670000}"/>
    <cellStyle name="Normal 2 27 17 2 2" xfId="26667" xr:uid="{00000000-0005-0000-0000-00007D670000}"/>
    <cellStyle name="Normal 2 27 17 2 2 2" xfId="26668" xr:uid="{00000000-0005-0000-0000-00007E670000}"/>
    <cellStyle name="Normal 2 27 17 2 2 3" xfId="26669" xr:uid="{00000000-0005-0000-0000-00007F670000}"/>
    <cellStyle name="Normal 2 27 17 2 3" xfId="26670" xr:uid="{00000000-0005-0000-0000-000080670000}"/>
    <cellStyle name="Normal 2 27 17 2 4" xfId="26671" xr:uid="{00000000-0005-0000-0000-000081670000}"/>
    <cellStyle name="Normal 2 27 17 3" xfId="26672" xr:uid="{00000000-0005-0000-0000-000082670000}"/>
    <cellStyle name="Normal 2 27 17 3 2" xfId="26673" xr:uid="{00000000-0005-0000-0000-000083670000}"/>
    <cellStyle name="Normal 2 27 17 3 3" xfId="26674" xr:uid="{00000000-0005-0000-0000-000084670000}"/>
    <cellStyle name="Normal 2 27 17 4" xfId="26675" xr:uid="{00000000-0005-0000-0000-000085670000}"/>
    <cellStyle name="Normal 2 27 18" xfId="26676" xr:uid="{00000000-0005-0000-0000-000086670000}"/>
    <cellStyle name="Normal 2 27 18 2" xfId="26677" xr:uid="{00000000-0005-0000-0000-000087670000}"/>
    <cellStyle name="Normal 2 27 18 2 2" xfId="26678" xr:uid="{00000000-0005-0000-0000-000088670000}"/>
    <cellStyle name="Normal 2 27 18 2 2 2" xfId="26679" xr:uid="{00000000-0005-0000-0000-000089670000}"/>
    <cellStyle name="Normal 2 27 18 2 2 3" xfId="26680" xr:uid="{00000000-0005-0000-0000-00008A670000}"/>
    <cellStyle name="Normal 2 27 18 2 3" xfId="26681" xr:uid="{00000000-0005-0000-0000-00008B670000}"/>
    <cellStyle name="Normal 2 27 18 2 4" xfId="26682" xr:uid="{00000000-0005-0000-0000-00008C670000}"/>
    <cellStyle name="Normal 2 27 18 3" xfId="26683" xr:uid="{00000000-0005-0000-0000-00008D670000}"/>
    <cellStyle name="Normal 2 27 18 3 2" xfId="26684" xr:uid="{00000000-0005-0000-0000-00008E670000}"/>
    <cellStyle name="Normal 2 27 18 3 3" xfId="26685" xr:uid="{00000000-0005-0000-0000-00008F670000}"/>
    <cellStyle name="Normal 2 27 18 4" xfId="26686" xr:uid="{00000000-0005-0000-0000-000090670000}"/>
    <cellStyle name="Normal 2 27 19" xfId="26687" xr:uid="{00000000-0005-0000-0000-000091670000}"/>
    <cellStyle name="Normal 2 27 19 2" xfId="26688" xr:uid="{00000000-0005-0000-0000-000092670000}"/>
    <cellStyle name="Normal 2 27 19 2 2" xfId="26689" xr:uid="{00000000-0005-0000-0000-000093670000}"/>
    <cellStyle name="Normal 2 27 19 2 2 2" xfId="26690" xr:uid="{00000000-0005-0000-0000-000094670000}"/>
    <cellStyle name="Normal 2 27 19 2 2 3" xfId="26691" xr:uid="{00000000-0005-0000-0000-000095670000}"/>
    <cellStyle name="Normal 2 27 19 2 3" xfId="26692" xr:uid="{00000000-0005-0000-0000-000096670000}"/>
    <cellStyle name="Normal 2 27 19 2 4" xfId="26693" xr:uid="{00000000-0005-0000-0000-000097670000}"/>
    <cellStyle name="Normal 2 27 19 3" xfId="26694" xr:uid="{00000000-0005-0000-0000-000098670000}"/>
    <cellStyle name="Normal 2 27 19 3 2" xfId="26695" xr:uid="{00000000-0005-0000-0000-000099670000}"/>
    <cellStyle name="Normal 2 27 19 3 3" xfId="26696" xr:uid="{00000000-0005-0000-0000-00009A670000}"/>
    <cellStyle name="Normal 2 27 19 4" xfId="26697" xr:uid="{00000000-0005-0000-0000-00009B670000}"/>
    <cellStyle name="Normal 2 27 2" xfId="26698" xr:uid="{00000000-0005-0000-0000-00009C670000}"/>
    <cellStyle name="Normal 2 27 2 2" xfId="26699" xr:uid="{00000000-0005-0000-0000-00009D670000}"/>
    <cellStyle name="Normal 2 27 2 2 2" xfId="26700" xr:uid="{00000000-0005-0000-0000-00009E670000}"/>
    <cellStyle name="Normal 2 27 2 2 2 2" xfId="26701" xr:uid="{00000000-0005-0000-0000-00009F670000}"/>
    <cellStyle name="Normal 2 27 2 2 2 3" xfId="26702" xr:uid="{00000000-0005-0000-0000-0000A0670000}"/>
    <cellStyle name="Normal 2 27 2 2 3" xfId="26703" xr:uid="{00000000-0005-0000-0000-0000A1670000}"/>
    <cellStyle name="Normal 2 27 2 2 4" xfId="26704" xr:uid="{00000000-0005-0000-0000-0000A2670000}"/>
    <cellStyle name="Normal 2 27 2 3" xfId="26705" xr:uid="{00000000-0005-0000-0000-0000A3670000}"/>
    <cellStyle name="Normal 2 27 2 3 2" xfId="26706" xr:uid="{00000000-0005-0000-0000-0000A4670000}"/>
    <cellStyle name="Normal 2 27 2 3 3" xfId="26707" xr:uid="{00000000-0005-0000-0000-0000A5670000}"/>
    <cellStyle name="Normal 2 27 2 4" xfId="26708" xr:uid="{00000000-0005-0000-0000-0000A6670000}"/>
    <cellStyle name="Normal 2 27 20" xfId="26709" xr:uid="{00000000-0005-0000-0000-0000A7670000}"/>
    <cellStyle name="Normal 2 27 20 2" xfId="26710" xr:uid="{00000000-0005-0000-0000-0000A8670000}"/>
    <cellStyle name="Normal 2 27 20 2 2" xfId="26711" xr:uid="{00000000-0005-0000-0000-0000A9670000}"/>
    <cellStyle name="Normal 2 27 20 2 2 2" xfId="26712" xr:uid="{00000000-0005-0000-0000-0000AA670000}"/>
    <cellStyle name="Normal 2 27 20 2 2 3" xfId="26713" xr:uid="{00000000-0005-0000-0000-0000AB670000}"/>
    <cellStyle name="Normal 2 27 20 2 3" xfId="26714" xr:uid="{00000000-0005-0000-0000-0000AC670000}"/>
    <cellStyle name="Normal 2 27 20 2 4" xfId="26715" xr:uid="{00000000-0005-0000-0000-0000AD670000}"/>
    <cellStyle name="Normal 2 27 20 3" xfId="26716" xr:uid="{00000000-0005-0000-0000-0000AE670000}"/>
    <cellStyle name="Normal 2 27 20 3 2" xfId="26717" xr:uid="{00000000-0005-0000-0000-0000AF670000}"/>
    <cellStyle name="Normal 2 27 20 3 3" xfId="26718" xr:uid="{00000000-0005-0000-0000-0000B0670000}"/>
    <cellStyle name="Normal 2 27 20 4" xfId="26719" xr:uid="{00000000-0005-0000-0000-0000B1670000}"/>
    <cellStyle name="Normal 2 27 21" xfId="26720" xr:uid="{00000000-0005-0000-0000-0000B2670000}"/>
    <cellStyle name="Normal 2 27 21 2" xfId="26721" xr:uid="{00000000-0005-0000-0000-0000B3670000}"/>
    <cellStyle name="Normal 2 27 21 2 2" xfId="26722" xr:uid="{00000000-0005-0000-0000-0000B4670000}"/>
    <cellStyle name="Normal 2 27 21 2 2 2" xfId="26723" xr:uid="{00000000-0005-0000-0000-0000B5670000}"/>
    <cellStyle name="Normal 2 27 21 2 2 3" xfId="26724" xr:uid="{00000000-0005-0000-0000-0000B6670000}"/>
    <cellStyle name="Normal 2 27 21 2 3" xfId="26725" xr:uid="{00000000-0005-0000-0000-0000B7670000}"/>
    <cellStyle name="Normal 2 27 21 2 4" xfId="26726" xr:uid="{00000000-0005-0000-0000-0000B8670000}"/>
    <cellStyle name="Normal 2 27 21 3" xfId="26727" xr:uid="{00000000-0005-0000-0000-0000B9670000}"/>
    <cellStyle name="Normal 2 27 21 3 2" xfId="26728" xr:uid="{00000000-0005-0000-0000-0000BA670000}"/>
    <cellStyle name="Normal 2 27 21 3 3" xfId="26729" xr:uid="{00000000-0005-0000-0000-0000BB670000}"/>
    <cellStyle name="Normal 2 27 21 4" xfId="26730" xr:uid="{00000000-0005-0000-0000-0000BC670000}"/>
    <cellStyle name="Normal 2 27 22" xfId="26731" xr:uid="{00000000-0005-0000-0000-0000BD670000}"/>
    <cellStyle name="Normal 2 27 22 2" xfId="26732" xr:uid="{00000000-0005-0000-0000-0000BE670000}"/>
    <cellStyle name="Normal 2 27 22 2 2" xfId="26733" xr:uid="{00000000-0005-0000-0000-0000BF670000}"/>
    <cellStyle name="Normal 2 27 22 2 2 2" xfId="26734" xr:uid="{00000000-0005-0000-0000-0000C0670000}"/>
    <cellStyle name="Normal 2 27 22 2 2 3" xfId="26735" xr:uid="{00000000-0005-0000-0000-0000C1670000}"/>
    <cellStyle name="Normal 2 27 22 2 3" xfId="26736" xr:uid="{00000000-0005-0000-0000-0000C2670000}"/>
    <cellStyle name="Normal 2 27 22 2 4" xfId="26737" xr:uid="{00000000-0005-0000-0000-0000C3670000}"/>
    <cellStyle name="Normal 2 27 22 3" xfId="26738" xr:uid="{00000000-0005-0000-0000-0000C4670000}"/>
    <cellStyle name="Normal 2 27 22 3 2" xfId="26739" xr:uid="{00000000-0005-0000-0000-0000C5670000}"/>
    <cellStyle name="Normal 2 27 22 3 3" xfId="26740" xr:uid="{00000000-0005-0000-0000-0000C6670000}"/>
    <cellStyle name="Normal 2 27 22 4" xfId="26741" xr:uid="{00000000-0005-0000-0000-0000C7670000}"/>
    <cellStyle name="Normal 2 27 23" xfId="26742" xr:uid="{00000000-0005-0000-0000-0000C8670000}"/>
    <cellStyle name="Normal 2 27 23 2" xfId="26743" xr:uid="{00000000-0005-0000-0000-0000C9670000}"/>
    <cellStyle name="Normal 2 27 23 2 2" xfId="26744" xr:uid="{00000000-0005-0000-0000-0000CA670000}"/>
    <cellStyle name="Normal 2 27 23 2 2 2" xfId="26745" xr:uid="{00000000-0005-0000-0000-0000CB670000}"/>
    <cellStyle name="Normal 2 27 23 2 2 3" xfId="26746" xr:uid="{00000000-0005-0000-0000-0000CC670000}"/>
    <cellStyle name="Normal 2 27 23 2 3" xfId="26747" xr:uid="{00000000-0005-0000-0000-0000CD670000}"/>
    <cellStyle name="Normal 2 27 23 2 4" xfId="26748" xr:uid="{00000000-0005-0000-0000-0000CE670000}"/>
    <cellStyle name="Normal 2 27 23 3" xfId="26749" xr:uid="{00000000-0005-0000-0000-0000CF670000}"/>
    <cellStyle name="Normal 2 27 23 3 2" xfId="26750" xr:uid="{00000000-0005-0000-0000-0000D0670000}"/>
    <cellStyle name="Normal 2 27 23 3 3" xfId="26751" xr:uid="{00000000-0005-0000-0000-0000D1670000}"/>
    <cellStyle name="Normal 2 27 23 4" xfId="26752" xr:uid="{00000000-0005-0000-0000-0000D2670000}"/>
    <cellStyle name="Normal 2 27 24" xfId="26753" xr:uid="{00000000-0005-0000-0000-0000D3670000}"/>
    <cellStyle name="Normal 2 27 24 2" xfId="26754" xr:uid="{00000000-0005-0000-0000-0000D4670000}"/>
    <cellStyle name="Normal 2 27 24 2 2" xfId="26755" xr:uid="{00000000-0005-0000-0000-0000D5670000}"/>
    <cellStyle name="Normal 2 27 24 2 3" xfId="26756" xr:uid="{00000000-0005-0000-0000-0000D6670000}"/>
    <cellStyle name="Normal 2 27 24 3" xfId="26757" xr:uid="{00000000-0005-0000-0000-0000D7670000}"/>
    <cellStyle name="Normal 2 27 24 4" xfId="26758" xr:uid="{00000000-0005-0000-0000-0000D8670000}"/>
    <cellStyle name="Normal 2 27 25" xfId="26759" xr:uid="{00000000-0005-0000-0000-0000D9670000}"/>
    <cellStyle name="Normal 2 27 25 2" xfId="26760" xr:uid="{00000000-0005-0000-0000-0000DA670000}"/>
    <cellStyle name="Normal 2 27 25 3" xfId="26761" xr:uid="{00000000-0005-0000-0000-0000DB670000}"/>
    <cellStyle name="Normal 2 27 26" xfId="26762" xr:uid="{00000000-0005-0000-0000-0000DC670000}"/>
    <cellStyle name="Normal 2 27 3" xfId="26763" xr:uid="{00000000-0005-0000-0000-0000DD670000}"/>
    <cellStyle name="Normal 2 27 3 2" xfId="26764" xr:uid="{00000000-0005-0000-0000-0000DE670000}"/>
    <cellStyle name="Normal 2 27 3 2 2" xfId="26765" xr:uid="{00000000-0005-0000-0000-0000DF670000}"/>
    <cellStyle name="Normal 2 27 3 2 2 2" xfId="26766" xr:uid="{00000000-0005-0000-0000-0000E0670000}"/>
    <cellStyle name="Normal 2 27 3 2 2 3" xfId="26767" xr:uid="{00000000-0005-0000-0000-0000E1670000}"/>
    <cellStyle name="Normal 2 27 3 2 3" xfId="26768" xr:uid="{00000000-0005-0000-0000-0000E2670000}"/>
    <cellStyle name="Normal 2 27 3 2 4" xfId="26769" xr:uid="{00000000-0005-0000-0000-0000E3670000}"/>
    <cellStyle name="Normal 2 27 3 3" xfId="26770" xr:uid="{00000000-0005-0000-0000-0000E4670000}"/>
    <cellStyle name="Normal 2 27 3 3 2" xfId="26771" xr:uid="{00000000-0005-0000-0000-0000E5670000}"/>
    <cellStyle name="Normal 2 27 3 3 3" xfId="26772" xr:uid="{00000000-0005-0000-0000-0000E6670000}"/>
    <cellStyle name="Normal 2 27 3 4" xfId="26773" xr:uid="{00000000-0005-0000-0000-0000E7670000}"/>
    <cellStyle name="Normal 2 27 4" xfId="26774" xr:uid="{00000000-0005-0000-0000-0000E8670000}"/>
    <cellStyle name="Normal 2 27 4 2" xfId="26775" xr:uid="{00000000-0005-0000-0000-0000E9670000}"/>
    <cellStyle name="Normal 2 27 4 2 2" xfId="26776" xr:uid="{00000000-0005-0000-0000-0000EA670000}"/>
    <cellStyle name="Normal 2 27 4 2 2 2" xfId="26777" xr:uid="{00000000-0005-0000-0000-0000EB670000}"/>
    <cellStyle name="Normal 2 27 4 2 2 3" xfId="26778" xr:uid="{00000000-0005-0000-0000-0000EC670000}"/>
    <cellStyle name="Normal 2 27 4 2 3" xfId="26779" xr:uid="{00000000-0005-0000-0000-0000ED670000}"/>
    <cellStyle name="Normal 2 27 4 2 4" xfId="26780" xr:uid="{00000000-0005-0000-0000-0000EE670000}"/>
    <cellStyle name="Normal 2 27 4 3" xfId="26781" xr:uid="{00000000-0005-0000-0000-0000EF670000}"/>
    <cellStyle name="Normal 2 27 4 3 2" xfId="26782" xr:uid="{00000000-0005-0000-0000-0000F0670000}"/>
    <cellStyle name="Normal 2 27 4 3 3" xfId="26783" xr:uid="{00000000-0005-0000-0000-0000F1670000}"/>
    <cellStyle name="Normal 2 27 4 4" xfId="26784" xr:uid="{00000000-0005-0000-0000-0000F2670000}"/>
    <cellStyle name="Normal 2 27 5" xfId="26785" xr:uid="{00000000-0005-0000-0000-0000F3670000}"/>
    <cellStyle name="Normal 2 27 5 2" xfId="26786" xr:uid="{00000000-0005-0000-0000-0000F4670000}"/>
    <cellStyle name="Normal 2 27 5 2 2" xfId="26787" xr:uid="{00000000-0005-0000-0000-0000F5670000}"/>
    <cellStyle name="Normal 2 27 5 2 2 2" xfId="26788" xr:uid="{00000000-0005-0000-0000-0000F6670000}"/>
    <cellStyle name="Normal 2 27 5 2 2 3" xfId="26789" xr:uid="{00000000-0005-0000-0000-0000F7670000}"/>
    <cellStyle name="Normal 2 27 5 2 3" xfId="26790" xr:uid="{00000000-0005-0000-0000-0000F8670000}"/>
    <cellStyle name="Normal 2 27 5 2 4" xfId="26791" xr:uid="{00000000-0005-0000-0000-0000F9670000}"/>
    <cellStyle name="Normal 2 27 5 3" xfId="26792" xr:uid="{00000000-0005-0000-0000-0000FA670000}"/>
    <cellStyle name="Normal 2 27 5 3 2" xfId="26793" xr:uid="{00000000-0005-0000-0000-0000FB670000}"/>
    <cellStyle name="Normal 2 27 5 3 3" xfId="26794" xr:uid="{00000000-0005-0000-0000-0000FC670000}"/>
    <cellStyle name="Normal 2 27 5 4" xfId="26795" xr:uid="{00000000-0005-0000-0000-0000FD670000}"/>
    <cellStyle name="Normal 2 27 6" xfId="26796" xr:uid="{00000000-0005-0000-0000-0000FE670000}"/>
    <cellStyle name="Normal 2 27 6 2" xfId="26797" xr:uid="{00000000-0005-0000-0000-0000FF670000}"/>
    <cellStyle name="Normal 2 27 6 2 2" xfId="26798" xr:uid="{00000000-0005-0000-0000-000000680000}"/>
    <cellStyle name="Normal 2 27 6 2 2 2" xfId="26799" xr:uid="{00000000-0005-0000-0000-000001680000}"/>
    <cellStyle name="Normal 2 27 6 2 2 3" xfId="26800" xr:uid="{00000000-0005-0000-0000-000002680000}"/>
    <cellStyle name="Normal 2 27 6 2 3" xfId="26801" xr:uid="{00000000-0005-0000-0000-000003680000}"/>
    <cellStyle name="Normal 2 27 6 2 4" xfId="26802" xr:uid="{00000000-0005-0000-0000-000004680000}"/>
    <cellStyle name="Normal 2 27 6 3" xfId="26803" xr:uid="{00000000-0005-0000-0000-000005680000}"/>
    <cellStyle name="Normal 2 27 6 3 2" xfId="26804" xr:uid="{00000000-0005-0000-0000-000006680000}"/>
    <cellStyle name="Normal 2 27 6 3 3" xfId="26805" xr:uid="{00000000-0005-0000-0000-000007680000}"/>
    <cellStyle name="Normal 2 27 6 4" xfId="26806" xr:uid="{00000000-0005-0000-0000-000008680000}"/>
    <cellStyle name="Normal 2 27 7" xfId="26807" xr:uid="{00000000-0005-0000-0000-000009680000}"/>
    <cellStyle name="Normal 2 27 7 2" xfId="26808" xr:uid="{00000000-0005-0000-0000-00000A680000}"/>
    <cellStyle name="Normal 2 27 7 2 2" xfId="26809" xr:uid="{00000000-0005-0000-0000-00000B680000}"/>
    <cellStyle name="Normal 2 27 7 2 2 2" xfId="26810" xr:uid="{00000000-0005-0000-0000-00000C680000}"/>
    <cellStyle name="Normal 2 27 7 2 2 3" xfId="26811" xr:uid="{00000000-0005-0000-0000-00000D680000}"/>
    <cellStyle name="Normal 2 27 7 2 3" xfId="26812" xr:uid="{00000000-0005-0000-0000-00000E680000}"/>
    <cellStyle name="Normal 2 27 7 2 4" xfId="26813" xr:uid="{00000000-0005-0000-0000-00000F680000}"/>
    <cellStyle name="Normal 2 27 7 3" xfId="26814" xr:uid="{00000000-0005-0000-0000-000010680000}"/>
    <cellStyle name="Normal 2 27 7 3 2" xfId="26815" xr:uid="{00000000-0005-0000-0000-000011680000}"/>
    <cellStyle name="Normal 2 27 7 3 3" xfId="26816" xr:uid="{00000000-0005-0000-0000-000012680000}"/>
    <cellStyle name="Normal 2 27 7 4" xfId="26817" xr:uid="{00000000-0005-0000-0000-000013680000}"/>
    <cellStyle name="Normal 2 27 8" xfId="26818" xr:uid="{00000000-0005-0000-0000-000014680000}"/>
    <cellStyle name="Normal 2 27 8 2" xfId="26819" xr:uid="{00000000-0005-0000-0000-000015680000}"/>
    <cellStyle name="Normal 2 27 8 2 2" xfId="26820" xr:uid="{00000000-0005-0000-0000-000016680000}"/>
    <cellStyle name="Normal 2 27 8 2 2 2" xfId="26821" xr:uid="{00000000-0005-0000-0000-000017680000}"/>
    <cellStyle name="Normal 2 27 8 2 2 3" xfId="26822" xr:uid="{00000000-0005-0000-0000-000018680000}"/>
    <cellStyle name="Normal 2 27 8 2 3" xfId="26823" xr:uid="{00000000-0005-0000-0000-000019680000}"/>
    <cellStyle name="Normal 2 27 8 2 4" xfId="26824" xr:uid="{00000000-0005-0000-0000-00001A680000}"/>
    <cellStyle name="Normal 2 27 8 3" xfId="26825" xr:uid="{00000000-0005-0000-0000-00001B680000}"/>
    <cellStyle name="Normal 2 27 8 3 2" xfId="26826" xr:uid="{00000000-0005-0000-0000-00001C680000}"/>
    <cellStyle name="Normal 2 27 8 3 3" xfId="26827" xr:uid="{00000000-0005-0000-0000-00001D680000}"/>
    <cellStyle name="Normal 2 27 8 4" xfId="26828" xr:uid="{00000000-0005-0000-0000-00001E680000}"/>
    <cellStyle name="Normal 2 27 9" xfId="26829" xr:uid="{00000000-0005-0000-0000-00001F680000}"/>
    <cellStyle name="Normal 2 27 9 2" xfId="26830" xr:uid="{00000000-0005-0000-0000-000020680000}"/>
    <cellStyle name="Normal 2 27 9 2 2" xfId="26831" xr:uid="{00000000-0005-0000-0000-000021680000}"/>
    <cellStyle name="Normal 2 27 9 2 2 2" xfId="26832" xr:uid="{00000000-0005-0000-0000-000022680000}"/>
    <cellStyle name="Normal 2 27 9 2 2 3" xfId="26833" xr:uid="{00000000-0005-0000-0000-000023680000}"/>
    <cellStyle name="Normal 2 27 9 2 3" xfId="26834" xr:uid="{00000000-0005-0000-0000-000024680000}"/>
    <cellStyle name="Normal 2 27 9 2 4" xfId="26835" xr:uid="{00000000-0005-0000-0000-000025680000}"/>
    <cellStyle name="Normal 2 27 9 3" xfId="26836" xr:uid="{00000000-0005-0000-0000-000026680000}"/>
    <cellStyle name="Normal 2 27 9 3 2" xfId="26837" xr:uid="{00000000-0005-0000-0000-000027680000}"/>
    <cellStyle name="Normal 2 27 9 3 3" xfId="26838" xr:uid="{00000000-0005-0000-0000-000028680000}"/>
    <cellStyle name="Normal 2 27 9 4" xfId="26839" xr:uid="{00000000-0005-0000-0000-000029680000}"/>
    <cellStyle name="Normal 2 28" xfId="26840" xr:uid="{00000000-0005-0000-0000-00002A680000}"/>
    <cellStyle name="Normal 2 28 10" xfId="26841" xr:uid="{00000000-0005-0000-0000-00002B680000}"/>
    <cellStyle name="Normal 2 28 10 2" xfId="26842" xr:uid="{00000000-0005-0000-0000-00002C680000}"/>
    <cellStyle name="Normal 2 28 10 2 2" xfId="26843" xr:uid="{00000000-0005-0000-0000-00002D680000}"/>
    <cellStyle name="Normal 2 28 10 2 2 2" xfId="26844" xr:uid="{00000000-0005-0000-0000-00002E680000}"/>
    <cellStyle name="Normal 2 28 10 2 2 3" xfId="26845" xr:uid="{00000000-0005-0000-0000-00002F680000}"/>
    <cellStyle name="Normal 2 28 10 2 3" xfId="26846" xr:uid="{00000000-0005-0000-0000-000030680000}"/>
    <cellStyle name="Normal 2 28 10 2 4" xfId="26847" xr:uid="{00000000-0005-0000-0000-000031680000}"/>
    <cellStyle name="Normal 2 28 10 3" xfId="26848" xr:uid="{00000000-0005-0000-0000-000032680000}"/>
    <cellStyle name="Normal 2 28 10 3 2" xfId="26849" xr:uid="{00000000-0005-0000-0000-000033680000}"/>
    <cellStyle name="Normal 2 28 10 3 3" xfId="26850" xr:uid="{00000000-0005-0000-0000-000034680000}"/>
    <cellStyle name="Normal 2 28 10 4" xfId="26851" xr:uid="{00000000-0005-0000-0000-000035680000}"/>
    <cellStyle name="Normal 2 28 11" xfId="26852" xr:uid="{00000000-0005-0000-0000-000036680000}"/>
    <cellStyle name="Normal 2 28 11 2" xfId="26853" xr:uid="{00000000-0005-0000-0000-000037680000}"/>
    <cellStyle name="Normal 2 28 11 2 2" xfId="26854" xr:uid="{00000000-0005-0000-0000-000038680000}"/>
    <cellStyle name="Normal 2 28 11 2 2 2" xfId="26855" xr:uid="{00000000-0005-0000-0000-000039680000}"/>
    <cellStyle name="Normal 2 28 11 2 2 3" xfId="26856" xr:uid="{00000000-0005-0000-0000-00003A680000}"/>
    <cellStyle name="Normal 2 28 11 2 3" xfId="26857" xr:uid="{00000000-0005-0000-0000-00003B680000}"/>
    <cellStyle name="Normal 2 28 11 2 4" xfId="26858" xr:uid="{00000000-0005-0000-0000-00003C680000}"/>
    <cellStyle name="Normal 2 28 11 3" xfId="26859" xr:uid="{00000000-0005-0000-0000-00003D680000}"/>
    <cellStyle name="Normal 2 28 11 3 2" xfId="26860" xr:uid="{00000000-0005-0000-0000-00003E680000}"/>
    <cellStyle name="Normal 2 28 11 3 3" xfId="26861" xr:uid="{00000000-0005-0000-0000-00003F680000}"/>
    <cellStyle name="Normal 2 28 11 4" xfId="26862" xr:uid="{00000000-0005-0000-0000-000040680000}"/>
    <cellStyle name="Normal 2 28 12" xfId="26863" xr:uid="{00000000-0005-0000-0000-000041680000}"/>
    <cellStyle name="Normal 2 28 12 2" xfId="26864" xr:uid="{00000000-0005-0000-0000-000042680000}"/>
    <cellStyle name="Normal 2 28 12 2 2" xfId="26865" xr:uid="{00000000-0005-0000-0000-000043680000}"/>
    <cellStyle name="Normal 2 28 12 2 2 2" xfId="26866" xr:uid="{00000000-0005-0000-0000-000044680000}"/>
    <cellStyle name="Normal 2 28 12 2 2 3" xfId="26867" xr:uid="{00000000-0005-0000-0000-000045680000}"/>
    <cellStyle name="Normal 2 28 12 2 3" xfId="26868" xr:uid="{00000000-0005-0000-0000-000046680000}"/>
    <cellStyle name="Normal 2 28 12 2 4" xfId="26869" xr:uid="{00000000-0005-0000-0000-000047680000}"/>
    <cellStyle name="Normal 2 28 12 3" xfId="26870" xr:uid="{00000000-0005-0000-0000-000048680000}"/>
    <cellStyle name="Normal 2 28 12 3 2" xfId="26871" xr:uid="{00000000-0005-0000-0000-000049680000}"/>
    <cellStyle name="Normal 2 28 12 3 3" xfId="26872" xr:uid="{00000000-0005-0000-0000-00004A680000}"/>
    <cellStyle name="Normal 2 28 12 4" xfId="26873" xr:uid="{00000000-0005-0000-0000-00004B680000}"/>
    <cellStyle name="Normal 2 28 13" xfId="26874" xr:uid="{00000000-0005-0000-0000-00004C680000}"/>
    <cellStyle name="Normal 2 28 13 2" xfId="26875" xr:uid="{00000000-0005-0000-0000-00004D680000}"/>
    <cellStyle name="Normal 2 28 13 2 2" xfId="26876" xr:uid="{00000000-0005-0000-0000-00004E680000}"/>
    <cellStyle name="Normal 2 28 13 2 2 2" xfId="26877" xr:uid="{00000000-0005-0000-0000-00004F680000}"/>
    <cellStyle name="Normal 2 28 13 2 2 3" xfId="26878" xr:uid="{00000000-0005-0000-0000-000050680000}"/>
    <cellStyle name="Normal 2 28 13 2 3" xfId="26879" xr:uid="{00000000-0005-0000-0000-000051680000}"/>
    <cellStyle name="Normal 2 28 13 2 4" xfId="26880" xr:uid="{00000000-0005-0000-0000-000052680000}"/>
    <cellStyle name="Normal 2 28 13 3" xfId="26881" xr:uid="{00000000-0005-0000-0000-000053680000}"/>
    <cellStyle name="Normal 2 28 13 3 2" xfId="26882" xr:uid="{00000000-0005-0000-0000-000054680000}"/>
    <cellStyle name="Normal 2 28 13 3 3" xfId="26883" xr:uid="{00000000-0005-0000-0000-000055680000}"/>
    <cellStyle name="Normal 2 28 13 4" xfId="26884" xr:uid="{00000000-0005-0000-0000-000056680000}"/>
    <cellStyle name="Normal 2 28 14" xfId="26885" xr:uid="{00000000-0005-0000-0000-000057680000}"/>
    <cellStyle name="Normal 2 28 14 2" xfId="26886" xr:uid="{00000000-0005-0000-0000-000058680000}"/>
    <cellStyle name="Normal 2 28 14 2 2" xfId="26887" xr:uid="{00000000-0005-0000-0000-000059680000}"/>
    <cellStyle name="Normal 2 28 14 2 2 2" xfId="26888" xr:uid="{00000000-0005-0000-0000-00005A680000}"/>
    <cellStyle name="Normal 2 28 14 2 2 3" xfId="26889" xr:uid="{00000000-0005-0000-0000-00005B680000}"/>
    <cellStyle name="Normal 2 28 14 2 3" xfId="26890" xr:uid="{00000000-0005-0000-0000-00005C680000}"/>
    <cellStyle name="Normal 2 28 14 2 4" xfId="26891" xr:uid="{00000000-0005-0000-0000-00005D680000}"/>
    <cellStyle name="Normal 2 28 14 3" xfId="26892" xr:uid="{00000000-0005-0000-0000-00005E680000}"/>
    <cellStyle name="Normal 2 28 14 3 2" xfId="26893" xr:uid="{00000000-0005-0000-0000-00005F680000}"/>
    <cellStyle name="Normal 2 28 14 3 3" xfId="26894" xr:uid="{00000000-0005-0000-0000-000060680000}"/>
    <cellStyle name="Normal 2 28 14 4" xfId="26895" xr:uid="{00000000-0005-0000-0000-000061680000}"/>
    <cellStyle name="Normal 2 28 15" xfId="26896" xr:uid="{00000000-0005-0000-0000-000062680000}"/>
    <cellStyle name="Normal 2 28 15 2" xfId="26897" xr:uid="{00000000-0005-0000-0000-000063680000}"/>
    <cellStyle name="Normal 2 28 15 2 2" xfId="26898" xr:uid="{00000000-0005-0000-0000-000064680000}"/>
    <cellStyle name="Normal 2 28 15 2 2 2" xfId="26899" xr:uid="{00000000-0005-0000-0000-000065680000}"/>
    <cellStyle name="Normal 2 28 15 2 2 3" xfId="26900" xr:uid="{00000000-0005-0000-0000-000066680000}"/>
    <cellStyle name="Normal 2 28 15 2 3" xfId="26901" xr:uid="{00000000-0005-0000-0000-000067680000}"/>
    <cellStyle name="Normal 2 28 15 2 4" xfId="26902" xr:uid="{00000000-0005-0000-0000-000068680000}"/>
    <cellStyle name="Normal 2 28 15 3" xfId="26903" xr:uid="{00000000-0005-0000-0000-000069680000}"/>
    <cellStyle name="Normal 2 28 15 3 2" xfId="26904" xr:uid="{00000000-0005-0000-0000-00006A680000}"/>
    <cellStyle name="Normal 2 28 15 3 3" xfId="26905" xr:uid="{00000000-0005-0000-0000-00006B680000}"/>
    <cellStyle name="Normal 2 28 15 4" xfId="26906" xr:uid="{00000000-0005-0000-0000-00006C680000}"/>
    <cellStyle name="Normal 2 28 16" xfId="26907" xr:uid="{00000000-0005-0000-0000-00006D680000}"/>
    <cellStyle name="Normal 2 28 16 2" xfId="26908" xr:uid="{00000000-0005-0000-0000-00006E680000}"/>
    <cellStyle name="Normal 2 28 16 2 2" xfId="26909" xr:uid="{00000000-0005-0000-0000-00006F680000}"/>
    <cellStyle name="Normal 2 28 16 2 2 2" xfId="26910" xr:uid="{00000000-0005-0000-0000-000070680000}"/>
    <cellStyle name="Normal 2 28 16 2 2 3" xfId="26911" xr:uid="{00000000-0005-0000-0000-000071680000}"/>
    <cellStyle name="Normal 2 28 16 2 3" xfId="26912" xr:uid="{00000000-0005-0000-0000-000072680000}"/>
    <cellStyle name="Normal 2 28 16 2 4" xfId="26913" xr:uid="{00000000-0005-0000-0000-000073680000}"/>
    <cellStyle name="Normal 2 28 16 3" xfId="26914" xr:uid="{00000000-0005-0000-0000-000074680000}"/>
    <cellStyle name="Normal 2 28 16 3 2" xfId="26915" xr:uid="{00000000-0005-0000-0000-000075680000}"/>
    <cellStyle name="Normal 2 28 16 3 3" xfId="26916" xr:uid="{00000000-0005-0000-0000-000076680000}"/>
    <cellStyle name="Normal 2 28 16 4" xfId="26917" xr:uid="{00000000-0005-0000-0000-000077680000}"/>
    <cellStyle name="Normal 2 28 17" xfId="26918" xr:uid="{00000000-0005-0000-0000-000078680000}"/>
    <cellStyle name="Normal 2 28 17 2" xfId="26919" xr:uid="{00000000-0005-0000-0000-000079680000}"/>
    <cellStyle name="Normal 2 28 17 2 2" xfId="26920" xr:uid="{00000000-0005-0000-0000-00007A680000}"/>
    <cellStyle name="Normal 2 28 17 2 2 2" xfId="26921" xr:uid="{00000000-0005-0000-0000-00007B680000}"/>
    <cellStyle name="Normal 2 28 17 2 2 3" xfId="26922" xr:uid="{00000000-0005-0000-0000-00007C680000}"/>
    <cellStyle name="Normal 2 28 17 2 3" xfId="26923" xr:uid="{00000000-0005-0000-0000-00007D680000}"/>
    <cellStyle name="Normal 2 28 17 2 4" xfId="26924" xr:uid="{00000000-0005-0000-0000-00007E680000}"/>
    <cellStyle name="Normal 2 28 17 3" xfId="26925" xr:uid="{00000000-0005-0000-0000-00007F680000}"/>
    <cellStyle name="Normal 2 28 17 3 2" xfId="26926" xr:uid="{00000000-0005-0000-0000-000080680000}"/>
    <cellStyle name="Normal 2 28 17 3 3" xfId="26927" xr:uid="{00000000-0005-0000-0000-000081680000}"/>
    <cellStyle name="Normal 2 28 17 4" xfId="26928" xr:uid="{00000000-0005-0000-0000-000082680000}"/>
    <cellStyle name="Normal 2 28 18" xfId="26929" xr:uid="{00000000-0005-0000-0000-000083680000}"/>
    <cellStyle name="Normal 2 28 18 2" xfId="26930" xr:uid="{00000000-0005-0000-0000-000084680000}"/>
    <cellStyle name="Normal 2 28 18 2 2" xfId="26931" xr:uid="{00000000-0005-0000-0000-000085680000}"/>
    <cellStyle name="Normal 2 28 18 2 2 2" xfId="26932" xr:uid="{00000000-0005-0000-0000-000086680000}"/>
    <cellStyle name="Normal 2 28 18 2 2 3" xfId="26933" xr:uid="{00000000-0005-0000-0000-000087680000}"/>
    <cellStyle name="Normal 2 28 18 2 3" xfId="26934" xr:uid="{00000000-0005-0000-0000-000088680000}"/>
    <cellStyle name="Normal 2 28 18 2 4" xfId="26935" xr:uid="{00000000-0005-0000-0000-000089680000}"/>
    <cellStyle name="Normal 2 28 18 3" xfId="26936" xr:uid="{00000000-0005-0000-0000-00008A680000}"/>
    <cellStyle name="Normal 2 28 18 3 2" xfId="26937" xr:uid="{00000000-0005-0000-0000-00008B680000}"/>
    <cellStyle name="Normal 2 28 18 3 3" xfId="26938" xr:uid="{00000000-0005-0000-0000-00008C680000}"/>
    <cellStyle name="Normal 2 28 18 4" xfId="26939" xr:uid="{00000000-0005-0000-0000-00008D680000}"/>
    <cellStyle name="Normal 2 28 19" xfId="26940" xr:uid="{00000000-0005-0000-0000-00008E680000}"/>
    <cellStyle name="Normal 2 28 19 2" xfId="26941" xr:uid="{00000000-0005-0000-0000-00008F680000}"/>
    <cellStyle name="Normal 2 28 19 2 2" xfId="26942" xr:uid="{00000000-0005-0000-0000-000090680000}"/>
    <cellStyle name="Normal 2 28 19 2 2 2" xfId="26943" xr:uid="{00000000-0005-0000-0000-000091680000}"/>
    <cellStyle name="Normal 2 28 19 2 2 3" xfId="26944" xr:uid="{00000000-0005-0000-0000-000092680000}"/>
    <cellStyle name="Normal 2 28 19 2 3" xfId="26945" xr:uid="{00000000-0005-0000-0000-000093680000}"/>
    <cellStyle name="Normal 2 28 19 2 4" xfId="26946" xr:uid="{00000000-0005-0000-0000-000094680000}"/>
    <cellStyle name="Normal 2 28 19 3" xfId="26947" xr:uid="{00000000-0005-0000-0000-000095680000}"/>
    <cellStyle name="Normal 2 28 19 3 2" xfId="26948" xr:uid="{00000000-0005-0000-0000-000096680000}"/>
    <cellStyle name="Normal 2 28 19 3 3" xfId="26949" xr:uid="{00000000-0005-0000-0000-000097680000}"/>
    <cellStyle name="Normal 2 28 19 4" xfId="26950" xr:uid="{00000000-0005-0000-0000-000098680000}"/>
    <cellStyle name="Normal 2 28 2" xfId="26951" xr:uid="{00000000-0005-0000-0000-000099680000}"/>
    <cellStyle name="Normal 2 28 2 2" xfId="26952" xr:uid="{00000000-0005-0000-0000-00009A680000}"/>
    <cellStyle name="Normal 2 28 2 2 2" xfId="26953" xr:uid="{00000000-0005-0000-0000-00009B680000}"/>
    <cellStyle name="Normal 2 28 2 2 2 2" xfId="26954" xr:uid="{00000000-0005-0000-0000-00009C680000}"/>
    <cellStyle name="Normal 2 28 2 2 2 3" xfId="26955" xr:uid="{00000000-0005-0000-0000-00009D680000}"/>
    <cellStyle name="Normal 2 28 2 2 3" xfId="26956" xr:uid="{00000000-0005-0000-0000-00009E680000}"/>
    <cellStyle name="Normal 2 28 2 2 4" xfId="26957" xr:uid="{00000000-0005-0000-0000-00009F680000}"/>
    <cellStyle name="Normal 2 28 2 3" xfId="26958" xr:uid="{00000000-0005-0000-0000-0000A0680000}"/>
    <cellStyle name="Normal 2 28 2 3 2" xfId="26959" xr:uid="{00000000-0005-0000-0000-0000A1680000}"/>
    <cellStyle name="Normal 2 28 2 3 3" xfId="26960" xr:uid="{00000000-0005-0000-0000-0000A2680000}"/>
    <cellStyle name="Normal 2 28 2 4" xfId="26961" xr:uid="{00000000-0005-0000-0000-0000A3680000}"/>
    <cellStyle name="Normal 2 28 20" xfId="26962" xr:uid="{00000000-0005-0000-0000-0000A4680000}"/>
    <cellStyle name="Normal 2 28 20 2" xfId="26963" xr:uid="{00000000-0005-0000-0000-0000A5680000}"/>
    <cellStyle name="Normal 2 28 20 2 2" xfId="26964" xr:uid="{00000000-0005-0000-0000-0000A6680000}"/>
    <cellStyle name="Normal 2 28 20 2 2 2" xfId="26965" xr:uid="{00000000-0005-0000-0000-0000A7680000}"/>
    <cellStyle name="Normal 2 28 20 2 2 3" xfId="26966" xr:uid="{00000000-0005-0000-0000-0000A8680000}"/>
    <cellStyle name="Normal 2 28 20 2 3" xfId="26967" xr:uid="{00000000-0005-0000-0000-0000A9680000}"/>
    <cellStyle name="Normal 2 28 20 2 4" xfId="26968" xr:uid="{00000000-0005-0000-0000-0000AA680000}"/>
    <cellStyle name="Normal 2 28 20 3" xfId="26969" xr:uid="{00000000-0005-0000-0000-0000AB680000}"/>
    <cellStyle name="Normal 2 28 20 3 2" xfId="26970" xr:uid="{00000000-0005-0000-0000-0000AC680000}"/>
    <cellStyle name="Normal 2 28 20 3 3" xfId="26971" xr:uid="{00000000-0005-0000-0000-0000AD680000}"/>
    <cellStyle name="Normal 2 28 20 4" xfId="26972" xr:uid="{00000000-0005-0000-0000-0000AE680000}"/>
    <cellStyle name="Normal 2 28 21" xfId="26973" xr:uid="{00000000-0005-0000-0000-0000AF680000}"/>
    <cellStyle name="Normal 2 28 21 2" xfId="26974" xr:uid="{00000000-0005-0000-0000-0000B0680000}"/>
    <cellStyle name="Normal 2 28 21 2 2" xfId="26975" xr:uid="{00000000-0005-0000-0000-0000B1680000}"/>
    <cellStyle name="Normal 2 28 21 2 2 2" xfId="26976" xr:uid="{00000000-0005-0000-0000-0000B2680000}"/>
    <cellStyle name="Normal 2 28 21 2 2 3" xfId="26977" xr:uid="{00000000-0005-0000-0000-0000B3680000}"/>
    <cellStyle name="Normal 2 28 21 2 3" xfId="26978" xr:uid="{00000000-0005-0000-0000-0000B4680000}"/>
    <cellStyle name="Normal 2 28 21 2 4" xfId="26979" xr:uid="{00000000-0005-0000-0000-0000B5680000}"/>
    <cellStyle name="Normal 2 28 21 3" xfId="26980" xr:uid="{00000000-0005-0000-0000-0000B6680000}"/>
    <cellStyle name="Normal 2 28 21 3 2" xfId="26981" xr:uid="{00000000-0005-0000-0000-0000B7680000}"/>
    <cellStyle name="Normal 2 28 21 3 3" xfId="26982" xr:uid="{00000000-0005-0000-0000-0000B8680000}"/>
    <cellStyle name="Normal 2 28 21 4" xfId="26983" xr:uid="{00000000-0005-0000-0000-0000B9680000}"/>
    <cellStyle name="Normal 2 28 22" xfId="26984" xr:uid="{00000000-0005-0000-0000-0000BA680000}"/>
    <cellStyle name="Normal 2 28 22 2" xfId="26985" xr:uid="{00000000-0005-0000-0000-0000BB680000}"/>
    <cellStyle name="Normal 2 28 22 2 2" xfId="26986" xr:uid="{00000000-0005-0000-0000-0000BC680000}"/>
    <cellStyle name="Normal 2 28 22 2 2 2" xfId="26987" xr:uid="{00000000-0005-0000-0000-0000BD680000}"/>
    <cellStyle name="Normal 2 28 22 2 2 3" xfId="26988" xr:uid="{00000000-0005-0000-0000-0000BE680000}"/>
    <cellStyle name="Normal 2 28 22 2 3" xfId="26989" xr:uid="{00000000-0005-0000-0000-0000BF680000}"/>
    <cellStyle name="Normal 2 28 22 2 4" xfId="26990" xr:uid="{00000000-0005-0000-0000-0000C0680000}"/>
    <cellStyle name="Normal 2 28 22 3" xfId="26991" xr:uid="{00000000-0005-0000-0000-0000C1680000}"/>
    <cellStyle name="Normal 2 28 22 3 2" xfId="26992" xr:uid="{00000000-0005-0000-0000-0000C2680000}"/>
    <cellStyle name="Normal 2 28 22 3 3" xfId="26993" xr:uid="{00000000-0005-0000-0000-0000C3680000}"/>
    <cellStyle name="Normal 2 28 22 4" xfId="26994" xr:uid="{00000000-0005-0000-0000-0000C4680000}"/>
    <cellStyle name="Normal 2 28 23" xfId="26995" xr:uid="{00000000-0005-0000-0000-0000C5680000}"/>
    <cellStyle name="Normal 2 28 23 2" xfId="26996" xr:uid="{00000000-0005-0000-0000-0000C6680000}"/>
    <cellStyle name="Normal 2 28 23 2 2" xfId="26997" xr:uid="{00000000-0005-0000-0000-0000C7680000}"/>
    <cellStyle name="Normal 2 28 23 2 2 2" xfId="26998" xr:uid="{00000000-0005-0000-0000-0000C8680000}"/>
    <cellStyle name="Normal 2 28 23 2 2 3" xfId="26999" xr:uid="{00000000-0005-0000-0000-0000C9680000}"/>
    <cellStyle name="Normal 2 28 23 2 3" xfId="27000" xr:uid="{00000000-0005-0000-0000-0000CA680000}"/>
    <cellStyle name="Normal 2 28 23 2 4" xfId="27001" xr:uid="{00000000-0005-0000-0000-0000CB680000}"/>
    <cellStyle name="Normal 2 28 23 3" xfId="27002" xr:uid="{00000000-0005-0000-0000-0000CC680000}"/>
    <cellStyle name="Normal 2 28 23 3 2" xfId="27003" xr:uid="{00000000-0005-0000-0000-0000CD680000}"/>
    <cellStyle name="Normal 2 28 23 3 3" xfId="27004" xr:uid="{00000000-0005-0000-0000-0000CE680000}"/>
    <cellStyle name="Normal 2 28 23 4" xfId="27005" xr:uid="{00000000-0005-0000-0000-0000CF680000}"/>
    <cellStyle name="Normal 2 28 24" xfId="27006" xr:uid="{00000000-0005-0000-0000-0000D0680000}"/>
    <cellStyle name="Normal 2 28 24 2" xfId="27007" xr:uid="{00000000-0005-0000-0000-0000D1680000}"/>
    <cellStyle name="Normal 2 28 24 2 2" xfId="27008" xr:uid="{00000000-0005-0000-0000-0000D2680000}"/>
    <cellStyle name="Normal 2 28 24 2 3" xfId="27009" xr:uid="{00000000-0005-0000-0000-0000D3680000}"/>
    <cellStyle name="Normal 2 28 24 3" xfId="27010" xr:uid="{00000000-0005-0000-0000-0000D4680000}"/>
    <cellStyle name="Normal 2 28 24 4" xfId="27011" xr:uid="{00000000-0005-0000-0000-0000D5680000}"/>
    <cellStyle name="Normal 2 28 25" xfId="27012" xr:uid="{00000000-0005-0000-0000-0000D6680000}"/>
    <cellStyle name="Normal 2 28 25 2" xfId="27013" xr:uid="{00000000-0005-0000-0000-0000D7680000}"/>
    <cellStyle name="Normal 2 28 25 3" xfId="27014" xr:uid="{00000000-0005-0000-0000-0000D8680000}"/>
    <cellStyle name="Normal 2 28 26" xfId="27015" xr:uid="{00000000-0005-0000-0000-0000D9680000}"/>
    <cellStyle name="Normal 2 28 3" xfId="27016" xr:uid="{00000000-0005-0000-0000-0000DA680000}"/>
    <cellStyle name="Normal 2 28 3 2" xfId="27017" xr:uid="{00000000-0005-0000-0000-0000DB680000}"/>
    <cellStyle name="Normal 2 28 3 2 2" xfId="27018" xr:uid="{00000000-0005-0000-0000-0000DC680000}"/>
    <cellStyle name="Normal 2 28 3 2 2 2" xfId="27019" xr:uid="{00000000-0005-0000-0000-0000DD680000}"/>
    <cellStyle name="Normal 2 28 3 2 2 3" xfId="27020" xr:uid="{00000000-0005-0000-0000-0000DE680000}"/>
    <cellStyle name="Normal 2 28 3 2 3" xfId="27021" xr:uid="{00000000-0005-0000-0000-0000DF680000}"/>
    <cellStyle name="Normal 2 28 3 2 4" xfId="27022" xr:uid="{00000000-0005-0000-0000-0000E0680000}"/>
    <cellStyle name="Normal 2 28 3 3" xfId="27023" xr:uid="{00000000-0005-0000-0000-0000E1680000}"/>
    <cellStyle name="Normal 2 28 3 3 2" xfId="27024" xr:uid="{00000000-0005-0000-0000-0000E2680000}"/>
    <cellStyle name="Normal 2 28 3 3 3" xfId="27025" xr:uid="{00000000-0005-0000-0000-0000E3680000}"/>
    <cellStyle name="Normal 2 28 3 4" xfId="27026" xr:uid="{00000000-0005-0000-0000-0000E4680000}"/>
    <cellStyle name="Normal 2 28 4" xfId="27027" xr:uid="{00000000-0005-0000-0000-0000E5680000}"/>
    <cellStyle name="Normal 2 28 4 2" xfId="27028" xr:uid="{00000000-0005-0000-0000-0000E6680000}"/>
    <cellStyle name="Normal 2 28 4 2 2" xfId="27029" xr:uid="{00000000-0005-0000-0000-0000E7680000}"/>
    <cellStyle name="Normal 2 28 4 2 2 2" xfId="27030" xr:uid="{00000000-0005-0000-0000-0000E8680000}"/>
    <cellStyle name="Normal 2 28 4 2 2 3" xfId="27031" xr:uid="{00000000-0005-0000-0000-0000E9680000}"/>
    <cellStyle name="Normal 2 28 4 2 3" xfId="27032" xr:uid="{00000000-0005-0000-0000-0000EA680000}"/>
    <cellStyle name="Normal 2 28 4 2 4" xfId="27033" xr:uid="{00000000-0005-0000-0000-0000EB680000}"/>
    <cellStyle name="Normal 2 28 4 3" xfId="27034" xr:uid="{00000000-0005-0000-0000-0000EC680000}"/>
    <cellStyle name="Normal 2 28 4 3 2" xfId="27035" xr:uid="{00000000-0005-0000-0000-0000ED680000}"/>
    <cellStyle name="Normal 2 28 4 3 3" xfId="27036" xr:uid="{00000000-0005-0000-0000-0000EE680000}"/>
    <cellStyle name="Normal 2 28 4 4" xfId="27037" xr:uid="{00000000-0005-0000-0000-0000EF680000}"/>
    <cellStyle name="Normal 2 28 5" xfId="27038" xr:uid="{00000000-0005-0000-0000-0000F0680000}"/>
    <cellStyle name="Normal 2 28 5 2" xfId="27039" xr:uid="{00000000-0005-0000-0000-0000F1680000}"/>
    <cellStyle name="Normal 2 28 5 2 2" xfId="27040" xr:uid="{00000000-0005-0000-0000-0000F2680000}"/>
    <cellStyle name="Normal 2 28 5 2 2 2" xfId="27041" xr:uid="{00000000-0005-0000-0000-0000F3680000}"/>
    <cellStyle name="Normal 2 28 5 2 2 3" xfId="27042" xr:uid="{00000000-0005-0000-0000-0000F4680000}"/>
    <cellStyle name="Normal 2 28 5 2 3" xfId="27043" xr:uid="{00000000-0005-0000-0000-0000F5680000}"/>
    <cellStyle name="Normal 2 28 5 2 4" xfId="27044" xr:uid="{00000000-0005-0000-0000-0000F6680000}"/>
    <cellStyle name="Normal 2 28 5 3" xfId="27045" xr:uid="{00000000-0005-0000-0000-0000F7680000}"/>
    <cellStyle name="Normal 2 28 5 3 2" xfId="27046" xr:uid="{00000000-0005-0000-0000-0000F8680000}"/>
    <cellStyle name="Normal 2 28 5 3 3" xfId="27047" xr:uid="{00000000-0005-0000-0000-0000F9680000}"/>
    <cellStyle name="Normal 2 28 5 4" xfId="27048" xr:uid="{00000000-0005-0000-0000-0000FA680000}"/>
    <cellStyle name="Normal 2 28 6" xfId="27049" xr:uid="{00000000-0005-0000-0000-0000FB680000}"/>
    <cellStyle name="Normal 2 28 6 2" xfId="27050" xr:uid="{00000000-0005-0000-0000-0000FC680000}"/>
    <cellStyle name="Normal 2 28 6 2 2" xfId="27051" xr:uid="{00000000-0005-0000-0000-0000FD680000}"/>
    <cellStyle name="Normal 2 28 6 2 2 2" xfId="27052" xr:uid="{00000000-0005-0000-0000-0000FE680000}"/>
    <cellStyle name="Normal 2 28 6 2 2 3" xfId="27053" xr:uid="{00000000-0005-0000-0000-0000FF680000}"/>
    <cellStyle name="Normal 2 28 6 2 3" xfId="27054" xr:uid="{00000000-0005-0000-0000-000000690000}"/>
    <cellStyle name="Normal 2 28 6 2 4" xfId="27055" xr:uid="{00000000-0005-0000-0000-000001690000}"/>
    <cellStyle name="Normal 2 28 6 3" xfId="27056" xr:uid="{00000000-0005-0000-0000-000002690000}"/>
    <cellStyle name="Normal 2 28 6 3 2" xfId="27057" xr:uid="{00000000-0005-0000-0000-000003690000}"/>
    <cellStyle name="Normal 2 28 6 3 3" xfId="27058" xr:uid="{00000000-0005-0000-0000-000004690000}"/>
    <cellStyle name="Normal 2 28 6 4" xfId="27059" xr:uid="{00000000-0005-0000-0000-000005690000}"/>
    <cellStyle name="Normal 2 28 7" xfId="27060" xr:uid="{00000000-0005-0000-0000-000006690000}"/>
    <cellStyle name="Normal 2 28 7 2" xfId="27061" xr:uid="{00000000-0005-0000-0000-000007690000}"/>
    <cellStyle name="Normal 2 28 7 2 2" xfId="27062" xr:uid="{00000000-0005-0000-0000-000008690000}"/>
    <cellStyle name="Normal 2 28 7 2 2 2" xfId="27063" xr:uid="{00000000-0005-0000-0000-000009690000}"/>
    <cellStyle name="Normal 2 28 7 2 2 3" xfId="27064" xr:uid="{00000000-0005-0000-0000-00000A690000}"/>
    <cellStyle name="Normal 2 28 7 2 3" xfId="27065" xr:uid="{00000000-0005-0000-0000-00000B690000}"/>
    <cellStyle name="Normal 2 28 7 2 4" xfId="27066" xr:uid="{00000000-0005-0000-0000-00000C690000}"/>
    <cellStyle name="Normal 2 28 7 3" xfId="27067" xr:uid="{00000000-0005-0000-0000-00000D690000}"/>
    <cellStyle name="Normal 2 28 7 3 2" xfId="27068" xr:uid="{00000000-0005-0000-0000-00000E690000}"/>
    <cellStyle name="Normal 2 28 7 3 3" xfId="27069" xr:uid="{00000000-0005-0000-0000-00000F690000}"/>
    <cellStyle name="Normal 2 28 7 4" xfId="27070" xr:uid="{00000000-0005-0000-0000-000010690000}"/>
    <cellStyle name="Normal 2 28 8" xfId="27071" xr:uid="{00000000-0005-0000-0000-000011690000}"/>
    <cellStyle name="Normal 2 28 8 2" xfId="27072" xr:uid="{00000000-0005-0000-0000-000012690000}"/>
    <cellStyle name="Normal 2 28 8 2 2" xfId="27073" xr:uid="{00000000-0005-0000-0000-000013690000}"/>
    <cellStyle name="Normal 2 28 8 2 2 2" xfId="27074" xr:uid="{00000000-0005-0000-0000-000014690000}"/>
    <cellStyle name="Normal 2 28 8 2 2 3" xfId="27075" xr:uid="{00000000-0005-0000-0000-000015690000}"/>
    <cellStyle name="Normal 2 28 8 2 3" xfId="27076" xr:uid="{00000000-0005-0000-0000-000016690000}"/>
    <cellStyle name="Normal 2 28 8 2 4" xfId="27077" xr:uid="{00000000-0005-0000-0000-000017690000}"/>
    <cellStyle name="Normal 2 28 8 3" xfId="27078" xr:uid="{00000000-0005-0000-0000-000018690000}"/>
    <cellStyle name="Normal 2 28 8 3 2" xfId="27079" xr:uid="{00000000-0005-0000-0000-000019690000}"/>
    <cellStyle name="Normal 2 28 8 3 3" xfId="27080" xr:uid="{00000000-0005-0000-0000-00001A690000}"/>
    <cellStyle name="Normal 2 28 8 4" xfId="27081" xr:uid="{00000000-0005-0000-0000-00001B690000}"/>
    <cellStyle name="Normal 2 28 9" xfId="27082" xr:uid="{00000000-0005-0000-0000-00001C690000}"/>
    <cellStyle name="Normal 2 28 9 2" xfId="27083" xr:uid="{00000000-0005-0000-0000-00001D690000}"/>
    <cellStyle name="Normal 2 28 9 2 2" xfId="27084" xr:uid="{00000000-0005-0000-0000-00001E690000}"/>
    <cellStyle name="Normal 2 28 9 2 2 2" xfId="27085" xr:uid="{00000000-0005-0000-0000-00001F690000}"/>
    <cellStyle name="Normal 2 28 9 2 2 3" xfId="27086" xr:uid="{00000000-0005-0000-0000-000020690000}"/>
    <cellStyle name="Normal 2 28 9 2 3" xfId="27087" xr:uid="{00000000-0005-0000-0000-000021690000}"/>
    <cellStyle name="Normal 2 28 9 2 4" xfId="27088" xr:uid="{00000000-0005-0000-0000-000022690000}"/>
    <cellStyle name="Normal 2 28 9 3" xfId="27089" xr:uid="{00000000-0005-0000-0000-000023690000}"/>
    <cellStyle name="Normal 2 28 9 3 2" xfId="27090" xr:uid="{00000000-0005-0000-0000-000024690000}"/>
    <cellStyle name="Normal 2 28 9 3 3" xfId="27091" xr:uid="{00000000-0005-0000-0000-000025690000}"/>
    <cellStyle name="Normal 2 28 9 4" xfId="27092" xr:uid="{00000000-0005-0000-0000-000026690000}"/>
    <cellStyle name="Normal 2 29" xfId="27093" xr:uid="{00000000-0005-0000-0000-000027690000}"/>
    <cellStyle name="Normal 2 29 10" xfId="27094" xr:uid="{00000000-0005-0000-0000-000028690000}"/>
    <cellStyle name="Normal 2 29 10 2" xfId="27095" xr:uid="{00000000-0005-0000-0000-000029690000}"/>
    <cellStyle name="Normal 2 29 10 2 2" xfId="27096" xr:uid="{00000000-0005-0000-0000-00002A690000}"/>
    <cellStyle name="Normal 2 29 10 2 2 2" xfId="27097" xr:uid="{00000000-0005-0000-0000-00002B690000}"/>
    <cellStyle name="Normal 2 29 10 2 2 3" xfId="27098" xr:uid="{00000000-0005-0000-0000-00002C690000}"/>
    <cellStyle name="Normal 2 29 10 2 3" xfId="27099" xr:uid="{00000000-0005-0000-0000-00002D690000}"/>
    <cellStyle name="Normal 2 29 10 2 4" xfId="27100" xr:uid="{00000000-0005-0000-0000-00002E690000}"/>
    <cellStyle name="Normal 2 29 10 3" xfId="27101" xr:uid="{00000000-0005-0000-0000-00002F690000}"/>
    <cellStyle name="Normal 2 29 10 3 2" xfId="27102" xr:uid="{00000000-0005-0000-0000-000030690000}"/>
    <cellStyle name="Normal 2 29 10 3 3" xfId="27103" xr:uid="{00000000-0005-0000-0000-000031690000}"/>
    <cellStyle name="Normal 2 29 10 4" xfId="27104" xr:uid="{00000000-0005-0000-0000-000032690000}"/>
    <cellStyle name="Normal 2 29 11" xfId="27105" xr:uid="{00000000-0005-0000-0000-000033690000}"/>
    <cellStyle name="Normal 2 29 11 2" xfId="27106" xr:uid="{00000000-0005-0000-0000-000034690000}"/>
    <cellStyle name="Normal 2 29 11 2 2" xfId="27107" xr:uid="{00000000-0005-0000-0000-000035690000}"/>
    <cellStyle name="Normal 2 29 11 2 2 2" xfId="27108" xr:uid="{00000000-0005-0000-0000-000036690000}"/>
    <cellStyle name="Normal 2 29 11 2 2 3" xfId="27109" xr:uid="{00000000-0005-0000-0000-000037690000}"/>
    <cellStyle name="Normal 2 29 11 2 3" xfId="27110" xr:uid="{00000000-0005-0000-0000-000038690000}"/>
    <cellStyle name="Normal 2 29 11 2 4" xfId="27111" xr:uid="{00000000-0005-0000-0000-000039690000}"/>
    <cellStyle name="Normal 2 29 11 3" xfId="27112" xr:uid="{00000000-0005-0000-0000-00003A690000}"/>
    <cellStyle name="Normal 2 29 11 3 2" xfId="27113" xr:uid="{00000000-0005-0000-0000-00003B690000}"/>
    <cellStyle name="Normal 2 29 11 3 3" xfId="27114" xr:uid="{00000000-0005-0000-0000-00003C690000}"/>
    <cellStyle name="Normal 2 29 11 4" xfId="27115" xr:uid="{00000000-0005-0000-0000-00003D690000}"/>
    <cellStyle name="Normal 2 29 12" xfId="27116" xr:uid="{00000000-0005-0000-0000-00003E690000}"/>
    <cellStyle name="Normal 2 29 12 2" xfId="27117" xr:uid="{00000000-0005-0000-0000-00003F690000}"/>
    <cellStyle name="Normal 2 29 12 2 2" xfId="27118" xr:uid="{00000000-0005-0000-0000-000040690000}"/>
    <cellStyle name="Normal 2 29 12 2 2 2" xfId="27119" xr:uid="{00000000-0005-0000-0000-000041690000}"/>
    <cellStyle name="Normal 2 29 12 2 2 3" xfId="27120" xr:uid="{00000000-0005-0000-0000-000042690000}"/>
    <cellStyle name="Normal 2 29 12 2 3" xfId="27121" xr:uid="{00000000-0005-0000-0000-000043690000}"/>
    <cellStyle name="Normal 2 29 12 2 4" xfId="27122" xr:uid="{00000000-0005-0000-0000-000044690000}"/>
    <cellStyle name="Normal 2 29 12 3" xfId="27123" xr:uid="{00000000-0005-0000-0000-000045690000}"/>
    <cellStyle name="Normal 2 29 12 3 2" xfId="27124" xr:uid="{00000000-0005-0000-0000-000046690000}"/>
    <cellStyle name="Normal 2 29 12 3 3" xfId="27125" xr:uid="{00000000-0005-0000-0000-000047690000}"/>
    <cellStyle name="Normal 2 29 12 4" xfId="27126" xr:uid="{00000000-0005-0000-0000-000048690000}"/>
    <cellStyle name="Normal 2 29 13" xfId="27127" xr:uid="{00000000-0005-0000-0000-000049690000}"/>
    <cellStyle name="Normal 2 29 13 2" xfId="27128" xr:uid="{00000000-0005-0000-0000-00004A690000}"/>
    <cellStyle name="Normal 2 29 13 2 2" xfId="27129" xr:uid="{00000000-0005-0000-0000-00004B690000}"/>
    <cellStyle name="Normal 2 29 13 2 2 2" xfId="27130" xr:uid="{00000000-0005-0000-0000-00004C690000}"/>
    <cellStyle name="Normal 2 29 13 2 2 3" xfId="27131" xr:uid="{00000000-0005-0000-0000-00004D690000}"/>
    <cellStyle name="Normal 2 29 13 2 3" xfId="27132" xr:uid="{00000000-0005-0000-0000-00004E690000}"/>
    <cellStyle name="Normal 2 29 13 2 4" xfId="27133" xr:uid="{00000000-0005-0000-0000-00004F690000}"/>
    <cellStyle name="Normal 2 29 13 3" xfId="27134" xr:uid="{00000000-0005-0000-0000-000050690000}"/>
    <cellStyle name="Normal 2 29 13 3 2" xfId="27135" xr:uid="{00000000-0005-0000-0000-000051690000}"/>
    <cellStyle name="Normal 2 29 13 3 3" xfId="27136" xr:uid="{00000000-0005-0000-0000-000052690000}"/>
    <cellStyle name="Normal 2 29 13 4" xfId="27137" xr:uid="{00000000-0005-0000-0000-000053690000}"/>
    <cellStyle name="Normal 2 29 14" xfId="27138" xr:uid="{00000000-0005-0000-0000-000054690000}"/>
    <cellStyle name="Normal 2 29 14 2" xfId="27139" xr:uid="{00000000-0005-0000-0000-000055690000}"/>
    <cellStyle name="Normal 2 29 14 2 2" xfId="27140" xr:uid="{00000000-0005-0000-0000-000056690000}"/>
    <cellStyle name="Normal 2 29 14 2 2 2" xfId="27141" xr:uid="{00000000-0005-0000-0000-000057690000}"/>
    <cellStyle name="Normal 2 29 14 2 2 3" xfId="27142" xr:uid="{00000000-0005-0000-0000-000058690000}"/>
    <cellStyle name="Normal 2 29 14 2 3" xfId="27143" xr:uid="{00000000-0005-0000-0000-000059690000}"/>
    <cellStyle name="Normal 2 29 14 2 4" xfId="27144" xr:uid="{00000000-0005-0000-0000-00005A690000}"/>
    <cellStyle name="Normal 2 29 14 3" xfId="27145" xr:uid="{00000000-0005-0000-0000-00005B690000}"/>
    <cellStyle name="Normal 2 29 14 3 2" xfId="27146" xr:uid="{00000000-0005-0000-0000-00005C690000}"/>
    <cellStyle name="Normal 2 29 14 3 3" xfId="27147" xr:uid="{00000000-0005-0000-0000-00005D690000}"/>
    <cellStyle name="Normal 2 29 14 4" xfId="27148" xr:uid="{00000000-0005-0000-0000-00005E690000}"/>
    <cellStyle name="Normal 2 29 15" xfId="27149" xr:uid="{00000000-0005-0000-0000-00005F690000}"/>
    <cellStyle name="Normal 2 29 15 2" xfId="27150" xr:uid="{00000000-0005-0000-0000-000060690000}"/>
    <cellStyle name="Normal 2 29 15 2 2" xfId="27151" xr:uid="{00000000-0005-0000-0000-000061690000}"/>
    <cellStyle name="Normal 2 29 15 2 2 2" xfId="27152" xr:uid="{00000000-0005-0000-0000-000062690000}"/>
    <cellStyle name="Normal 2 29 15 2 2 3" xfId="27153" xr:uid="{00000000-0005-0000-0000-000063690000}"/>
    <cellStyle name="Normal 2 29 15 2 3" xfId="27154" xr:uid="{00000000-0005-0000-0000-000064690000}"/>
    <cellStyle name="Normal 2 29 15 2 4" xfId="27155" xr:uid="{00000000-0005-0000-0000-000065690000}"/>
    <cellStyle name="Normal 2 29 15 3" xfId="27156" xr:uid="{00000000-0005-0000-0000-000066690000}"/>
    <cellStyle name="Normal 2 29 15 3 2" xfId="27157" xr:uid="{00000000-0005-0000-0000-000067690000}"/>
    <cellStyle name="Normal 2 29 15 3 3" xfId="27158" xr:uid="{00000000-0005-0000-0000-000068690000}"/>
    <cellStyle name="Normal 2 29 15 4" xfId="27159" xr:uid="{00000000-0005-0000-0000-000069690000}"/>
    <cellStyle name="Normal 2 29 16" xfId="27160" xr:uid="{00000000-0005-0000-0000-00006A690000}"/>
    <cellStyle name="Normal 2 29 16 2" xfId="27161" xr:uid="{00000000-0005-0000-0000-00006B690000}"/>
    <cellStyle name="Normal 2 29 16 2 2" xfId="27162" xr:uid="{00000000-0005-0000-0000-00006C690000}"/>
    <cellStyle name="Normal 2 29 16 2 2 2" xfId="27163" xr:uid="{00000000-0005-0000-0000-00006D690000}"/>
    <cellStyle name="Normal 2 29 16 2 2 3" xfId="27164" xr:uid="{00000000-0005-0000-0000-00006E690000}"/>
    <cellStyle name="Normal 2 29 16 2 3" xfId="27165" xr:uid="{00000000-0005-0000-0000-00006F690000}"/>
    <cellStyle name="Normal 2 29 16 2 4" xfId="27166" xr:uid="{00000000-0005-0000-0000-000070690000}"/>
    <cellStyle name="Normal 2 29 16 3" xfId="27167" xr:uid="{00000000-0005-0000-0000-000071690000}"/>
    <cellStyle name="Normal 2 29 16 3 2" xfId="27168" xr:uid="{00000000-0005-0000-0000-000072690000}"/>
    <cellStyle name="Normal 2 29 16 3 3" xfId="27169" xr:uid="{00000000-0005-0000-0000-000073690000}"/>
    <cellStyle name="Normal 2 29 16 4" xfId="27170" xr:uid="{00000000-0005-0000-0000-000074690000}"/>
    <cellStyle name="Normal 2 29 17" xfId="27171" xr:uid="{00000000-0005-0000-0000-000075690000}"/>
    <cellStyle name="Normal 2 29 17 2" xfId="27172" xr:uid="{00000000-0005-0000-0000-000076690000}"/>
    <cellStyle name="Normal 2 29 17 2 2" xfId="27173" xr:uid="{00000000-0005-0000-0000-000077690000}"/>
    <cellStyle name="Normal 2 29 17 2 2 2" xfId="27174" xr:uid="{00000000-0005-0000-0000-000078690000}"/>
    <cellStyle name="Normal 2 29 17 2 2 3" xfId="27175" xr:uid="{00000000-0005-0000-0000-000079690000}"/>
    <cellStyle name="Normal 2 29 17 2 3" xfId="27176" xr:uid="{00000000-0005-0000-0000-00007A690000}"/>
    <cellStyle name="Normal 2 29 17 2 4" xfId="27177" xr:uid="{00000000-0005-0000-0000-00007B690000}"/>
    <cellStyle name="Normal 2 29 17 3" xfId="27178" xr:uid="{00000000-0005-0000-0000-00007C690000}"/>
    <cellStyle name="Normal 2 29 17 3 2" xfId="27179" xr:uid="{00000000-0005-0000-0000-00007D690000}"/>
    <cellStyle name="Normal 2 29 17 3 3" xfId="27180" xr:uid="{00000000-0005-0000-0000-00007E690000}"/>
    <cellStyle name="Normal 2 29 17 4" xfId="27181" xr:uid="{00000000-0005-0000-0000-00007F690000}"/>
    <cellStyle name="Normal 2 29 18" xfId="27182" xr:uid="{00000000-0005-0000-0000-000080690000}"/>
    <cellStyle name="Normal 2 29 18 2" xfId="27183" xr:uid="{00000000-0005-0000-0000-000081690000}"/>
    <cellStyle name="Normal 2 29 18 2 2" xfId="27184" xr:uid="{00000000-0005-0000-0000-000082690000}"/>
    <cellStyle name="Normal 2 29 18 2 2 2" xfId="27185" xr:uid="{00000000-0005-0000-0000-000083690000}"/>
    <cellStyle name="Normal 2 29 18 2 2 3" xfId="27186" xr:uid="{00000000-0005-0000-0000-000084690000}"/>
    <cellStyle name="Normal 2 29 18 2 3" xfId="27187" xr:uid="{00000000-0005-0000-0000-000085690000}"/>
    <cellStyle name="Normal 2 29 18 2 4" xfId="27188" xr:uid="{00000000-0005-0000-0000-000086690000}"/>
    <cellStyle name="Normal 2 29 18 3" xfId="27189" xr:uid="{00000000-0005-0000-0000-000087690000}"/>
    <cellStyle name="Normal 2 29 18 3 2" xfId="27190" xr:uid="{00000000-0005-0000-0000-000088690000}"/>
    <cellStyle name="Normal 2 29 18 3 3" xfId="27191" xr:uid="{00000000-0005-0000-0000-000089690000}"/>
    <cellStyle name="Normal 2 29 18 4" xfId="27192" xr:uid="{00000000-0005-0000-0000-00008A690000}"/>
    <cellStyle name="Normal 2 29 19" xfId="27193" xr:uid="{00000000-0005-0000-0000-00008B690000}"/>
    <cellStyle name="Normal 2 29 19 2" xfId="27194" xr:uid="{00000000-0005-0000-0000-00008C690000}"/>
    <cellStyle name="Normal 2 29 19 2 2" xfId="27195" xr:uid="{00000000-0005-0000-0000-00008D690000}"/>
    <cellStyle name="Normal 2 29 19 2 2 2" xfId="27196" xr:uid="{00000000-0005-0000-0000-00008E690000}"/>
    <cellStyle name="Normal 2 29 19 2 2 3" xfId="27197" xr:uid="{00000000-0005-0000-0000-00008F690000}"/>
    <cellStyle name="Normal 2 29 19 2 3" xfId="27198" xr:uid="{00000000-0005-0000-0000-000090690000}"/>
    <cellStyle name="Normal 2 29 19 2 4" xfId="27199" xr:uid="{00000000-0005-0000-0000-000091690000}"/>
    <cellStyle name="Normal 2 29 19 3" xfId="27200" xr:uid="{00000000-0005-0000-0000-000092690000}"/>
    <cellStyle name="Normal 2 29 19 3 2" xfId="27201" xr:uid="{00000000-0005-0000-0000-000093690000}"/>
    <cellStyle name="Normal 2 29 19 3 3" xfId="27202" xr:uid="{00000000-0005-0000-0000-000094690000}"/>
    <cellStyle name="Normal 2 29 19 4" xfId="27203" xr:uid="{00000000-0005-0000-0000-000095690000}"/>
    <cellStyle name="Normal 2 29 2" xfId="27204" xr:uid="{00000000-0005-0000-0000-000096690000}"/>
    <cellStyle name="Normal 2 29 2 2" xfId="27205" xr:uid="{00000000-0005-0000-0000-000097690000}"/>
    <cellStyle name="Normal 2 29 2 2 2" xfId="27206" xr:uid="{00000000-0005-0000-0000-000098690000}"/>
    <cellStyle name="Normal 2 29 2 2 2 2" xfId="27207" xr:uid="{00000000-0005-0000-0000-000099690000}"/>
    <cellStyle name="Normal 2 29 2 2 2 3" xfId="27208" xr:uid="{00000000-0005-0000-0000-00009A690000}"/>
    <cellStyle name="Normal 2 29 2 2 3" xfId="27209" xr:uid="{00000000-0005-0000-0000-00009B690000}"/>
    <cellStyle name="Normal 2 29 2 2 4" xfId="27210" xr:uid="{00000000-0005-0000-0000-00009C690000}"/>
    <cellStyle name="Normal 2 29 2 3" xfId="27211" xr:uid="{00000000-0005-0000-0000-00009D690000}"/>
    <cellStyle name="Normal 2 29 2 3 2" xfId="27212" xr:uid="{00000000-0005-0000-0000-00009E690000}"/>
    <cellStyle name="Normal 2 29 2 3 3" xfId="27213" xr:uid="{00000000-0005-0000-0000-00009F690000}"/>
    <cellStyle name="Normal 2 29 2 4" xfId="27214" xr:uid="{00000000-0005-0000-0000-0000A0690000}"/>
    <cellStyle name="Normal 2 29 20" xfId="27215" xr:uid="{00000000-0005-0000-0000-0000A1690000}"/>
    <cellStyle name="Normal 2 29 20 2" xfId="27216" xr:uid="{00000000-0005-0000-0000-0000A2690000}"/>
    <cellStyle name="Normal 2 29 20 2 2" xfId="27217" xr:uid="{00000000-0005-0000-0000-0000A3690000}"/>
    <cellStyle name="Normal 2 29 20 2 2 2" xfId="27218" xr:uid="{00000000-0005-0000-0000-0000A4690000}"/>
    <cellStyle name="Normal 2 29 20 2 2 3" xfId="27219" xr:uid="{00000000-0005-0000-0000-0000A5690000}"/>
    <cellStyle name="Normal 2 29 20 2 3" xfId="27220" xr:uid="{00000000-0005-0000-0000-0000A6690000}"/>
    <cellStyle name="Normal 2 29 20 2 4" xfId="27221" xr:uid="{00000000-0005-0000-0000-0000A7690000}"/>
    <cellStyle name="Normal 2 29 20 3" xfId="27222" xr:uid="{00000000-0005-0000-0000-0000A8690000}"/>
    <cellStyle name="Normal 2 29 20 3 2" xfId="27223" xr:uid="{00000000-0005-0000-0000-0000A9690000}"/>
    <cellStyle name="Normal 2 29 20 3 3" xfId="27224" xr:uid="{00000000-0005-0000-0000-0000AA690000}"/>
    <cellStyle name="Normal 2 29 20 4" xfId="27225" xr:uid="{00000000-0005-0000-0000-0000AB690000}"/>
    <cellStyle name="Normal 2 29 21" xfId="27226" xr:uid="{00000000-0005-0000-0000-0000AC690000}"/>
    <cellStyle name="Normal 2 29 21 2" xfId="27227" xr:uid="{00000000-0005-0000-0000-0000AD690000}"/>
    <cellStyle name="Normal 2 29 21 2 2" xfId="27228" xr:uid="{00000000-0005-0000-0000-0000AE690000}"/>
    <cellStyle name="Normal 2 29 21 2 2 2" xfId="27229" xr:uid="{00000000-0005-0000-0000-0000AF690000}"/>
    <cellStyle name="Normal 2 29 21 2 2 3" xfId="27230" xr:uid="{00000000-0005-0000-0000-0000B0690000}"/>
    <cellStyle name="Normal 2 29 21 2 3" xfId="27231" xr:uid="{00000000-0005-0000-0000-0000B1690000}"/>
    <cellStyle name="Normal 2 29 21 2 4" xfId="27232" xr:uid="{00000000-0005-0000-0000-0000B2690000}"/>
    <cellStyle name="Normal 2 29 21 3" xfId="27233" xr:uid="{00000000-0005-0000-0000-0000B3690000}"/>
    <cellStyle name="Normal 2 29 21 3 2" xfId="27234" xr:uid="{00000000-0005-0000-0000-0000B4690000}"/>
    <cellStyle name="Normal 2 29 21 3 3" xfId="27235" xr:uid="{00000000-0005-0000-0000-0000B5690000}"/>
    <cellStyle name="Normal 2 29 21 4" xfId="27236" xr:uid="{00000000-0005-0000-0000-0000B6690000}"/>
    <cellStyle name="Normal 2 29 22" xfId="27237" xr:uid="{00000000-0005-0000-0000-0000B7690000}"/>
    <cellStyle name="Normal 2 29 22 2" xfId="27238" xr:uid="{00000000-0005-0000-0000-0000B8690000}"/>
    <cellStyle name="Normal 2 29 22 2 2" xfId="27239" xr:uid="{00000000-0005-0000-0000-0000B9690000}"/>
    <cellStyle name="Normal 2 29 22 2 2 2" xfId="27240" xr:uid="{00000000-0005-0000-0000-0000BA690000}"/>
    <cellStyle name="Normal 2 29 22 2 2 3" xfId="27241" xr:uid="{00000000-0005-0000-0000-0000BB690000}"/>
    <cellStyle name="Normal 2 29 22 2 3" xfId="27242" xr:uid="{00000000-0005-0000-0000-0000BC690000}"/>
    <cellStyle name="Normal 2 29 22 2 4" xfId="27243" xr:uid="{00000000-0005-0000-0000-0000BD690000}"/>
    <cellStyle name="Normal 2 29 22 3" xfId="27244" xr:uid="{00000000-0005-0000-0000-0000BE690000}"/>
    <cellStyle name="Normal 2 29 22 3 2" xfId="27245" xr:uid="{00000000-0005-0000-0000-0000BF690000}"/>
    <cellStyle name="Normal 2 29 22 3 3" xfId="27246" xr:uid="{00000000-0005-0000-0000-0000C0690000}"/>
    <cellStyle name="Normal 2 29 22 4" xfId="27247" xr:uid="{00000000-0005-0000-0000-0000C1690000}"/>
    <cellStyle name="Normal 2 29 23" xfId="27248" xr:uid="{00000000-0005-0000-0000-0000C2690000}"/>
    <cellStyle name="Normal 2 29 23 2" xfId="27249" xr:uid="{00000000-0005-0000-0000-0000C3690000}"/>
    <cellStyle name="Normal 2 29 23 2 2" xfId="27250" xr:uid="{00000000-0005-0000-0000-0000C4690000}"/>
    <cellStyle name="Normal 2 29 23 2 2 2" xfId="27251" xr:uid="{00000000-0005-0000-0000-0000C5690000}"/>
    <cellStyle name="Normal 2 29 23 2 2 3" xfId="27252" xr:uid="{00000000-0005-0000-0000-0000C6690000}"/>
    <cellStyle name="Normal 2 29 23 2 3" xfId="27253" xr:uid="{00000000-0005-0000-0000-0000C7690000}"/>
    <cellStyle name="Normal 2 29 23 2 4" xfId="27254" xr:uid="{00000000-0005-0000-0000-0000C8690000}"/>
    <cellStyle name="Normal 2 29 23 3" xfId="27255" xr:uid="{00000000-0005-0000-0000-0000C9690000}"/>
    <cellStyle name="Normal 2 29 23 3 2" xfId="27256" xr:uid="{00000000-0005-0000-0000-0000CA690000}"/>
    <cellStyle name="Normal 2 29 23 3 3" xfId="27257" xr:uid="{00000000-0005-0000-0000-0000CB690000}"/>
    <cellStyle name="Normal 2 29 23 4" xfId="27258" xr:uid="{00000000-0005-0000-0000-0000CC690000}"/>
    <cellStyle name="Normal 2 29 24" xfId="27259" xr:uid="{00000000-0005-0000-0000-0000CD690000}"/>
    <cellStyle name="Normal 2 29 24 2" xfId="27260" xr:uid="{00000000-0005-0000-0000-0000CE690000}"/>
    <cellStyle name="Normal 2 29 24 2 2" xfId="27261" xr:uid="{00000000-0005-0000-0000-0000CF690000}"/>
    <cellStyle name="Normal 2 29 24 2 3" xfId="27262" xr:uid="{00000000-0005-0000-0000-0000D0690000}"/>
    <cellStyle name="Normal 2 29 24 3" xfId="27263" xr:uid="{00000000-0005-0000-0000-0000D1690000}"/>
    <cellStyle name="Normal 2 29 24 4" xfId="27264" xr:uid="{00000000-0005-0000-0000-0000D2690000}"/>
    <cellStyle name="Normal 2 29 25" xfId="27265" xr:uid="{00000000-0005-0000-0000-0000D3690000}"/>
    <cellStyle name="Normal 2 29 25 2" xfId="27266" xr:uid="{00000000-0005-0000-0000-0000D4690000}"/>
    <cellStyle name="Normal 2 29 25 3" xfId="27267" xr:uid="{00000000-0005-0000-0000-0000D5690000}"/>
    <cellStyle name="Normal 2 29 26" xfId="27268" xr:uid="{00000000-0005-0000-0000-0000D6690000}"/>
    <cellStyle name="Normal 2 29 3" xfId="27269" xr:uid="{00000000-0005-0000-0000-0000D7690000}"/>
    <cellStyle name="Normal 2 29 3 2" xfId="27270" xr:uid="{00000000-0005-0000-0000-0000D8690000}"/>
    <cellStyle name="Normal 2 29 3 2 2" xfId="27271" xr:uid="{00000000-0005-0000-0000-0000D9690000}"/>
    <cellStyle name="Normal 2 29 3 2 2 2" xfId="27272" xr:uid="{00000000-0005-0000-0000-0000DA690000}"/>
    <cellStyle name="Normal 2 29 3 2 2 3" xfId="27273" xr:uid="{00000000-0005-0000-0000-0000DB690000}"/>
    <cellStyle name="Normal 2 29 3 2 3" xfId="27274" xr:uid="{00000000-0005-0000-0000-0000DC690000}"/>
    <cellStyle name="Normal 2 29 3 2 4" xfId="27275" xr:uid="{00000000-0005-0000-0000-0000DD690000}"/>
    <cellStyle name="Normal 2 29 3 3" xfId="27276" xr:uid="{00000000-0005-0000-0000-0000DE690000}"/>
    <cellStyle name="Normal 2 29 3 3 2" xfId="27277" xr:uid="{00000000-0005-0000-0000-0000DF690000}"/>
    <cellStyle name="Normal 2 29 3 3 3" xfId="27278" xr:uid="{00000000-0005-0000-0000-0000E0690000}"/>
    <cellStyle name="Normal 2 29 3 4" xfId="27279" xr:uid="{00000000-0005-0000-0000-0000E1690000}"/>
    <cellStyle name="Normal 2 29 4" xfId="27280" xr:uid="{00000000-0005-0000-0000-0000E2690000}"/>
    <cellStyle name="Normal 2 29 4 2" xfId="27281" xr:uid="{00000000-0005-0000-0000-0000E3690000}"/>
    <cellStyle name="Normal 2 29 4 2 2" xfId="27282" xr:uid="{00000000-0005-0000-0000-0000E4690000}"/>
    <cellStyle name="Normal 2 29 4 2 2 2" xfId="27283" xr:uid="{00000000-0005-0000-0000-0000E5690000}"/>
    <cellStyle name="Normal 2 29 4 2 2 3" xfId="27284" xr:uid="{00000000-0005-0000-0000-0000E6690000}"/>
    <cellStyle name="Normal 2 29 4 2 3" xfId="27285" xr:uid="{00000000-0005-0000-0000-0000E7690000}"/>
    <cellStyle name="Normal 2 29 4 2 4" xfId="27286" xr:uid="{00000000-0005-0000-0000-0000E8690000}"/>
    <cellStyle name="Normal 2 29 4 3" xfId="27287" xr:uid="{00000000-0005-0000-0000-0000E9690000}"/>
    <cellStyle name="Normal 2 29 4 3 2" xfId="27288" xr:uid="{00000000-0005-0000-0000-0000EA690000}"/>
    <cellStyle name="Normal 2 29 4 3 3" xfId="27289" xr:uid="{00000000-0005-0000-0000-0000EB690000}"/>
    <cellStyle name="Normal 2 29 4 4" xfId="27290" xr:uid="{00000000-0005-0000-0000-0000EC690000}"/>
    <cellStyle name="Normal 2 29 5" xfId="27291" xr:uid="{00000000-0005-0000-0000-0000ED690000}"/>
    <cellStyle name="Normal 2 29 5 2" xfId="27292" xr:uid="{00000000-0005-0000-0000-0000EE690000}"/>
    <cellStyle name="Normal 2 29 5 2 2" xfId="27293" xr:uid="{00000000-0005-0000-0000-0000EF690000}"/>
    <cellStyle name="Normal 2 29 5 2 2 2" xfId="27294" xr:uid="{00000000-0005-0000-0000-0000F0690000}"/>
    <cellStyle name="Normal 2 29 5 2 2 3" xfId="27295" xr:uid="{00000000-0005-0000-0000-0000F1690000}"/>
    <cellStyle name="Normal 2 29 5 2 3" xfId="27296" xr:uid="{00000000-0005-0000-0000-0000F2690000}"/>
    <cellStyle name="Normal 2 29 5 2 4" xfId="27297" xr:uid="{00000000-0005-0000-0000-0000F3690000}"/>
    <cellStyle name="Normal 2 29 5 3" xfId="27298" xr:uid="{00000000-0005-0000-0000-0000F4690000}"/>
    <cellStyle name="Normal 2 29 5 3 2" xfId="27299" xr:uid="{00000000-0005-0000-0000-0000F5690000}"/>
    <cellStyle name="Normal 2 29 5 3 3" xfId="27300" xr:uid="{00000000-0005-0000-0000-0000F6690000}"/>
    <cellStyle name="Normal 2 29 5 4" xfId="27301" xr:uid="{00000000-0005-0000-0000-0000F7690000}"/>
    <cellStyle name="Normal 2 29 6" xfId="27302" xr:uid="{00000000-0005-0000-0000-0000F8690000}"/>
    <cellStyle name="Normal 2 29 6 2" xfId="27303" xr:uid="{00000000-0005-0000-0000-0000F9690000}"/>
    <cellStyle name="Normal 2 29 6 2 2" xfId="27304" xr:uid="{00000000-0005-0000-0000-0000FA690000}"/>
    <cellStyle name="Normal 2 29 6 2 2 2" xfId="27305" xr:uid="{00000000-0005-0000-0000-0000FB690000}"/>
    <cellStyle name="Normal 2 29 6 2 2 3" xfId="27306" xr:uid="{00000000-0005-0000-0000-0000FC690000}"/>
    <cellStyle name="Normal 2 29 6 2 3" xfId="27307" xr:uid="{00000000-0005-0000-0000-0000FD690000}"/>
    <cellStyle name="Normal 2 29 6 2 4" xfId="27308" xr:uid="{00000000-0005-0000-0000-0000FE690000}"/>
    <cellStyle name="Normal 2 29 6 3" xfId="27309" xr:uid="{00000000-0005-0000-0000-0000FF690000}"/>
    <cellStyle name="Normal 2 29 6 3 2" xfId="27310" xr:uid="{00000000-0005-0000-0000-0000006A0000}"/>
    <cellStyle name="Normal 2 29 6 3 3" xfId="27311" xr:uid="{00000000-0005-0000-0000-0000016A0000}"/>
    <cellStyle name="Normal 2 29 6 4" xfId="27312" xr:uid="{00000000-0005-0000-0000-0000026A0000}"/>
    <cellStyle name="Normal 2 29 7" xfId="27313" xr:uid="{00000000-0005-0000-0000-0000036A0000}"/>
    <cellStyle name="Normal 2 29 7 2" xfId="27314" xr:uid="{00000000-0005-0000-0000-0000046A0000}"/>
    <cellStyle name="Normal 2 29 7 2 2" xfId="27315" xr:uid="{00000000-0005-0000-0000-0000056A0000}"/>
    <cellStyle name="Normal 2 29 7 2 2 2" xfId="27316" xr:uid="{00000000-0005-0000-0000-0000066A0000}"/>
    <cellStyle name="Normal 2 29 7 2 2 3" xfId="27317" xr:uid="{00000000-0005-0000-0000-0000076A0000}"/>
    <cellStyle name="Normal 2 29 7 2 3" xfId="27318" xr:uid="{00000000-0005-0000-0000-0000086A0000}"/>
    <cellStyle name="Normal 2 29 7 2 4" xfId="27319" xr:uid="{00000000-0005-0000-0000-0000096A0000}"/>
    <cellStyle name="Normal 2 29 7 3" xfId="27320" xr:uid="{00000000-0005-0000-0000-00000A6A0000}"/>
    <cellStyle name="Normal 2 29 7 3 2" xfId="27321" xr:uid="{00000000-0005-0000-0000-00000B6A0000}"/>
    <cellStyle name="Normal 2 29 7 3 3" xfId="27322" xr:uid="{00000000-0005-0000-0000-00000C6A0000}"/>
    <cellStyle name="Normal 2 29 7 4" xfId="27323" xr:uid="{00000000-0005-0000-0000-00000D6A0000}"/>
    <cellStyle name="Normal 2 29 8" xfId="27324" xr:uid="{00000000-0005-0000-0000-00000E6A0000}"/>
    <cellStyle name="Normal 2 29 8 2" xfId="27325" xr:uid="{00000000-0005-0000-0000-00000F6A0000}"/>
    <cellStyle name="Normal 2 29 8 2 2" xfId="27326" xr:uid="{00000000-0005-0000-0000-0000106A0000}"/>
    <cellStyle name="Normal 2 29 8 2 2 2" xfId="27327" xr:uid="{00000000-0005-0000-0000-0000116A0000}"/>
    <cellStyle name="Normal 2 29 8 2 2 3" xfId="27328" xr:uid="{00000000-0005-0000-0000-0000126A0000}"/>
    <cellStyle name="Normal 2 29 8 2 3" xfId="27329" xr:uid="{00000000-0005-0000-0000-0000136A0000}"/>
    <cellStyle name="Normal 2 29 8 2 4" xfId="27330" xr:uid="{00000000-0005-0000-0000-0000146A0000}"/>
    <cellStyle name="Normal 2 29 8 3" xfId="27331" xr:uid="{00000000-0005-0000-0000-0000156A0000}"/>
    <cellStyle name="Normal 2 29 8 3 2" xfId="27332" xr:uid="{00000000-0005-0000-0000-0000166A0000}"/>
    <cellStyle name="Normal 2 29 8 3 3" xfId="27333" xr:uid="{00000000-0005-0000-0000-0000176A0000}"/>
    <cellStyle name="Normal 2 29 8 4" xfId="27334" xr:uid="{00000000-0005-0000-0000-0000186A0000}"/>
    <cellStyle name="Normal 2 29 9" xfId="27335" xr:uid="{00000000-0005-0000-0000-0000196A0000}"/>
    <cellStyle name="Normal 2 29 9 2" xfId="27336" xr:uid="{00000000-0005-0000-0000-00001A6A0000}"/>
    <cellStyle name="Normal 2 29 9 2 2" xfId="27337" xr:uid="{00000000-0005-0000-0000-00001B6A0000}"/>
    <cellStyle name="Normal 2 29 9 2 2 2" xfId="27338" xr:uid="{00000000-0005-0000-0000-00001C6A0000}"/>
    <cellStyle name="Normal 2 29 9 2 2 3" xfId="27339" xr:uid="{00000000-0005-0000-0000-00001D6A0000}"/>
    <cellStyle name="Normal 2 29 9 2 3" xfId="27340" xr:uid="{00000000-0005-0000-0000-00001E6A0000}"/>
    <cellStyle name="Normal 2 29 9 2 4" xfId="27341" xr:uid="{00000000-0005-0000-0000-00001F6A0000}"/>
    <cellStyle name="Normal 2 29 9 3" xfId="27342" xr:uid="{00000000-0005-0000-0000-0000206A0000}"/>
    <cellStyle name="Normal 2 29 9 3 2" xfId="27343" xr:uid="{00000000-0005-0000-0000-0000216A0000}"/>
    <cellStyle name="Normal 2 29 9 3 3" xfId="27344" xr:uid="{00000000-0005-0000-0000-0000226A0000}"/>
    <cellStyle name="Normal 2 29 9 4" xfId="27345" xr:uid="{00000000-0005-0000-0000-0000236A0000}"/>
    <cellStyle name="Normal 2 3" xfId="272" xr:uid="{00000000-0005-0000-0000-0000246A0000}"/>
    <cellStyle name="Normal 2 3 2" xfId="273" xr:uid="{00000000-0005-0000-0000-0000256A0000}"/>
    <cellStyle name="Normal 2 3 2 2" xfId="27346" xr:uid="{00000000-0005-0000-0000-0000266A0000}"/>
    <cellStyle name="Normal 2 3 2 2 2" xfId="27347" xr:uid="{00000000-0005-0000-0000-0000276A0000}"/>
    <cellStyle name="Normal 2 3 2 2 3" xfId="27348" xr:uid="{00000000-0005-0000-0000-0000286A0000}"/>
    <cellStyle name="Normal 2 3 2 2 4" xfId="27349" xr:uid="{00000000-0005-0000-0000-0000296A0000}"/>
    <cellStyle name="Normal 2 3 2 3" xfId="27350" xr:uid="{00000000-0005-0000-0000-00002A6A0000}"/>
    <cellStyle name="Normal 2 3 2 4" xfId="27351" xr:uid="{00000000-0005-0000-0000-00002B6A0000}"/>
    <cellStyle name="Normal 2 3 2 5" xfId="27352" xr:uid="{00000000-0005-0000-0000-00002C6A0000}"/>
    <cellStyle name="Normal 2 3 3" xfId="27353" xr:uid="{00000000-0005-0000-0000-00002D6A0000}"/>
    <cellStyle name="Normal 2 3 3 2" xfId="27354" xr:uid="{00000000-0005-0000-0000-00002E6A0000}"/>
    <cellStyle name="Normal 2 3 3 2 2" xfId="27355" xr:uid="{00000000-0005-0000-0000-00002F6A0000}"/>
    <cellStyle name="Normal 2 3 3 2 3" xfId="27356" xr:uid="{00000000-0005-0000-0000-0000306A0000}"/>
    <cellStyle name="Normal 2 3 3 3" xfId="27357" xr:uid="{00000000-0005-0000-0000-0000316A0000}"/>
    <cellStyle name="Normal 2 3 3 4" xfId="27358" xr:uid="{00000000-0005-0000-0000-0000326A0000}"/>
    <cellStyle name="Normal 2 3 3 5" xfId="27359" xr:uid="{00000000-0005-0000-0000-0000336A0000}"/>
    <cellStyle name="Normal 2 3 4" xfId="27360" xr:uid="{00000000-0005-0000-0000-0000346A0000}"/>
    <cellStyle name="Normal 2 3 4 2" xfId="27361" xr:uid="{00000000-0005-0000-0000-0000356A0000}"/>
    <cellStyle name="Normal 2 3 4 2 2" xfId="27362" xr:uid="{00000000-0005-0000-0000-0000366A0000}"/>
    <cellStyle name="Normal 2 3 4 2 3" xfId="27363" xr:uid="{00000000-0005-0000-0000-0000376A0000}"/>
    <cellStyle name="Normal 2 3 4 3" xfId="27364" xr:uid="{00000000-0005-0000-0000-0000386A0000}"/>
    <cellStyle name="Normal 2 3 4 4" xfId="27365" xr:uid="{00000000-0005-0000-0000-0000396A0000}"/>
    <cellStyle name="Normal 2 3 5" xfId="27366" xr:uid="{00000000-0005-0000-0000-00003A6A0000}"/>
    <cellStyle name="Normal 2 3 5 2" xfId="27367" xr:uid="{00000000-0005-0000-0000-00003B6A0000}"/>
    <cellStyle name="Normal 2 3 6" xfId="27368" xr:uid="{00000000-0005-0000-0000-00003C6A0000}"/>
    <cellStyle name="Normal 2 3 7" xfId="27369" xr:uid="{00000000-0005-0000-0000-00003D6A0000}"/>
    <cellStyle name="Normal 2 3 8" xfId="27370" xr:uid="{00000000-0005-0000-0000-00003E6A0000}"/>
    <cellStyle name="Normal 2 3_2015 Annual Rpt" xfId="27371" xr:uid="{00000000-0005-0000-0000-00003F6A0000}"/>
    <cellStyle name="Normal 2 30" xfId="27372" xr:uid="{00000000-0005-0000-0000-0000406A0000}"/>
    <cellStyle name="Normal 2 30 10" xfId="27373" xr:uid="{00000000-0005-0000-0000-0000416A0000}"/>
    <cellStyle name="Normal 2 30 10 2" xfId="27374" xr:uid="{00000000-0005-0000-0000-0000426A0000}"/>
    <cellStyle name="Normal 2 30 10 2 2" xfId="27375" xr:uid="{00000000-0005-0000-0000-0000436A0000}"/>
    <cellStyle name="Normal 2 30 10 2 2 2" xfId="27376" xr:uid="{00000000-0005-0000-0000-0000446A0000}"/>
    <cellStyle name="Normal 2 30 10 2 2 3" xfId="27377" xr:uid="{00000000-0005-0000-0000-0000456A0000}"/>
    <cellStyle name="Normal 2 30 10 2 3" xfId="27378" xr:uid="{00000000-0005-0000-0000-0000466A0000}"/>
    <cellStyle name="Normal 2 30 10 2 4" xfId="27379" xr:uid="{00000000-0005-0000-0000-0000476A0000}"/>
    <cellStyle name="Normal 2 30 10 3" xfId="27380" xr:uid="{00000000-0005-0000-0000-0000486A0000}"/>
    <cellStyle name="Normal 2 30 10 3 2" xfId="27381" xr:uid="{00000000-0005-0000-0000-0000496A0000}"/>
    <cellStyle name="Normal 2 30 10 3 3" xfId="27382" xr:uid="{00000000-0005-0000-0000-00004A6A0000}"/>
    <cellStyle name="Normal 2 30 10 4" xfId="27383" xr:uid="{00000000-0005-0000-0000-00004B6A0000}"/>
    <cellStyle name="Normal 2 30 11" xfId="27384" xr:uid="{00000000-0005-0000-0000-00004C6A0000}"/>
    <cellStyle name="Normal 2 30 11 2" xfId="27385" xr:uid="{00000000-0005-0000-0000-00004D6A0000}"/>
    <cellStyle name="Normal 2 30 11 2 2" xfId="27386" xr:uid="{00000000-0005-0000-0000-00004E6A0000}"/>
    <cellStyle name="Normal 2 30 11 2 2 2" xfId="27387" xr:uid="{00000000-0005-0000-0000-00004F6A0000}"/>
    <cellStyle name="Normal 2 30 11 2 2 3" xfId="27388" xr:uid="{00000000-0005-0000-0000-0000506A0000}"/>
    <cellStyle name="Normal 2 30 11 2 3" xfId="27389" xr:uid="{00000000-0005-0000-0000-0000516A0000}"/>
    <cellStyle name="Normal 2 30 11 2 4" xfId="27390" xr:uid="{00000000-0005-0000-0000-0000526A0000}"/>
    <cellStyle name="Normal 2 30 11 3" xfId="27391" xr:uid="{00000000-0005-0000-0000-0000536A0000}"/>
    <cellStyle name="Normal 2 30 11 3 2" xfId="27392" xr:uid="{00000000-0005-0000-0000-0000546A0000}"/>
    <cellStyle name="Normal 2 30 11 3 3" xfId="27393" xr:uid="{00000000-0005-0000-0000-0000556A0000}"/>
    <cellStyle name="Normal 2 30 11 4" xfId="27394" xr:uid="{00000000-0005-0000-0000-0000566A0000}"/>
    <cellStyle name="Normal 2 30 12" xfId="27395" xr:uid="{00000000-0005-0000-0000-0000576A0000}"/>
    <cellStyle name="Normal 2 30 12 2" xfId="27396" xr:uid="{00000000-0005-0000-0000-0000586A0000}"/>
    <cellStyle name="Normal 2 30 12 2 2" xfId="27397" xr:uid="{00000000-0005-0000-0000-0000596A0000}"/>
    <cellStyle name="Normal 2 30 12 2 2 2" xfId="27398" xr:uid="{00000000-0005-0000-0000-00005A6A0000}"/>
    <cellStyle name="Normal 2 30 12 2 2 3" xfId="27399" xr:uid="{00000000-0005-0000-0000-00005B6A0000}"/>
    <cellStyle name="Normal 2 30 12 2 3" xfId="27400" xr:uid="{00000000-0005-0000-0000-00005C6A0000}"/>
    <cellStyle name="Normal 2 30 12 2 4" xfId="27401" xr:uid="{00000000-0005-0000-0000-00005D6A0000}"/>
    <cellStyle name="Normal 2 30 12 3" xfId="27402" xr:uid="{00000000-0005-0000-0000-00005E6A0000}"/>
    <cellStyle name="Normal 2 30 12 3 2" xfId="27403" xr:uid="{00000000-0005-0000-0000-00005F6A0000}"/>
    <cellStyle name="Normal 2 30 12 3 3" xfId="27404" xr:uid="{00000000-0005-0000-0000-0000606A0000}"/>
    <cellStyle name="Normal 2 30 12 4" xfId="27405" xr:uid="{00000000-0005-0000-0000-0000616A0000}"/>
    <cellStyle name="Normal 2 30 13" xfId="27406" xr:uid="{00000000-0005-0000-0000-0000626A0000}"/>
    <cellStyle name="Normal 2 30 13 2" xfId="27407" xr:uid="{00000000-0005-0000-0000-0000636A0000}"/>
    <cellStyle name="Normal 2 30 13 2 2" xfId="27408" xr:uid="{00000000-0005-0000-0000-0000646A0000}"/>
    <cellStyle name="Normal 2 30 13 2 2 2" xfId="27409" xr:uid="{00000000-0005-0000-0000-0000656A0000}"/>
    <cellStyle name="Normal 2 30 13 2 2 3" xfId="27410" xr:uid="{00000000-0005-0000-0000-0000666A0000}"/>
    <cellStyle name="Normal 2 30 13 2 3" xfId="27411" xr:uid="{00000000-0005-0000-0000-0000676A0000}"/>
    <cellStyle name="Normal 2 30 13 2 4" xfId="27412" xr:uid="{00000000-0005-0000-0000-0000686A0000}"/>
    <cellStyle name="Normal 2 30 13 3" xfId="27413" xr:uid="{00000000-0005-0000-0000-0000696A0000}"/>
    <cellStyle name="Normal 2 30 13 3 2" xfId="27414" xr:uid="{00000000-0005-0000-0000-00006A6A0000}"/>
    <cellStyle name="Normal 2 30 13 3 3" xfId="27415" xr:uid="{00000000-0005-0000-0000-00006B6A0000}"/>
    <cellStyle name="Normal 2 30 13 4" xfId="27416" xr:uid="{00000000-0005-0000-0000-00006C6A0000}"/>
    <cellStyle name="Normal 2 30 14" xfId="27417" xr:uid="{00000000-0005-0000-0000-00006D6A0000}"/>
    <cellStyle name="Normal 2 30 14 2" xfId="27418" xr:uid="{00000000-0005-0000-0000-00006E6A0000}"/>
    <cellStyle name="Normal 2 30 14 2 2" xfId="27419" xr:uid="{00000000-0005-0000-0000-00006F6A0000}"/>
    <cellStyle name="Normal 2 30 14 2 2 2" xfId="27420" xr:uid="{00000000-0005-0000-0000-0000706A0000}"/>
    <cellStyle name="Normal 2 30 14 2 2 3" xfId="27421" xr:uid="{00000000-0005-0000-0000-0000716A0000}"/>
    <cellStyle name="Normal 2 30 14 2 3" xfId="27422" xr:uid="{00000000-0005-0000-0000-0000726A0000}"/>
    <cellStyle name="Normal 2 30 14 2 4" xfId="27423" xr:uid="{00000000-0005-0000-0000-0000736A0000}"/>
    <cellStyle name="Normal 2 30 14 3" xfId="27424" xr:uid="{00000000-0005-0000-0000-0000746A0000}"/>
    <cellStyle name="Normal 2 30 14 3 2" xfId="27425" xr:uid="{00000000-0005-0000-0000-0000756A0000}"/>
    <cellStyle name="Normal 2 30 14 3 3" xfId="27426" xr:uid="{00000000-0005-0000-0000-0000766A0000}"/>
    <cellStyle name="Normal 2 30 14 4" xfId="27427" xr:uid="{00000000-0005-0000-0000-0000776A0000}"/>
    <cellStyle name="Normal 2 30 15" xfId="27428" xr:uid="{00000000-0005-0000-0000-0000786A0000}"/>
    <cellStyle name="Normal 2 30 15 2" xfId="27429" xr:uid="{00000000-0005-0000-0000-0000796A0000}"/>
    <cellStyle name="Normal 2 30 15 2 2" xfId="27430" xr:uid="{00000000-0005-0000-0000-00007A6A0000}"/>
    <cellStyle name="Normal 2 30 15 2 2 2" xfId="27431" xr:uid="{00000000-0005-0000-0000-00007B6A0000}"/>
    <cellStyle name="Normal 2 30 15 2 2 3" xfId="27432" xr:uid="{00000000-0005-0000-0000-00007C6A0000}"/>
    <cellStyle name="Normal 2 30 15 2 3" xfId="27433" xr:uid="{00000000-0005-0000-0000-00007D6A0000}"/>
    <cellStyle name="Normal 2 30 15 2 4" xfId="27434" xr:uid="{00000000-0005-0000-0000-00007E6A0000}"/>
    <cellStyle name="Normal 2 30 15 3" xfId="27435" xr:uid="{00000000-0005-0000-0000-00007F6A0000}"/>
    <cellStyle name="Normal 2 30 15 3 2" xfId="27436" xr:uid="{00000000-0005-0000-0000-0000806A0000}"/>
    <cellStyle name="Normal 2 30 15 3 3" xfId="27437" xr:uid="{00000000-0005-0000-0000-0000816A0000}"/>
    <cellStyle name="Normal 2 30 15 4" xfId="27438" xr:uid="{00000000-0005-0000-0000-0000826A0000}"/>
    <cellStyle name="Normal 2 30 16" xfId="27439" xr:uid="{00000000-0005-0000-0000-0000836A0000}"/>
    <cellStyle name="Normal 2 30 16 2" xfId="27440" xr:uid="{00000000-0005-0000-0000-0000846A0000}"/>
    <cellStyle name="Normal 2 30 16 2 2" xfId="27441" xr:uid="{00000000-0005-0000-0000-0000856A0000}"/>
    <cellStyle name="Normal 2 30 16 2 2 2" xfId="27442" xr:uid="{00000000-0005-0000-0000-0000866A0000}"/>
    <cellStyle name="Normal 2 30 16 2 2 3" xfId="27443" xr:uid="{00000000-0005-0000-0000-0000876A0000}"/>
    <cellStyle name="Normal 2 30 16 2 3" xfId="27444" xr:uid="{00000000-0005-0000-0000-0000886A0000}"/>
    <cellStyle name="Normal 2 30 16 2 4" xfId="27445" xr:uid="{00000000-0005-0000-0000-0000896A0000}"/>
    <cellStyle name="Normal 2 30 16 3" xfId="27446" xr:uid="{00000000-0005-0000-0000-00008A6A0000}"/>
    <cellStyle name="Normal 2 30 16 3 2" xfId="27447" xr:uid="{00000000-0005-0000-0000-00008B6A0000}"/>
    <cellStyle name="Normal 2 30 16 3 3" xfId="27448" xr:uid="{00000000-0005-0000-0000-00008C6A0000}"/>
    <cellStyle name="Normal 2 30 16 4" xfId="27449" xr:uid="{00000000-0005-0000-0000-00008D6A0000}"/>
    <cellStyle name="Normal 2 30 17" xfId="27450" xr:uid="{00000000-0005-0000-0000-00008E6A0000}"/>
    <cellStyle name="Normal 2 30 17 2" xfId="27451" xr:uid="{00000000-0005-0000-0000-00008F6A0000}"/>
    <cellStyle name="Normal 2 30 17 2 2" xfId="27452" xr:uid="{00000000-0005-0000-0000-0000906A0000}"/>
    <cellStyle name="Normal 2 30 17 2 2 2" xfId="27453" xr:uid="{00000000-0005-0000-0000-0000916A0000}"/>
    <cellStyle name="Normal 2 30 17 2 2 3" xfId="27454" xr:uid="{00000000-0005-0000-0000-0000926A0000}"/>
    <cellStyle name="Normal 2 30 17 2 3" xfId="27455" xr:uid="{00000000-0005-0000-0000-0000936A0000}"/>
    <cellStyle name="Normal 2 30 17 2 4" xfId="27456" xr:uid="{00000000-0005-0000-0000-0000946A0000}"/>
    <cellStyle name="Normal 2 30 17 3" xfId="27457" xr:uid="{00000000-0005-0000-0000-0000956A0000}"/>
    <cellStyle name="Normal 2 30 17 3 2" xfId="27458" xr:uid="{00000000-0005-0000-0000-0000966A0000}"/>
    <cellStyle name="Normal 2 30 17 3 3" xfId="27459" xr:uid="{00000000-0005-0000-0000-0000976A0000}"/>
    <cellStyle name="Normal 2 30 17 4" xfId="27460" xr:uid="{00000000-0005-0000-0000-0000986A0000}"/>
    <cellStyle name="Normal 2 30 18" xfId="27461" xr:uid="{00000000-0005-0000-0000-0000996A0000}"/>
    <cellStyle name="Normal 2 30 18 2" xfId="27462" xr:uid="{00000000-0005-0000-0000-00009A6A0000}"/>
    <cellStyle name="Normal 2 30 18 2 2" xfId="27463" xr:uid="{00000000-0005-0000-0000-00009B6A0000}"/>
    <cellStyle name="Normal 2 30 18 2 2 2" xfId="27464" xr:uid="{00000000-0005-0000-0000-00009C6A0000}"/>
    <cellStyle name="Normal 2 30 18 2 2 3" xfId="27465" xr:uid="{00000000-0005-0000-0000-00009D6A0000}"/>
    <cellStyle name="Normal 2 30 18 2 3" xfId="27466" xr:uid="{00000000-0005-0000-0000-00009E6A0000}"/>
    <cellStyle name="Normal 2 30 18 2 4" xfId="27467" xr:uid="{00000000-0005-0000-0000-00009F6A0000}"/>
    <cellStyle name="Normal 2 30 18 3" xfId="27468" xr:uid="{00000000-0005-0000-0000-0000A06A0000}"/>
    <cellStyle name="Normal 2 30 18 3 2" xfId="27469" xr:uid="{00000000-0005-0000-0000-0000A16A0000}"/>
    <cellStyle name="Normal 2 30 18 3 3" xfId="27470" xr:uid="{00000000-0005-0000-0000-0000A26A0000}"/>
    <cellStyle name="Normal 2 30 18 4" xfId="27471" xr:uid="{00000000-0005-0000-0000-0000A36A0000}"/>
    <cellStyle name="Normal 2 30 19" xfId="27472" xr:uid="{00000000-0005-0000-0000-0000A46A0000}"/>
    <cellStyle name="Normal 2 30 19 2" xfId="27473" xr:uid="{00000000-0005-0000-0000-0000A56A0000}"/>
    <cellStyle name="Normal 2 30 19 2 2" xfId="27474" xr:uid="{00000000-0005-0000-0000-0000A66A0000}"/>
    <cellStyle name="Normal 2 30 19 2 2 2" xfId="27475" xr:uid="{00000000-0005-0000-0000-0000A76A0000}"/>
    <cellStyle name="Normal 2 30 19 2 2 3" xfId="27476" xr:uid="{00000000-0005-0000-0000-0000A86A0000}"/>
    <cellStyle name="Normal 2 30 19 2 3" xfId="27477" xr:uid="{00000000-0005-0000-0000-0000A96A0000}"/>
    <cellStyle name="Normal 2 30 19 2 4" xfId="27478" xr:uid="{00000000-0005-0000-0000-0000AA6A0000}"/>
    <cellStyle name="Normal 2 30 19 3" xfId="27479" xr:uid="{00000000-0005-0000-0000-0000AB6A0000}"/>
    <cellStyle name="Normal 2 30 19 3 2" xfId="27480" xr:uid="{00000000-0005-0000-0000-0000AC6A0000}"/>
    <cellStyle name="Normal 2 30 19 3 3" xfId="27481" xr:uid="{00000000-0005-0000-0000-0000AD6A0000}"/>
    <cellStyle name="Normal 2 30 19 4" xfId="27482" xr:uid="{00000000-0005-0000-0000-0000AE6A0000}"/>
    <cellStyle name="Normal 2 30 2" xfId="27483" xr:uid="{00000000-0005-0000-0000-0000AF6A0000}"/>
    <cellStyle name="Normal 2 30 2 2" xfId="27484" xr:uid="{00000000-0005-0000-0000-0000B06A0000}"/>
    <cellStyle name="Normal 2 30 2 2 2" xfId="27485" xr:uid="{00000000-0005-0000-0000-0000B16A0000}"/>
    <cellStyle name="Normal 2 30 2 2 2 2" xfId="27486" xr:uid="{00000000-0005-0000-0000-0000B26A0000}"/>
    <cellStyle name="Normal 2 30 2 2 2 3" xfId="27487" xr:uid="{00000000-0005-0000-0000-0000B36A0000}"/>
    <cellStyle name="Normal 2 30 2 2 3" xfId="27488" xr:uid="{00000000-0005-0000-0000-0000B46A0000}"/>
    <cellStyle name="Normal 2 30 2 2 4" xfId="27489" xr:uid="{00000000-0005-0000-0000-0000B56A0000}"/>
    <cellStyle name="Normal 2 30 2 3" xfId="27490" xr:uid="{00000000-0005-0000-0000-0000B66A0000}"/>
    <cellStyle name="Normal 2 30 2 3 2" xfId="27491" xr:uid="{00000000-0005-0000-0000-0000B76A0000}"/>
    <cellStyle name="Normal 2 30 2 3 3" xfId="27492" xr:uid="{00000000-0005-0000-0000-0000B86A0000}"/>
    <cellStyle name="Normal 2 30 2 4" xfId="27493" xr:uid="{00000000-0005-0000-0000-0000B96A0000}"/>
    <cellStyle name="Normal 2 30 20" xfId="27494" xr:uid="{00000000-0005-0000-0000-0000BA6A0000}"/>
    <cellStyle name="Normal 2 30 20 2" xfId="27495" xr:uid="{00000000-0005-0000-0000-0000BB6A0000}"/>
    <cellStyle name="Normal 2 30 20 2 2" xfId="27496" xr:uid="{00000000-0005-0000-0000-0000BC6A0000}"/>
    <cellStyle name="Normal 2 30 20 2 2 2" xfId="27497" xr:uid="{00000000-0005-0000-0000-0000BD6A0000}"/>
    <cellStyle name="Normal 2 30 20 2 2 3" xfId="27498" xr:uid="{00000000-0005-0000-0000-0000BE6A0000}"/>
    <cellStyle name="Normal 2 30 20 2 3" xfId="27499" xr:uid="{00000000-0005-0000-0000-0000BF6A0000}"/>
    <cellStyle name="Normal 2 30 20 2 4" xfId="27500" xr:uid="{00000000-0005-0000-0000-0000C06A0000}"/>
    <cellStyle name="Normal 2 30 20 3" xfId="27501" xr:uid="{00000000-0005-0000-0000-0000C16A0000}"/>
    <cellStyle name="Normal 2 30 20 3 2" xfId="27502" xr:uid="{00000000-0005-0000-0000-0000C26A0000}"/>
    <cellStyle name="Normal 2 30 20 3 3" xfId="27503" xr:uid="{00000000-0005-0000-0000-0000C36A0000}"/>
    <cellStyle name="Normal 2 30 20 4" xfId="27504" xr:uid="{00000000-0005-0000-0000-0000C46A0000}"/>
    <cellStyle name="Normal 2 30 21" xfId="27505" xr:uid="{00000000-0005-0000-0000-0000C56A0000}"/>
    <cellStyle name="Normal 2 30 21 2" xfId="27506" xr:uid="{00000000-0005-0000-0000-0000C66A0000}"/>
    <cellStyle name="Normal 2 30 21 2 2" xfId="27507" xr:uid="{00000000-0005-0000-0000-0000C76A0000}"/>
    <cellStyle name="Normal 2 30 21 2 2 2" xfId="27508" xr:uid="{00000000-0005-0000-0000-0000C86A0000}"/>
    <cellStyle name="Normal 2 30 21 2 2 3" xfId="27509" xr:uid="{00000000-0005-0000-0000-0000C96A0000}"/>
    <cellStyle name="Normal 2 30 21 2 3" xfId="27510" xr:uid="{00000000-0005-0000-0000-0000CA6A0000}"/>
    <cellStyle name="Normal 2 30 21 2 4" xfId="27511" xr:uid="{00000000-0005-0000-0000-0000CB6A0000}"/>
    <cellStyle name="Normal 2 30 21 3" xfId="27512" xr:uid="{00000000-0005-0000-0000-0000CC6A0000}"/>
    <cellStyle name="Normal 2 30 21 3 2" xfId="27513" xr:uid="{00000000-0005-0000-0000-0000CD6A0000}"/>
    <cellStyle name="Normal 2 30 21 3 3" xfId="27514" xr:uid="{00000000-0005-0000-0000-0000CE6A0000}"/>
    <cellStyle name="Normal 2 30 21 4" xfId="27515" xr:uid="{00000000-0005-0000-0000-0000CF6A0000}"/>
    <cellStyle name="Normal 2 30 22" xfId="27516" xr:uid="{00000000-0005-0000-0000-0000D06A0000}"/>
    <cellStyle name="Normal 2 30 22 2" xfId="27517" xr:uid="{00000000-0005-0000-0000-0000D16A0000}"/>
    <cellStyle name="Normal 2 30 22 2 2" xfId="27518" xr:uid="{00000000-0005-0000-0000-0000D26A0000}"/>
    <cellStyle name="Normal 2 30 22 2 2 2" xfId="27519" xr:uid="{00000000-0005-0000-0000-0000D36A0000}"/>
    <cellStyle name="Normal 2 30 22 2 2 3" xfId="27520" xr:uid="{00000000-0005-0000-0000-0000D46A0000}"/>
    <cellStyle name="Normal 2 30 22 2 3" xfId="27521" xr:uid="{00000000-0005-0000-0000-0000D56A0000}"/>
    <cellStyle name="Normal 2 30 22 2 4" xfId="27522" xr:uid="{00000000-0005-0000-0000-0000D66A0000}"/>
    <cellStyle name="Normal 2 30 22 3" xfId="27523" xr:uid="{00000000-0005-0000-0000-0000D76A0000}"/>
    <cellStyle name="Normal 2 30 22 3 2" xfId="27524" xr:uid="{00000000-0005-0000-0000-0000D86A0000}"/>
    <cellStyle name="Normal 2 30 22 3 3" xfId="27525" xr:uid="{00000000-0005-0000-0000-0000D96A0000}"/>
    <cellStyle name="Normal 2 30 22 4" xfId="27526" xr:uid="{00000000-0005-0000-0000-0000DA6A0000}"/>
    <cellStyle name="Normal 2 30 23" xfId="27527" xr:uid="{00000000-0005-0000-0000-0000DB6A0000}"/>
    <cellStyle name="Normal 2 30 23 2" xfId="27528" xr:uid="{00000000-0005-0000-0000-0000DC6A0000}"/>
    <cellStyle name="Normal 2 30 23 2 2" xfId="27529" xr:uid="{00000000-0005-0000-0000-0000DD6A0000}"/>
    <cellStyle name="Normal 2 30 23 2 2 2" xfId="27530" xr:uid="{00000000-0005-0000-0000-0000DE6A0000}"/>
    <cellStyle name="Normal 2 30 23 2 2 3" xfId="27531" xr:uid="{00000000-0005-0000-0000-0000DF6A0000}"/>
    <cellStyle name="Normal 2 30 23 2 3" xfId="27532" xr:uid="{00000000-0005-0000-0000-0000E06A0000}"/>
    <cellStyle name="Normal 2 30 23 2 4" xfId="27533" xr:uid="{00000000-0005-0000-0000-0000E16A0000}"/>
    <cellStyle name="Normal 2 30 23 3" xfId="27534" xr:uid="{00000000-0005-0000-0000-0000E26A0000}"/>
    <cellStyle name="Normal 2 30 23 3 2" xfId="27535" xr:uid="{00000000-0005-0000-0000-0000E36A0000}"/>
    <cellStyle name="Normal 2 30 23 3 3" xfId="27536" xr:uid="{00000000-0005-0000-0000-0000E46A0000}"/>
    <cellStyle name="Normal 2 30 23 4" xfId="27537" xr:uid="{00000000-0005-0000-0000-0000E56A0000}"/>
    <cellStyle name="Normal 2 30 24" xfId="27538" xr:uid="{00000000-0005-0000-0000-0000E66A0000}"/>
    <cellStyle name="Normal 2 30 24 2" xfId="27539" xr:uid="{00000000-0005-0000-0000-0000E76A0000}"/>
    <cellStyle name="Normal 2 30 24 2 2" xfId="27540" xr:uid="{00000000-0005-0000-0000-0000E86A0000}"/>
    <cellStyle name="Normal 2 30 24 2 3" xfId="27541" xr:uid="{00000000-0005-0000-0000-0000E96A0000}"/>
    <cellStyle name="Normal 2 30 24 3" xfId="27542" xr:uid="{00000000-0005-0000-0000-0000EA6A0000}"/>
    <cellStyle name="Normal 2 30 24 4" xfId="27543" xr:uid="{00000000-0005-0000-0000-0000EB6A0000}"/>
    <cellStyle name="Normal 2 30 25" xfId="27544" xr:uid="{00000000-0005-0000-0000-0000EC6A0000}"/>
    <cellStyle name="Normal 2 30 25 2" xfId="27545" xr:uid="{00000000-0005-0000-0000-0000ED6A0000}"/>
    <cellStyle name="Normal 2 30 25 3" xfId="27546" xr:uid="{00000000-0005-0000-0000-0000EE6A0000}"/>
    <cellStyle name="Normal 2 30 26" xfId="27547" xr:uid="{00000000-0005-0000-0000-0000EF6A0000}"/>
    <cellStyle name="Normal 2 30 3" xfId="27548" xr:uid="{00000000-0005-0000-0000-0000F06A0000}"/>
    <cellStyle name="Normal 2 30 3 2" xfId="27549" xr:uid="{00000000-0005-0000-0000-0000F16A0000}"/>
    <cellStyle name="Normal 2 30 3 2 2" xfId="27550" xr:uid="{00000000-0005-0000-0000-0000F26A0000}"/>
    <cellStyle name="Normal 2 30 3 2 2 2" xfId="27551" xr:uid="{00000000-0005-0000-0000-0000F36A0000}"/>
    <cellStyle name="Normal 2 30 3 2 2 3" xfId="27552" xr:uid="{00000000-0005-0000-0000-0000F46A0000}"/>
    <cellStyle name="Normal 2 30 3 2 3" xfId="27553" xr:uid="{00000000-0005-0000-0000-0000F56A0000}"/>
    <cellStyle name="Normal 2 30 3 2 4" xfId="27554" xr:uid="{00000000-0005-0000-0000-0000F66A0000}"/>
    <cellStyle name="Normal 2 30 3 3" xfId="27555" xr:uid="{00000000-0005-0000-0000-0000F76A0000}"/>
    <cellStyle name="Normal 2 30 3 3 2" xfId="27556" xr:uid="{00000000-0005-0000-0000-0000F86A0000}"/>
    <cellStyle name="Normal 2 30 3 3 3" xfId="27557" xr:uid="{00000000-0005-0000-0000-0000F96A0000}"/>
    <cellStyle name="Normal 2 30 3 4" xfId="27558" xr:uid="{00000000-0005-0000-0000-0000FA6A0000}"/>
    <cellStyle name="Normal 2 30 4" xfId="27559" xr:uid="{00000000-0005-0000-0000-0000FB6A0000}"/>
    <cellStyle name="Normal 2 30 4 2" xfId="27560" xr:uid="{00000000-0005-0000-0000-0000FC6A0000}"/>
    <cellStyle name="Normal 2 30 4 2 2" xfId="27561" xr:uid="{00000000-0005-0000-0000-0000FD6A0000}"/>
    <cellStyle name="Normal 2 30 4 2 2 2" xfId="27562" xr:uid="{00000000-0005-0000-0000-0000FE6A0000}"/>
    <cellStyle name="Normal 2 30 4 2 2 3" xfId="27563" xr:uid="{00000000-0005-0000-0000-0000FF6A0000}"/>
    <cellStyle name="Normal 2 30 4 2 3" xfId="27564" xr:uid="{00000000-0005-0000-0000-0000006B0000}"/>
    <cellStyle name="Normal 2 30 4 2 4" xfId="27565" xr:uid="{00000000-0005-0000-0000-0000016B0000}"/>
    <cellStyle name="Normal 2 30 4 3" xfId="27566" xr:uid="{00000000-0005-0000-0000-0000026B0000}"/>
    <cellStyle name="Normal 2 30 4 3 2" xfId="27567" xr:uid="{00000000-0005-0000-0000-0000036B0000}"/>
    <cellStyle name="Normal 2 30 4 3 3" xfId="27568" xr:uid="{00000000-0005-0000-0000-0000046B0000}"/>
    <cellStyle name="Normal 2 30 4 4" xfId="27569" xr:uid="{00000000-0005-0000-0000-0000056B0000}"/>
    <cellStyle name="Normal 2 30 5" xfId="27570" xr:uid="{00000000-0005-0000-0000-0000066B0000}"/>
    <cellStyle name="Normal 2 30 5 2" xfId="27571" xr:uid="{00000000-0005-0000-0000-0000076B0000}"/>
    <cellStyle name="Normal 2 30 5 2 2" xfId="27572" xr:uid="{00000000-0005-0000-0000-0000086B0000}"/>
    <cellStyle name="Normal 2 30 5 2 2 2" xfId="27573" xr:uid="{00000000-0005-0000-0000-0000096B0000}"/>
    <cellStyle name="Normal 2 30 5 2 2 3" xfId="27574" xr:uid="{00000000-0005-0000-0000-00000A6B0000}"/>
    <cellStyle name="Normal 2 30 5 2 3" xfId="27575" xr:uid="{00000000-0005-0000-0000-00000B6B0000}"/>
    <cellStyle name="Normal 2 30 5 2 4" xfId="27576" xr:uid="{00000000-0005-0000-0000-00000C6B0000}"/>
    <cellStyle name="Normal 2 30 5 3" xfId="27577" xr:uid="{00000000-0005-0000-0000-00000D6B0000}"/>
    <cellStyle name="Normal 2 30 5 3 2" xfId="27578" xr:uid="{00000000-0005-0000-0000-00000E6B0000}"/>
    <cellStyle name="Normal 2 30 5 3 3" xfId="27579" xr:uid="{00000000-0005-0000-0000-00000F6B0000}"/>
    <cellStyle name="Normal 2 30 5 4" xfId="27580" xr:uid="{00000000-0005-0000-0000-0000106B0000}"/>
    <cellStyle name="Normal 2 30 6" xfId="27581" xr:uid="{00000000-0005-0000-0000-0000116B0000}"/>
    <cellStyle name="Normal 2 30 6 2" xfId="27582" xr:uid="{00000000-0005-0000-0000-0000126B0000}"/>
    <cellStyle name="Normal 2 30 6 2 2" xfId="27583" xr:uid="{00000000-0005-0000-0000-0000136B0000}"/>
    <cellStyle name="Normal 2 30 6 2 2 2" xfId="27584" xr:uid="{00000000-0005-0000-0000-0000146B0000}"/>
    <cellStyle name="Normal 2 30 6 2 2 3" xfId="27585" xr:uid="{00000000-0005-0000-0000-0000156B0000}"/>
    <cellStyle name="Normal 2 30 6 2 3" xfId="27586" xr:uid="{00000000-0005-0000-0000-0000166B0000}"/>
    <cellStyle name="Normal 2 30 6 2 4" xfId="27587" xr:uid="{00000000-0005-0000-0000-0000176B0000}"/>
    <cellStyle name="Normal 2 30 6 3" xfId="27588" xr:uid="{00000000-0005-0000-0000-0000186B0000}"/>
    <cellStyle name="Normal 2 30 6 3 2" xfId="27589" xr:uid="{00000000-0005-0000-0000-0000196B0000}"/>
    <cellStyle name="Normal 2 30 6 3 3" xfId="27590" xr:uid="{00000000-0005-0000-0000-00001A6B0000}"/>
    <cellStyle name="Normal 2 30 6 4" xfId="27591" xr:uid="{00000000-0005-0000-0000-00001B6B0000}"/>
    <cellStyle name="Normal 2 30 7" xfId="27592" xr:uid="{00000000-0005-0000-0000-00001C6B0000}"/>
    <cellStyle name="Normal 2 30 7 2" xfId="27593" xr:uid="{00000000-0005-0000-0000-00001D6B0000}"/>
    <cellStyle name="Normal 2 30 7 2 2" xfId="27594" xr:uid="{00000000-0005-0000-0000-00001E6B0000}"/>
    <cellStyle name="Normal 2 30 7 2 2 2" xfId="27595" xr:uid="{00000000-0005-0000-0000-00001F6B0000}"/>
    <cellStyle name="Normal 2 30 7 2 2 3" xfId="27596" xr:uid="{00000000-0005-0000-0000-0000206B0000}"/>
    <cellStyle name="Normal 2 30 7 2 3" xfId="27597" xr:uid="{00000000-0005-0000-0000-0000216B0000}"/>
    <cellStyle name="Normal 2 30 7 2 4" xfId="27598" xr:uid="{00000000-0005-0000-0000-0000226B0000}"/>
    <cellStyle name="Normal 2 30 7 3" xfId="27599" xr:uid="{00000000-0005-0000-0000-0000236B0000}"/>
    <cellStyle name="Normal 2 30 7 3 2" xfId="27600" xr:uid="{00000000-0005-0000-0000-0000246B0000}"/>
    <cellStyle name="Normal 2 30 7 3 3" xfId="27601" xr:uid="{00000000-0005-0000-0000-0000256B0000}"/>
    <cellStyle name="Normal 2 30 7 4" xfId="27602" xr:uid="{00000000-0005-0000-0000-0000266B0000}"/>
    <cellStyle name="Normal 2 30 8" xfId="27603" xr:uid="{00000000-0005-0000-0000-0000276B0000}"/>
    <cellStyle name="Normal 2 30 8 2" xfId="27604" xr:uid="{00000000-0005-0000-0000-0000286B0000}"/>
    <cellStyle name="Normal 2 30 8 2 2" xfId="27605" xr:uid="{00000000-0005-0000-0000-0000296B0000}"/>
    <cellStyle name="Normal 2 30 8 2 2 2" xfId="27606" xr:uid="{00000000-0005-0000-0000-00002A6B0000}"/>
    <cellStyle name="Normal 2 30 8 2 2 3" xfId="27607" xr:uid="{00000000-0005-0000-0000-00002B6B0000}"/>
    <cellStyle name="Normal 2 30 8 2 3" xfId="27608" xr:uid="{00000000-0005-0000-0000-00002C6B0000}"/>
    <cellStyle name="Normal 2 30 8 2 4" xfId="27609" xr:uid="{00000000-0005-0000-0000-00002D6B0000}"/>
    <cellStyle name="Normal 2 30 8 3" xfId="27610" xr:uid="{00000000-0005-0000-0000-00002E6B0000}"/>
    <cellStyle name="Normal 2 30 8 3 2" xfId="27611" xr:uid="{00000000-0005-0000-0000-00002F6B0000}"/>
    <cellStyle name="Normal 2 30 8 3 3" xfId="27612" xr:uid="{00000000-0005-0000-0000-0000306B0000}"/>
    <cellStyle name="Normal 2 30 8 4" xfId="27613" xr:uid="{00000000-0005-0000-0000-0000316B0000}"/>
    <cellStyle name="Normal 2 30 9" xfId="27614" xr:uid="{00000000-0005-0000-0000-0000326B0000}"/>
    <cellStyle name="Normal 2 30 9 2" xfId="27615" xr:uid="{00000000-0005-0000-0000-0000336B0000}"/>
    <cellStyle name="Normal 2 30 9 2 2" xfId="27616" xr:uid="{00000000-0005-0000-0000-0000346B0000}"/>
    <cellStyle name="Normal 2 30 9 2 2 2" xfId="27617" xr:uid="{00000000-0005-0000-0000-0000356B0000}"/>
    <cellStyle name="Normal 2 30 9 2 2 3" xfId="27618" xr:uid="{00000000-0005-0000-0000-0000366B0000}"/>
    <cellStyle name="Normal 2 30 9 2 3" xfId="27619" xr:uid="{00000000-0005-0000-0000-0000376B0000}"/>
    <cellStyle name="Normal 2 30 9 2 4" xfId="27620" xr:uid="{00000000-0005-0000-0000-0000386B0000}"/>
    <cellStyle name="Normal 2 30 9 3" xfId="27621" xr:uid="{00000000-0005-0000-0000-0000396B0000}"/>
    <cellStyle name="Normal 2 30 9 3 2" xfId="27622" xr:uid="{00000000-0005-0000-0000-00003A6B0000}"/>
    <cellStyle name="Normal 2 30 9 3 3" xfId="27623" xr:uid="{00000000-0005-0000-0000-00003B6B0000}"/>
    <cellStyle name="Normal 2 30 9 4" xfId="27624" xr:uid="{00000000-0005-0000-0000-00003C6B0000}"/>
    <cellStyle name="Normal 2 31" xfId="27625" xr:uid="{00000000-0005-0000-0000-00003D6B0000}"/>
    <cellStyle name="Normal 2 31 10" xfId="27626" xr:uid="{00000000-0005-0000-0000-00003E6B0000}"/>
    <cellStyle name="Normal 2 31 10 2" xfId="27627" xr:uid="{00000000-0005-0000-0000-00003F6B0000}"/>
    <cellStyle name="Normal 2 31 10 2 2" xfId="27628" xr:uid="{00000000-0005-0000-0000-0000406B0000}"/>
    <cellStyle name="Normal 2 31 10 2 2 2" xfId="27629" xr:uid="{00000000-0005-0000-0000-0000416B0000}"/>
    <cellStyle name="Normal 2 31 10 2 2 3" xfId="27630" xr:uid="{00000000-0005-0000-0000-0000426B0000}"/>
    <cellStyle name="Normal 2 31 10 2 3" xfId="27631" xr:uid="{00000000-0005-0000-0000-0000436B0000}"/>
    <cellStyle name="Normal 2 31 10 2 4" xfId="27632" xr:uid="{00000000-0005-0000-0000-0000446B0000}"/>
    <cellStyle name="Normal 2 31 10 3" xfId="27633" xr:uid="{00000000-0005-0000-0000-0000456B0000}"/>
    <cellStyle name="Normal 2 31 10 3 2" xfId="27634" xr:uid="{00000000-0005-0000-0000-0000466B0000}"/>
    <cellStyle name="Normal 2 31 10 3 3" xfId="27635" xr:uid="{00000000-0005-0000-0000-0000476B0000}"/>
    <cellStyle name="Normal 2 31 10 4" xfId="27636" xr:uid="{00000000-0005-0000-0000-0000486B0000}"/>
    <cellStyle name="Normal 2 31 11" xfId="27637" xr:uid="{00000000-0005-0000-0000-0000496B0000}"/>
    <cellStyle name="Normal 2 31 11 2" xfId="27638" xr:uid="{00000000-0005-0000-0000-00004A6B0000}"/>
    <cellStyle name="Normal 2 31 11 2 2" xfId="27639" xr:uid="{00000000-0005-0000-0000-00004B6B0000}"/>
    <cellStyle name="Normal 2 31 11 2 2 2" xfId="27640" xr:uid="{00000000-0005-0000-0000-00004C6B0000}"/>
    <cellStyle name="Normal 2 31 11 2 2 3" xfId="27641" xr:uid="{00000000-0005-0000-0000-00004D6B0000}"/>
    <cellStyle name="Normal 2 31 11 2 3" xfId="27642" xr:uid="{00000000-0005-0000-0000-00004E6B0000}"/>
    <cellStyle name="Normal 2 31 11 2 4" xfId="27643" xr:uid="{00000000-0005-0000-0000-00004F6B0000}"/>
    <cellStyle name="Normal 2 31 11 3" xfId="27644" xr:uid="{00000000-0005-0000-0000-0000506B0000}"/>
    <cellStyle name="Normal 2 31 11 3 2" xfId="27645" xr:uid="{00000000-0005-0000-0000-0000516B0000}"/>
    <cellStyle name="Normal 2 31 11 3 3" xfId="27646" xr:uid="{00000000-0005-0000-0000-0000526B0000}"/>
    <cellStyle name="Normal 2 31 11 4" xfId="27647" xr:uid="{00000000-0005-0000-0000-0000536B0000}"/>
    <cellStyle name="Normal 2 31 12" xfId="27648" xr:uid="{00000000-0005-0000-0000-0000546B0000}"/>
    <cellStyle name="Normal 2 31 12 2" xfId="27649" xr:uid="{00000000-0005-0000-0000-0000556B0000}"/>
    <cellStyle name="Normal 2 31 12 2 2" xfId="27650" xr:uid="{00000000-0005-0000-0000-0000566B0000}"/>
    <cellStyle name="Normal 2 31 12 2 2 2" xfId="27651" xr:uid="{00000000-0005-0000-0000-0000576B0000}"/>
    <cellStyle name="Normal 2 31 12 2 2 3" xfId="27652" xr:uid="{00000000-0005-0000-0000-0000586B0000}"/>
    <cellStyle name="Normal 2 31 12 2 3" xfId="27653" xr:uid="{00000000-0005-0000-0000-0000596B0000}"/>
    <cellStyle name="Normal 2 31 12 2 4" xfId="27654" xr:uid="{00000000-0005-0000-0000-00005A6B0000}"/>
    <cellStyle name="Normal 2 31 12 3" xfId="27655" xr:uid="{00000000-0005-0000-0000-00005B6B0000}"/>
    <cellStyle name="Normal 2 31 12 3 2" xfId="27656" xr:uid="{00000000-0005-0000-0000-00005C6B0000}"/>
    <cellStyle name="Normal 2 31 12 3 3" xfId="27657" xr:uid="{00000000-0005-0000-0000-00005D6B0000}"/>
    <cellStyle name="Normal 2 31 12 4" xfId="27658" xr:uid="{00000000-0005-0000-0000-00005E6B0000}"/>
    <cellStyle name="Normal 2 31 13" xfId="27659" xr:uid="{00000000-0005-0000-0000-00005F6B0000}"/>
    <cellStyle name="Normal 2 31 13 2" xfId="27660" xr:uid="{00000000-0005-0000-0000-0000606B0000}"/>
    <cellStyle name="Normal 2 31 13 2 2" xfId="27661" xr:uid="{00000000-0005-0000-0000-0000616B0000}"/>
    <cellStyle name="Normal 2 31 13 2 2 2" xfId="27662" xr:uid="{00000000-0005-0000-0000-0000626B0000}"/>
    <cellStyle name="Normal 2 31 13 2 2 3" xfId="27663" xr:uid="{00000000-0005-0000-0000-0000636B0000}"/>
    <cellStyle name="Normal 2 31 13 2 3" xfId="27664" xr:uid="{00000000-0005-0000-0000-0000646B0000}"/>
    <cellStyle name="Normal 2 31 13 2 4" xfId="27665" xr:uid="{00000000-0005-0000-0000-0000656B0000}"/>
    <cellStyle name="Normal 2 31 13 3" xfId="27666" xr:uid="{00000000-0005-0000-0000-0000666B0000}"/>
    <cellStyle name="Normal 2 31 13 3 2" xfId="27667" xr:uid="{00000000-0005-0000-0000-0000676B0000}"/>
    <cellStyle name="Normal 2 31 13 3 3" xfId="27668" xr:uid="{00000000-0005-0000-0000-0000686B0000}"/>
    <cellStyle name="Normal 2 31 13 4" xfId="27669" xr:uid="{00000000-0005-0000-0000-0000696B0000}"/>
    <cellStyle name="Normal 2 31 14" xfId="27670" xr:uid="{00000000-0005-0000-0000-00006A6B0000}"/>
    <cellStyle name="Normal 2 31 14 2" xfId="27671" xr:uid="{00000000-0005-0000-0000-00006B6B0000}"/>
    <cellStyle name="Normal 2 31 14 2 2" xfId="27672" xr:uid="{00000000-0005-0000-0000-00006C6B0000}"/>
    <cellStyle name="Normal 2 31 14 2 2 2" xfId="27673" xr:uid="{00000000-0005-0000-0000-00006D6B0000}"/>
    <cellStyle name="Normal 2 31 14 2 2 3" xfId="27674" xr:uid="{00000000-0005-0000-0000-00006E6B0000}"/>
    <cellStyle name="Normal 2 31 14 2 3" xfId="27675" xr:uid="{00000000-0005-0000-0000-00006F6B0000}"/>
    <cellStyle name="Normal 2 31 14 2 4" xfId="27676" xr:uid="{00000000-0005-0000-0000-0000706B0000}"/>
    <cellStyle name="Normal 2 31 14 3" xfId="27677" xr:uid="{00000000-0005-0000-0000-0000716B0000}"/>
    <cellStyle name="Normal 2 31 14 3 2" xfId="27678" xr:uid="{00000000-0005-0000-0000-0000726B0000}"/>
    <cellStyle name="Normal 2 31 14 3 3" xfId="27679" xr:uid="{00000000-0005-0000-0000-0000736B0000}"/>
    <cellStyle name="Normal 2 31 14 4" xfId="27680" xr:uid="{00000000-0005-0000-0000-0000746B0000}"/>
    <cellStyle name="Normal 2 31 15" xfId="27681" xr:uid="{00000000-0005-0000-0000-0000756B0000}"/>
    <cellStyle name="Normal 2 31 15 2" xfId="27682" xr:uid="{00000000-0005-0000-0000-0000766B0000}"/>
    <cellStyle name="Normal 2 31 15 2 2" xfId="27683" xr:uid="{00000000-0005-0000-0000-0000776B0000}"/>
    <cellStyle name="Normal 2 31 15 2 2 2" xfId="27684" xr:uid="{00000000-0005-0000-0000-0000786B0000}"/>
    <cellStyle name="Normal 2 31 15 2 2 3" xfId="27685" xr:uid="{00000000-0005-0000-0000-0000796B0000}"/>
    <cellStyle name="Normal 2 31 15 2 3" xfId="27686" xr:uid="{00000000-0005-0000-0000-00007A6B0000}"/>
    <cellStyle name="Normal 2 31 15 2 4" xfId="27687" xr:uid="{00000000-0005-0000-0000-00007B6B0000}"/>
    <cellStyle name="Normal 2 31 15 3" xfId="27688" xr:uid="{00000000-0005-0000-0000-00007C6B0000}"/>
    <cellStyle name="Normal 2 31 15 3 2" xfId="27689" xr:uid="{00000000-0005-0000-0000-00007D6B0000}"/>
    <cellStyle name="Normal 2 31 15 3 3" xfId="27690" xr:uid="{00000000-0005-0000-0000-00007E6B0000}"/>
    <cellStyle name="Normal 2 31 15 4" xfId="27691" xr:uid="{00000000-0005-0000-0000-00007F6B0000}"/>
    <cellStyle name="Normal 2 31 16" xfId="27692" xr:uid="{00000000-0005-0000-0000-0000806B0000}"/>
    <cellStyle name="Normal 2 31 16 2" xfId="27693" xr:uid="{00000000-0005-0000-0000-0000816B0000}"/>
    <cellStyle name="Normal 2 31 16 2 2" xfId="27694" xr:uid="{00000000-0005-0000-0000-0000826B0000}"/>
    <cellStyle name="Normal 2 31 16 2 2 2" xfId="27695" xr:uid="{00000000-0005-0000-0000-0000836B0000}"/>
    <cellStyle name="Normal 2 31 16 2 2 3" xfId="27696" xr:uid="{00000000-0005-0000-0000-0000846B0000}"/>
    <cellStyle name="Normal 2 31 16 2 3" xfId="27697" xr:uid="{00000000-0005-0000-0000-0000856B0000}"/>
    <cellStyle name="Normal 2 31 16 2 4" xfId="27698" xr:uid="{00000000-0005-0000-0000-0000866B0000}"/>
    <cellStyle name="Normal 2 31 16 3" xfId="27699" xr:uid="{00000000-0005-0000-0000-0000876B0000}"/>
    <cellStyle name="Normal 2 31 16 3 2" xfId="27700" xr:uid="{00000000-0005-0000-0000-0000886B0000}"/>
    <cellStyle name="Normal 2 31 16 3 3" xfId="27701" xr:uid="{00000000-0005-0000-0000-0000896B0000}"/>
    <cellStyle name="Normal 2 31 16 4" xfId="27702" xr:uid="{00000000-0005-0000-0000-00008A6B0000}"/>
    <cellStyle name="Normal 2 31 17" xfId="27703" xr:uid="{00000000-0005-0000-0000-00008B6B0000}"/>
    <cellStyle name="Normal 2 31 17 2" xfId="27704" xr:uid="{00000000-0005-0000-0000-00008C6B0000}"/>
    <cellStyle name="Normal 2 31 17 2 2" xfId="27705" xr:uid="{00000000-0005-0000-0000-00008D6B0000}"/>
    <cellStyle name="Normal 2 31 17 2 2 2" xfId="27706" xr:uid="{00000000-0005-0000-0000-00008E6B0000}"/>
    <cellStyle name="Normal 2 31 17 2 2 3" xfId="27707" xr:uid="{00000000-0005-0000-0000-00008F6B0000}"/>
    <cellStyle name="Normal 2 31 17 2 3" xfId="27708" xr:uid="{00000000-0005-0000-0000-0000906B0000}"/>
    <cellStyle name="Normal 2 31 17 2 4" xfId="27709" xr:uid="{00000000-0005-0000-0000-0000916B0000}"/>
    <cellStyle name="Normal 2 31 17 3" xfId="27710" xr:uid="{00000000-0005-0000-0000-0000926B0000}"/>
    <cellStyle name="Normal 2 31 17 3 2" xfId="27711" xr:uid="{00000000-0005-0000-0000-0000936B0000}"/>
    <cellStyle name="Normal 2 31 17 3 3" xfId="27712" xr:uid="{00000000-0005-0000-0000-0000946B0000}"/>
    <cellStyle name="Normal 2 31 17 4" xfId="27713" xr:uid="{00000000-0005-0000-0000-0000956B0000}"/>
    <cellStyle name="Normal 2 31 18" xfId="27714" xr:uid="{00000000-0005-0000-0000-0000966B0000}"/>
    <cellStyle name="Normal 2 31 18 2" xfId="27715" xr:uid="{00000000-0005-0000-0000-0000976B0000}"/>
    <cellStyle name="Normal 2 31 18 2 2" xfId="27716" xr:uid="{00000000-0005-0000-0000-0000986B0000}"/>
    <cellStyle name="Normal 2 31 18 2 2 2" xfId="27717" xr:uid="{00000000-0005-0000-0000-0000996B0000}"/>
    <cellStyle name="Normal 2 31 18 2 2 3" xfId="27718" xr:uid="{00000000-0005-0000-0000-00009A6B0000}"/>
    <cellStyle name="Normal 2 31 18 2 3" xfId="27719" xr:uid="{00000000-0005-0000-0000-00009B6B0000}"/>
    <cellStyle name="Normal 2 31 18 2 4" xfId="27720" xr:uid="{00000000-0005-0000-0000-00009C6B0000}"/>
    <cellStyle name="Normal 2 31 18 3" xfId="27721" xr:uid="{00000000-0005-0000-0000-00009D6B0000}"/>
    <cellStyle name="Normal 2 31 18 3 2" xfId="27722" xr:uid="{00000000-0005-0000-0000-00009E6B0000}"/>
    <cellStyle name="Normal 2 31 18 3 3" xfId="27723" xr:uid="{00000000-0005-0000-0000-00009F6B0000}"/>
    <cellStyle name="Normal 2 31 18 4" xfId="27724" xr:uid="{00000000-0005-0000-0000-0000A06B0000}"/>
    <cellStyle name="Normal 2 31 19" xfId="27725" xr:uid="{00000000-0005-0000-0000-0000A16B0000}"/>
    <cellStyle name="Normal 2 31 19 2" xfId="27726" xr:uid="{00000000-0005-0000-0000-0000A26B0000}"/>
    <cellStyle name="Normal 2 31 19 2 2" xfId="27727" xr:uid="{00000000-0005-0000-0000-0000A36B0000}"/>
    <cellStyle name="Normal 2 31 19 2 2 2" xfId="27728" xr:uid="{00000000-0005-0000-0000-0000A46B0000}"/>
    <cellStyle name="Normal 2 31 19 2 2 3" xfId="27729" xr:uid="{00000000-0005-0000-0000-0000A56B0000}"/>
    <cellStyle name="Normal 2 31 19 2 3" xfId="27730" xr:uid="{00000000-0005-0000-0000-0000A66B0000}"/>
    <cellStyle name="Normal 2 31 19 2 4" xfId="27731" xr:uid="{00000000-0005-0000-0000-0000A76B0000}"/>
    <cellStyle name="Normal 2 31 19 3" xfId="27732" xr:uid="{00000000-0005-0000-0000-0000A86B0000}"/>
    <cellStyle name="Normal 2 31 19 3 2" xfId="27733" xr:uid="{00000000-0005-0000-0000-0000A96B0000}"/>
    <cellStyle name="Normal 2 31 19 3 3" xfId="27734" xr:uid="{00000000-0005-0000-0000-0000AA6B0000}"/>
    <cellStyle name="Normal 2 31 19 4" xfId="27735" xr:uid="{00000000-0005-0000-0000-0000AB6B0000}"/>
    <cellStyle name="Normal 2 31 2" xfId="27736" xr:uid="{00000000-0005-0000-0000-0000AC6B0000}"/>
    <cellStyle name="Normal 2 31 2 2" xfId="27737" xr:uid="{00000000-0005-0000-0000-0000AD6B0000}"/>
    <cellStyle name="Normal 2 31 2 2 2" xfId="27738" xr:uid="{00000000-0005-0000-0000-0000AE6B0000}"/>
    <cellStyle name="Normal 2 31 2 2 2 2" xfId="27739" xr:uid="{00000000-0005-0000-0000-0000AF6B0000}"/>
    <cellStyle name="Normal 2 31 2 2 2 3" xfId="27740" xr:uid="{00000000-0005-0000-0000-0000B06B0000}"/>
    <cellStyle name="Normal 2 31 2 2 3" xfId="27741" xr:uid="{00000000-0005-0000-0000-0000B16B0000}"/>
    <cellStyle name="Normal 2 31 2 2 4" xfId="27742" xr:uid="{00000000-0005-0000-0000-0000B26B0000}"/>
    <cellStyle name="Normal 2 31 2 3" xfId="27743" xr:uid="{00000000-0005-0000-0000-0000B36B0000}"/>
    <cellStyle name="Normal 2 31 2 3 2" xfId="27744" xr:uid="{00000000-0005-0000-0000-0000B46B0000}"/>
    <cellStyle name="Normal 2 31 2 3 3" xfId="27745" xr:uid="{00000000-0005-0000-0000-0000B56B0000}"/>
    <cellStyle name="Normal 2 31 2 4" xfId="27746" xr:uid="{00000000-0005-0000-0000-0000B66B0000}"/>
    <cellStyle name="Normal 2 31 20" xfId="27747" xr:uid="{00000000-0005-0000-0000-0000B76B0000}"/>
    <cellStyle name="Normal 2 31 20 2" xfId="27748" xr:uid="{00000000-0005-0000-0000-0000B86B0000}"/>
    <cellStyle name="Normal 2 31 20 2 2" xfId="27749" xr:uid="{00000000-0005-0000-0000-0000B96B0000}"/>
    <cellStyle name="Normal 2 31 20 2 2 2" xfId="27750" xr:uid="{00000000-0005-0000-0000-0000BA6B0000}"/>
    <cellStyle name="Normal 2 31 20 2 2 3" xfId="27751" xr:uid="{00000000-0005-0000-0000-0000BB6B0000}"/>
    <cellStyle name="Normal 2 31 20 2 3" xfId="27752" xr:uid="{00000000-0005-0000-0000-0000BC6B0000}"/>
    <cellStyle name="Normal 2 31 20 2 4" xfId="27753" xr:uid="{00000000-0005-0000-0000-0000BD6B0000}"/>
    <cellStyle name="Normal 2 31 20 3" xfId="27754" xr:uid="{00000000-0005-0000-0000-0000BE6B0000}"/>
    <cellStyle name="Normal 2 31 20 3 2" xfId="27755" xr:uid="{00000000-0005-0000-0000-0000BF6B0000}"/>
    <cellStyle name="Normal 2 31 20 3 3" xfId="27756" xr:uid="{00000000-0005-0000-0000-0000C06B0000}"/>
    <cellStyle name="Normal 2 31 20 4" xfId="27757" xr:uid="{00000000-0005-0000-0000-0000C16B0000}"/>
    <cellStyle name="Normal 2 31 21" xfId="27758" xr:uid="{00000000-0005-0000-0000-0000C26B0000}"/>
    <cellStyle name="Normal 2 31 21 2" xfId="27759" xr:uid="{00000000-0005-0000-0000-0000C36B0000}"/>
    <cellStyle name="Normal 2 31 21 2 2" xfId="27760" xr:uid="{00000000-0005-0000-0000-0000C46B0000}"/>
    <cellStyle name="Normal 2 31 21 2 2 2" xfId="27761" xr:uid="{00000000-0005-0000-0000-0000C56B0000}"/>
    <cellStyle name="Normal 2 31 21 2 2 3" xfId="27762" xr:uid="{00000000-0005-0000-0000-0000C66B0000}"/>
    <cellStyle name="Normal 2 31 21 2 3" xfId="27763" xr:uid="{00000000-0005-0000-0000-0000C76B0000}"/>
    <cellStyle name="Normal 2 31 21 2 4" xfId="27764" xr:uid="{00000000-0005-0000-0000-0000C86B0000}"/>
    <cellStyle name="Normal 2 31 21 3" xfId="27765" xr:uid="{00000000-0005-0000-0000-0000C96B0000}"/>
    <cellStyle name="Normal 2 31 21 3 2" xfId="27766" xr:uid="{00000000-0005-0000-0000-0000CA6B0000}"/>
    <cellStyle name="Normal 2 31 21 3 3" xfId="27767" xr:uid="{00000000-0005-0000-0000-0000CB6B0000}"/>
    <cellStyle name="Normal 2 31 21 4" xfId="27768" xr:uid="{00000000-0005-0000-0000-0000CC6B0000}"/>
    <cellStyle name="Normal 2 31 22" xfId="27769" xr:uid="{00000000-0005-0000-0000-0000CD6B0000}"/>
    <cellStyle name="Normal 2 31 22 2" xfId="27770" xr:uid="{00000000-0005-0000-0000-0000CE6B0000}"/>
    <cellStyle name="Normal 2 31 22 2 2" xfId="27771" xr:uid="{00000000-0005-0000-0000-0000CF6B0000}"/>
    <cellStyle name="Normal 2 31 22 2 2 2" xfId="27772" xr:uid="{00000000-0005-0000-0000-0000D06B0000}"/>
    <cellStyle name="Normal 2 31 22 2 2 3" xfId="27773" xr:uid="{00000000-0005-0000-0000-0000D16B0000}"/>
    <cellStyle name="Normal 2 31 22 2 3" xfId="27774" xr:uid="{00000000-0005-0000-0000-0000D26B0000}"/>
    <cellStyle name="Normal 2 31 22 2 4" xfId="27775" xr:uid="{00000000-0005-0000-0000-0000D36B0000}"/>
    <cellStyle name="Normal 2 31 22 3" xfId="27776" xr:uid="{00000000-0005-0000-0000-0000D46B0000}"/>
    <cellStyle name="Normal 2 31 22 3 2" xfId="27777" xr:uid="{00000000-0005-0000-0000-0000D56B0000}"/>
    <cellStyle name="Normal 2 31 22 3 3" xfId="27778" xr:uid="{00000000-0005-0000-0000-0000D66B0000}"/>
    <cellStyle name="Normal 2 31 22 4" xfId="27779" xr:uid="{00000000-0005-0000-0000-0000D76B0000}"/>
    <cellStyle name="Normal 2 31 23" xfId="27780" xr:uid="{00000000-0005-0000-0000-0000D86B0000}"/>
    <cellStyle name="Normal 2 31 23 2" xfId="27781" xr:uid="{00000000-0005-0000-0000-0000D96B0000}"/>
    <cellStyle name="Normal 2 31 23 2 2" xfId="27782" xr:uid="{00000000-0005-0000-0000-0000DA6B0000}"/>
    <cellStyle name="Normal 2 31 23 2 2 2" xfId="27783" xr:uid="{00000000-0005-0000-0000-0000DB6B0000}"/>
    <cellStyle name="Normal 2 31 23 2 2 3" xfId="27784" xr:uid="{00000000-0005-0000-0000-0000DC6B0000}"/>
    <cellStyle name="Normal 2 31 23 2 3" xfId="27785" xr:uid="{00000000-0005-0000-0000-0000DD6B0000}"/>
    <cellStyle name="Normal 2 31 23 2 4" xfId="27786" xr:uid="{00000000-0005-0000-0000-0000DE6B0000}"/>
    <cellStyle name="Normal 2 31 23 3" xfId="27787" xr:uid="{00000000-0005-0000-0000-0000DF6B0000}"/>
    <cellStyle name="Normal 2 31 23 3 2" xfId="27788" xr:uid="{00000000-0005-0000-0000-0000E06B0000}"/>
    <cellStyle name="Normal 2 31 23 3 3" xfId="27789" xr:uid="{00000000-0005-0000-0000-0000E16B0000}"/>
    <cellStyle name="Normal 2 31 23 4" xfId="27790" xr:uid="{00000000-0005-0000-0000-0000E26B0000}"/>
    <cellStyle name="Normal 2 31 24" xfId="27791" xr:uid="{00000000-0005-0000-0000-0000E36B0000}"/>
    <cellStyle name="Normal 2 31 24 2" xfId="27792" xr:uid="{00000000-0005-0000-0000-0000E46B0000}"/>
    <cellStyle name="Normal 2 31 24 2 2" xfId="27793" xr:uid="{00000000-0005-0000-0000-0000E56B0000}"/>
    <cellStyle name="Normal 2 31 24 2 3" xfId="27794" xr:uid="{00000000-0005-0000-0000-0000E66B0000}"/>
    <cellStyle name="Normal 2 31 24 3" xfId="27795" xr:uid="{00000000-0005-0000-0000-0000E76B0000}"/>
    <cellStyle name="Normal 2 31 24 4" xfId="27796" xr:uid="{00000000-0005-0000-0000-0000E86B0000}"/>
    <cellStyle name="Normal 2 31 25" xfId="27797" xr:uid="{00000000-0005-0000-0000-0000E96B0000}"/>
    <cellStyle name="Normal 2 31 25 2" xfId="27798" xr:uid="{00000000-0005-0000-0000-0000EA6B0000}"/>
    <cellStyle name="Normal 2 31 25 3" xfId="27799" xr:uid="{00000000-0005-0000-0000-0000EB6B0000}"/>
    <cellStyle name="Normal 2 31 26" xfId="27800" xr:uid="{00000000-0005-0000-0000-0000EC6B0000}"/>
    <cellStyle name="Normal 2 31 3" xfId="27801" xr:uid="{00000000-0005-0000-0000-0000ED6B0000}"/>
    <cellStyle name="Normal 2 31 3 2" xfId="27802" xr:uid="{00000000-0005-0000-0000-0000EE6B0000}"/>
    <cellStyle name="Normal 2 31 3 2 2" xfId="27803" xr:uid="{00000000-0005-0000-0000-0000EF6B0000}"/>
    <cellStyle name="Normal 2 31 3 2 2 2" xfId="27804" xr:uid="{00000000-0005-0000-0000-0000F06B0000}"/>
    <cellStyle name="Normal 2 31 3 2 2 3" xfId="27805" xr:uid="{00000000-0005-0000-0000-0000F16B0000}"/>
    <cellStyle name="Normal 2 31 3 2 3" xfId="27806" xr:uid="{00000000-0005-0000-0000-0000F26B0000}"/>
    <cellStyle name="Normal 2 31 3 2 4" xfId="27807" xr:uid="{00000000-0005-0000-0000-0000F36B0000}"/>
    <cellStyle name="Normal 2 31 3 3" xfId="27808" xr:uid="{00000000-0005-0000-0000-0000F46B0000}"/>
    <cellStyle name="Normal 2 31 3 3 2" xfId="27809" xr:uid="{00000000-0005-0000-0000-0000F56B0000}"/>
    <cellStyle name="Normal 2 31 3 3 3" xfId="27810" xr:uid="{00000000-0005-0000-0000-0000F66B0000}"/>
    <cellStyle name="Normal 2 31 3 4" xfId="27811" xr:uid="{00000000-0005-0000-0000-0000F76B0000}"/>
    <cellStyle name="Normal 2 31 4" xfId="27812" xr:uid="{00000000-0005-0000-0000-0000F86B0000}"/>
    <cellStyle name="Normal 2 31 4 2" xfId="27813" xr:uid="{00000000-0005-0000-0000-0000F96B0000}"/>
    <cellStyle name="Normal 2 31 4 2 2" xfId="27814" xr:uid="{00000000-0005-0000-0000-0000FA6B0000}"/>
    <cellStyle name="Normal 2 31 4 2 2 2" xfId="27815" xr:uid="{00000000-0005-0000-0000-0000FB6B0000}"/>
    <cellStyle name="Normal 2 31 4 2 2 3" xfId="27816" xr:uid="{00000000-0005-0000-0000-0000FC6B0000}"/>
    <cellStyle name="Normal 2 31 4 2 3" xfId="27817" xr:uid="{00000000-0005-0000-0000-0000FD6B0000}"/>
    <cellStyle name="Normal 2 31 4 2 4" xfId="27818" xr:uid="{00000000-0005-0000-0000-0000FE6B0000}"/>
    <cellStyle name="Normal 2 31 4 3" xfId="27819" xr:uid="{00000000-0005-0000-0000-0000FF6B0000}"/>
    <cellStyle name="Normal 2 31 4 3 2" xfId="27820" xr:uid="{00000000-0005-0000-0000-0000006C0000}"/>
    <cellStyle name="Normal 2 31 4 3 3" xfId="27821" xr:uid="{00000000-0005-0000-0000-0000016C0000}"/>
    <cellStyle name="Normal 2 31 4 4" xfId="27822" xr:uid="{00000000-0005-0000-0000-0000026C0000}"/>
    <cellStyle name="Normal 2 31 5" xfId="27823" xr:uid="{00000000-0005-0000-0000-0000036C0000}"/>
    <cellStyle name="Normal 2 31 5 2" xfId="27824" xr:uid="{00000000-0005-0000-0000-0000046C0000}"/>
    <cellStyle name="Normal 2 31 5 2 2" xfId="27825" xr:uid="{00000000-0005-0000-0000-0000056C0000}"/>
    <cellStyle name="Normal 2 31 5 2 2 2" xfId="27826" xr:uid="{00000000-0005-0000-0000-0000066C0000}"/>
    <cellStyle name="Normal 2 31 5 2 2 3" xfId="27827" xr:uid="{00000000-0005-0000-0000-0000076C0000}"/>
    <cellStyle name="Normal 2 31 5 2 3" xfId="27828" xr:uid="{00000000-0005-0000-0000-0000086C0000}"/>
    <cellStyle name="Normal 2 31 5 2 4" xfId="27829" xr:uid="{00000000-0005-0000-0000-0000096C0000}"/>
    <cellStyle name="Normal 2 31 5 3" xfId="27830" xr:uid="{00000000-0005-0000-0000-00000A6C0000}"/>
    <cellStyle name="Normal 2 31 5 3 2" xfId="27831" xr:uid="{00000000-0005-0000-0000-00000B6C0000}"/>
    <cellStyle name="Normal 2 31 5 3 3" xfId="27832" xr:uid="{00000000-0005-0000-0000-00000C6C0000}"/>
    <cellStyle name="Normal 2 31 5 4" xfId="27833" xr:uid="{00000000-0005-0000-0000-00000D6C0000}"/>
    <cellStyle name="Normal 2 31 6" xfId="27834" xr:uid="{00000000-0005-0000-0000-00000E6C0000}"/>
    <cellStyle name="Normal 2 31 6 2" xfId="27835" xr:uid="{00000000-0005-0000-0000-00000F6C0000}"/>
    <cellStyle name="Normal 2 31 6 2 2" xfId="27836" xr:uid="{00000000-0005-0000-0000-0000106C0000}"/>
    <cellStyle name="Normal 2 31 6 2 2 2" xfId="27837" xr:uid="{00000000-0005-0000-0000-0000116C0000}"/>
    <cellStyle name="Normal 2 31 6 2 2 3" xfId="27838" xr:uid="{00000000-0005-0000-0000-0000126C0000}"/>
    <cellStyle name="Normal 2 31 6 2 3" xfId="27839" xr:uid="{00000000-0005-0000-0000-0000136C0000}"/>
    <cellStyle name="Normal 2 31 6 2 4" xfId="27840" xr:uid="{00000000-0005-0000-0000-0000146C0000}"/>
    <cellStyle name="Normal 2 31 6 3" xfId="27841" xr:uid="{00000000-0005-0000-0000-0000156C0000}"/>
    <cellStyle name="Normal 2 31 6 3 2" xfId="27842" xr:uid="{00000000-0005-0000-0000-0000166C0000}"/>
    <cellStyle name="Normal 2 31 6 3 3" xfId="27843" xr:uid="{00000000-0005-0000-0000-0000176C0000}"/>
    <cellStyle name="Normal 2 31 6 4" xfId="27844" xr:uid="{00000000-0005-0000-0000-0000186C0000}"/>
    <cellStyle name="Normal 2 31 7" xfId="27845" xr:uid="{00000000-0005-0000-0000-0000196C0000}"/>
    <cellStyle name="Normal 2 31 7 2" xfId="27846" xr:uid="{00000000-0005-0000-0000-00001A6C0000}"/>
    <cellStyle name="Normal 2 31 7 2 2" xfId="27847" xr:uid="{00000000-0005-0000-0000-00001B6C0000}"/>
    <cellStyle name="Normal 2 31 7 2 2 2" xfId="27848" xr:uid="{00000000-0005-0000-0000-00001C6C0000}"/>
    <cellStyle name="Normal 2 31 7 2 2 3" xfId="27849" xr:uid="{00000000-0005-0000-0000-00001D6C0000}"/>
    <cellStyle name="Normal 2 31 7 2 3" xfId="27850" xr:uid="{00000000-0005-0000-0000-00001E6C0000}"/>
    <cellStyle name="Normal 2 31 7 2 4" xfId="27851" xr:uid="{00000000-0005-0000-0000-00001F6C0000}"/>
    <cellStyle name="Normal 2 31 7 3" xfId="27852" xr:uid="{00000000-0005-0000-0000-0000206C0000}"/>
    <cellStyle name="Normal 2 31 7 3 2" xfId="27853" xr:uid="{00000000-0005-0000-0000-0000216C0000}"/>
    <cellStyle name="Normal 2 31 7 3 3" xfId="27854" xr:uid="{00000000-0005-0000-0000-0000226C0000}"/>
    <cellStyle name="Normal 2 31 7 4" xfId="27855" xr:uid="{00000000-0005-0000-0000-0000236C0000}"/>
    <cellStyle name="Normal 2 31 8" xfId="27856" xr:uid="{00000000-0005-0000-0000-0000246C0000}"/>
    <cellStyle name="Normal 2 31 8 2" xfId="27857" xr:uid="{00000000-0005-0000-0000-0000256C0000}"/>
    <cellStyle name="Normal 2 31 8 2 2" xfId="27858" xr:uid="{00000000-0005-0000-0000-0000266C0000}"/>
    <cellStyle name="Normal 2 31 8 2 2 2" xfId="27859" xr:uid="{00000000-0005-0000-0000-0000276C0000}"/>
    <cellStyle name="Normal 2 31 8 2 2 3" xfId="27860" xr:uid="{00000000-0005-0000-0000-0000286C0000}"/>
    <cellStyle name="Normal 2 31 8 2 3" xfId="27861" xr:uid="{00000000-0005-0000-0000-0000296C0000}"/>
    <cellStyle name="Normal 2 31 8 2 4" xfId="27862" xr:uid="{00000000-0005-0000-0000-00002A6C0000}"/>
    <cellStyle name="Normal 2 31 8 3" xfId="27863" xr:uid="{00000000-0005-0000-0000-00002B6C0000}"/>
    <cellStyle name="Normal 2 31 8 3 2" xfId="27864" xr:uid="{00000000-0005-0000-0000-00002C6C0000}"/>
    <cellStyle name="Normal 2 31 8 3 3" xfId="27865" xr:uid="{00000000-0005-0000-0000-00002D6C0000}"/>
    <cellStyle name="Normal 2 31 8 4" xfId="27866" xr:uid="{00000000-0005-0000-0000-00002E6C0000}"/>
    <cellStyle name="Normal 2 31 9" xfId="27867" xr:uid="{00000000-0005-0000-0000-00002F6C0000}"/>
    <cellStyle name="Normal 2 31 9 2" xfId="27868" xr:uid="{00000000-0005-0000-0000-0000306C0000}"/>
    <cellStyle name="Normal 2 31 9 2 2" xfId="27869" xr:uid="{00000000-0005-0000-0000-0000316C0000}"/>
    <cellStyle name="Normal 2 31 9 2 2 2" xfId="27870" xr:uid="{00000000-0005-0000-0000-0000326C0000}"/>
    <cellStyle name="Normal 2 31 9 2 2 3" xfId="27871" xr:uid="{00000000-0005-0000-0000-0000336C0000}"/>
    <cellStyle name="Normal 2 31 9 2 3" xfId="27872" xr:uid="{00000000-0005-0000-0000-0000346C0000}"/>
    <cellStyle name="Normal 2 31 9 2 4" xfId="27873" xr:uid="{00000000-0005-0000-0000-0000356C0000}"/>
    <cellStyle name="Normal 2 31 9 3" xfId="27874" xr:uid="{00000000-0005-0000-0000-0000366C0000}"/>
    <cellStyle name="Normal 2 31 9 3 2" xfId="27875" xr:uid="{00000000-0005-0000-0000-0000376C0000}"/>
    <cellStyle name="Normal 2 31 9 3 3" xfId="27876" xr:uid="{00000000-0005-0000-0000-0000386C0000}"/>
    <cellStyle name="Normal 2 31 9 4" xfId="27877" xr:uid="{00000000-0005-0000-0000-0000396C0000}"/>
    <cellStyle name="Normal 2 32" xfId="27878" xr:uid="{00000000-0005-0000-0000-00003A6C0000}"/>
    <cellStyle name="Normal 2 32 10" xfId="27879" xr:uid="{00000000-0005-0000-0000-00003B6C0000}"/>
    <cellStyle name="Normal 2 32 10 2" xfId="27880" xr:uid="{00000000-0005-0000-0000-00003C6C0000}"/>
    <cellStyle name="Normal 2 32 10 2 2" xfId="27881" xr:uid="{00000000-0005-0000-0000-00003D6C0000}"/>
    <cellStyle name="Normal 2 32 10 2 2 2" xfId="27882" xr:uid="{00000000-0005-0000-0000-00003E6C0000}"/>
    <cellStyle name="Normal 2 32 10 2 2 3" xfId="27883" xr:uid="{00000000-0005-0000-0000-00003F6C0000}"/>
    <cellStyle name="Normal 2 32 10 2 3" xfId="27884" xr:uid="{00000000-0005-0000-0000-0000406C0000}"/>
    <cellStyle name="Normal 2 32 10 2 4" xfId="27885" xr:uid="{00000000-0005-0000-0000-0000416C0000}"/>
    <cellStyle name="Normal 2 32 10 3" xfId="27886" xr:uid="{00000000-0005-0000-0000-0000426C0000}"/>
    <cellStyle name="Normal 2 32 10 3 2" xfId="27887" xr:uid="{00000000-0005-0000-0000-0000436C0000}"/>
    <cellStyle name="Normal 2 32 10 3 3" xfId="27888" xr:uid="{00000000-0005-0000-0000-0000446C0000}"/>
    <cellStyle name="Normal 2 32 10 4" xfId="27889" xr:uid="{00000000-0005-0000-0000-0000456C0000}"/>
    <cellStyle name="Normal 2 32 11" xfId="27890" xr:uid="{00000000-0005-0000-0000-0000466C0000}"/>
    <cellStyle name="Normal 2 32 11 2" xfId="27891" xr:uid="{00000000-0005-0000-0000-0000476C0000}"/>
    <cellStyle name="Normal 2 32 11 2 2" xfId="27892" xr:uid="{00000000-0005-0000-0000-0000486C0000}"/>
    <cellStyle name="Normal 2 32 11 2 2 2" xfId="27893" xr:uid="{00000000-0005-0000-0000-0000496C0000}"/>
    <cellStyle name="Normal 2 32 11 2 2 3" xfId="27894" xr:uid="{00000000-0005-0000-0000-00004A6C0000}"/>
    <cellStyle name="Normal 2 32 11 2 3" xfId="27895" xr:uid="{00000000-0005-0000-0000-00004B6C0000}"/>
    <cellStyle name="Normal 2 32 11 2 4" xfId="27896" xr:uid="{00000000-0005-0000-0000-00004C6C0000}"/>
    <cellStyle name="Normal 2 32 11 3" xfId="27897" xr:uid="{00000000-0005-0000-0000-00004D6C0000}"/>
    <cellStyle name="Normal 2 32 11 3 2" xfId="27898" xr:uid="{00000000-0005-0000-0000-00004E6C0000}"/>
    <cellStyle name="Normal 2 32 11 3 3" xfId="27899" xr:uid="{00000000-0005-0000-0000-00004F6C0000}"/>
    <cellStyle name="Normal 2 32 11 4" xfId="27900" xr:uid="{00000000-0005-0000-0000-0000506C0000}"/>
    <cellStyle name="Normal 2 32 12" xfId="27901" xr:uid="{00000000-0005-0000-0000-0000516C0000}"/>
    <cellStyle name="Normal 2 32 12 2" xfId="27902" xr:uid="{00000000-0005-0000-0000-0000526C0000}"/>
    <cellStyle name="Normal 2 32 12 2 2" xfId="27903" xr:uid="{00000000-0005-0000-0000-0000536C0000}"/>
    <cellStyle name="Normal 2 32 12 2 2 2" xfId="27904" xr:uid="{00000000-0005-0000-0000-0000546C0000}"/>
    <cellStyle name="Normal 2 32 12 2 2 3" xfId="27905" xr:uid="{00000000-0005-0000-0000-0000556C0000}"/>
    <cellStyle name="Normal 2 32 12 2 3" xfId="27906" xr:uid="{00000000-0005-0000-0000-0000566C0000}"/>
    <cellStyle name="Normal 2 32 12 2 4" xfId="27907" xr:uid="{00000000-0005-0000-0000-0000576C0000}"/>
    <cellStyle name="Normal 2 32 12 3" xfId="27908" xr:uid="{00000000-0005-0000-0000-0000586C0000}"/>
    <cellStyle name="Normal 2 32 12 3 2" xfId="27909" xr:uid="{00000000-0005-0000-0000-0000596C0000}"/>
    <cellStyle name="Normal 2 32 12 3 3" xfId="27910" xr:uid="{00000000-0005-0000-0000-00005A6C0000}"/>
    <cellStyle name="Normal 2 32 12 4" xfId="27911" xr:uid="{00000000-0005-0000-0000-00005B6C0000}"/>
    <cellStyle name="Normal 2 32 13" xfId="27912" xr:uid="{00000000-0005-0000-0000-00005C6C0000}"/>
    <cellStyle name="Normal 2 32 13 2" xfId="27913" xr:uid="{00000000-0005-0000-0000-00005D6C0000}"/>
    <cellStyle name="Normal 2 32 13 2 2" xfId="27914" xr:uid="{00000000-0005-0000-0000-00005E6C0000}"/>
    <cellStyle name="Normal 2 32 13 2 2 2" xfId="27915" xr:uid="{00000000-0005-0000-0000-00005F6C0000}"/>
    <cellStyle name="Normal 2 32 13 2 2 3" xfId="27916" xr:uid="{00000000-0005-0000-0000-0000606C0000}"/>
    <cellStyle name="Normal 2 32 13 2 3" xfId="27917" xr:uid="{00000000-0005-0000-0000-0000616C0000}"/>
    <cellStyle name="Normal 2 32 13 2 4" xfId="27918" xr:uid="{00000000-0005-0000-0000-0000626C0000}"/>
    <cellStyle name="Normal 2 32 13 3" xfId="27919" xr:uid="{00000000-0005-0000-0000-0000636C0000}"/>
    <cellStyle name="Normal 2 32 13 3 2" xfId="27920" xr:uid="{00000000-0005-0000-0000-0000646C0000}"/>
    <cellStyle name="Normal 2 32 13 3 3" xfId="27921" xr:uid="{00000000-0005-0000-0000-0000656C0000}"/>
    <cellStyle name="Normal 2 32 13 4" xfId="27922" xr:uid="{00000000-0005-0000-0000-0000666C0000}"/>
    <cellStyle name="Normal 2 32 14" xfId="27923" xr:uid="{00000000-0005-0000-0000-0000676C0000}"/>
    <cellStyle name="Normal 2 32 14 2" xfId="27924" xr:uid="{00000000-0005-0000-0000-0000686C0000}"/>
    <cellStyle name="Normal 2 32 14 2 2" xfId="27925" xr:uid="{00000000-0005-0000-0000-0000696C0000}"/>
    <cellStyle name="Normal 2 32 14 2 2 2" xfId="27926" xr:uid="{00000000-0005-0000-0000-00006A6C0000}"/>
    <cellStyle name="Normal 2 32 14 2 2 3" xfId="27927" xr:uid="{00000000-0005-0000-0000-00006B6C0000}"/>
    <cellStyle name="Normal 2 32 14 2 3" xfId="27928" xr:uid="{00000000-0005-0000-0000-00006C6C0000}"/>
    <cellStyle name="Normal 2 32 14 2 4" xfId="27929" xr:uid="{00000000-0005-0000-0000-00006D6C0000}"/>
    <cellStyle name="Normal 2 32 14 3" xfId="27930" xr:uid="{00000000-0005-0000-0000-00006E6C0000}"/>
    <cellStyle name="Normal 2 32 14 3 2" xfId="27931" xr:uid="{00000000-0005-0000-0000-00006F6C0000}"/>
    <cellStyle name="Normal 2 32 14 3 3" xfId="27932" xr:uid="{00000000-0005-0000-0000-0000706C0000}"/>
    <cellStyle name="Normal 2 32 14 4" xfId="27933" xr:uid="{00000000-0005-0000-0000-0000716C0000}"/>
    <cellStyle name="Normal 2 32 15" xfId="27934" xr:uid="{00000000-0005-0000-0000-0000726C0000}"/>
    <cellStyle name="Normal 2 32 15 2" xfId="27935" xr:uid="{00000000-0005-0000-0000-0000736C0000}"/>
    <cellStyle name="Normal 2 32 15 2 2" xfId="27936" xr:uid="{00000000-0005-0000-0000-0000746C0000}"/>
    <cellStyle name="Normal 2 32 15 2 2 2" xfId="27937" xr:uid="{00000000-0005-0000-0000-0000756C0000}"/>
    <cellStyle name="Normal 2 32 15 2 2 3" xfId="27938" xr:uid="{00000000-0005-0000-0000-0000766C0000}"/>
    <cellStyle name="Normal 2 32 15 2 3" xfId="27939" xr:uid="{00000000-0005-0000-0000-0000776C0000}"/>
    <cellStyle name="Normal 2 32 15 2 4" xfId="27940" xr:uid="{00000000-0005-0000-0000-0000786C0000}"/>
    <cellStyle name="Normal 2 32 15 3" xfId="27941" xr:uid="{00000000-0005-0000-0000-0000796C0000}"/>
    <cellStyle name="Normal 2 32 15 3 2" xfId="27942" xr:uid="{00000000-0005-0000-0000-00007A6C0000}"/>
    <cellStyle name="Normal 2 32 15 3 3" xfId="27943" xr:uid="{00000000-0005-0000-0000-00007B6C0000}"/>
    <cellStyle name="Normal 2 32 15 4" xfId="27944" xr:uid="{00000000-0005-0000-0000-00007C6C0000}"/>
    <cellStyle name="Normal 2 32 16" xfId="27945" xr:uid="{00000000-0005-0000-0000-00007D6C0000}"/>
    <cellStyle name="Normal 2 32 16 2" xfId="27946" xr:uid="{00000000-0005-0000-0000-00007E6C0000}"/>
    <cellStyle name="Normal 2 32 16 2 2" xfId="27947" xr:uid="{00000000-0005-0000-0000-00007F6C0000}"/>
    <cellStyle name="Normal 2 32 16 2 2 2" xfId="27948" xr:uid="{00000000-0005-0000-0000-0000806C0000}"/>
    <cellStyle name="Normal 2 32 16 2 2 3" xfId="27949" xr:uid="{00000000-0005-0000-0000-0000816C0000}"/>
    <cellStyle name="Normal 2 32 16 2 3" xfId="27950" xr:uid="{00000000-0005-0000-0000-0000826C0000}"/>
    <cellStyle name="Normal 2 32 16 2 4" xfId="27951" xr:uid="{00000000-0005-0000-0000-0000836C0000}"/>
    <cellStyle name="Normal 2 32 16 3" xfId="27952" xr:uid="{00000000-0005-0000-0000-0000846C0000}"/>
    <cellStyle name="Normal 2 32 16 3 2" xfId="27953" xr:uid="{00000000-0005-0000-0000-0000856C0000}"/>
    <cellStyle name="Normal 2 32 16 3 3" xfId="27954" xr:uid="{00000000-0005-0000-0000-0000866C0000}"/>
    <cellStyle name="Normal 2 32 16 4" xfId="27955" xr:uid="{00000000-0005-0000-0000-0000876C0000}"/>
    <cellStyle name="Normal 2 32 17" xfId="27956" xr:uid="{00000000-0005-0000-0000-0000886C0000}"/>
    <cellStyle name="Normal 2 32 17 2" xfId="27957" xr:uid="{00000000-0005-0000-0000-0000896C0000}"/>
    <cellStyle name="Normal 2 32 17 2 2" xfId="27958" xr:uid="{00000000-0005-0000-0000-00008A6C0000}"/>
    <cellStyle name="Normal 2 32 17 2 2 2" xfId="27959" xr:uid="{00000000-0005-0000-0000-00008B6C0000}"/>
    <cellStyle name="Normal 2 32 17 2 2 3" xfId="27960" xr:uid="{00000000-0005-0000-0000-00008C6C0000}"/>
    <cellStyle name="Normal 2 32 17 2 3" xfId="27961" xr:uid="{00000000-0005-0000-0000-00008D6C0000}"/>
    <cellStyle name="Normal 2 32 17 2 4" xfId="27962" xr:uid="{00000000-0005-0000-0000-00008E6C0000}"/>
    <cellStyle name="Normal 2 32 17 3" xfId="27963" xr:uid="{00000000-0005-0000-0000-00008F6C0000}"/>
    <cellStyle name="Normal 2 32 17 3 2" xfId="27964" xr:uid="{00000000-0005-0000-0000-0000906C0000}"/>
    <cellStyle name="Normal 2 32 17 3 3" xfId="27965" xr:uid="{00000000-0005-0000-0000-0000916C0000}"/>
    <cellStyle name="Normal 2 32 17 4" xfId="27966" xr:uid="{00000000-0005-0000-0000-0000926C0000}"/>
    <cellStyle name="Normal 2 32 18" xfId="27967" xr:uid="{00000000-0005-0000-0000-0000936C0000}"/>
    <cellStyle name="Normal 2 32 18 2" xfId="27968" xr:uid="{00000000-0005-0000-0000-0000946C0000}"/>
    <cellStyle name="Normal 2 32 18 2 2" xfId="27969" xr:uid="{00000000-0005-0000-0000-0000956C0000}"/>
    <cellStyle name="Normal 2 32 18 2 2 2" xfId="27970" xr:uid="{00000000-0005-0000-0000-0000966C0000}"/>
    <cellStyle name="Normal 2 32 18 2 2 3" xfId="27971" xr:uid="{00000000-0005-0000-0000-0000976C0000}"/>
    <cellStyle name="Normal 2 32 18 2 3" xfId="27972" xr:uid="{00000000-0005-0000-0000-0000986C0000}"/>
    <cellStyle name="Normal 2 32 18 2 4" xfId="27973" xr:uid="{00000000-0005-0000-0000-0000996C0000}"/>
    <cellStyle name="Normal 2 32 18 3" xfId="27974" xr:uid="{00000000-0005-0000-0000-00009A6C0000}"/>
    <cellStyle name="Normal 2 32 18 3 2" xfId="27975" xr:uid="{00000000-0005-0000-0000-00009B6C0000}"/>
    <cellStyle name="Normal 2 32 18 3 3" xfId="27976" xr:uid="{00000000-0005-0000-0000-00009C6C0000}"/>
    <cellStyle name="Normal 2 32 18 4" xfId="27977" xr:uid="{00000000-0005-0000-0000-00009D6C0000}"/>
    <cellStyle name="Normal 2 32 19" xfId="27978" xr:uid="{00000000-0005-0000-0000-00009E6C0000}"/>
    <cellStyle name="Normal 2 32 19 2" xfId="27979" xr:uid="{00000000-0005-0000-0000-00009F6C0000}"/>
    <cellStyle name="Normal 2 32 19 2 2" xfId="27980" xr:uid="{00000000-0005-0000-0000-0000A06C0000}"/>
    <cellStyle name="Normal 2 32 19 2 2 2" xfId="27981" xr:uid="{00000000-0005-0000-0000-0000A16C0000}"/>
    <cellStyle name="Normal 2 32 19 2 2 3" xfId="27982" xr:uid="{00000000-0005-0000-0000-0000A26C0000}"/>
    <cellStyle name="Normal 2 32 19 2 3" xfId="27983" xr:uid="{00000000-0005-0000-0000-0000A36C0000}"/>
    <cellStyle name="Normal 2 32 19 2 4" xfId="27984" xr:uid="{00000000-0005-0000-0000-0000A46C0000}"/>
    <cellStyle name="Normal 2 32 19 3" xfId="27985" xr:uid="{00000000-0005-0000-0000-0000A56C0000}"/>
    <cellStyle name="Normal 2 32 19 3 2" xfId="27986" xr:uid="{00000000-0005-0000-0000-0000A66C0000}"/>
    <cellStyle name="Normal 2 32 19 3 3" xfId="27987" xr:uid="{00000000-0005-0000-0000-0000A76C0000}"/>
    <cellStyle name="Normal 2 32 19 4" xfId="27988" xr:uid="{00000000-0005-0000-0000-0000A86C0000}"/>
    <cellStyle name="Normal 2 32 2" xfId="27989" xr:uid="{00000000-0005-0000-0000-0000A96C0000}"/>
    <cellStyle name="Normal 2 32 2 2" xfId="27990" xr:uid="{00000000-0005-0000-0000-0000AA6C0000}"/>
    <cellStyle name="Normal 2 32 2 2 2" xfId="27991" xr:uid="{00000000-0005-0000-0000-0000AB6C0000}"/>
    <cellStyle name="Normal 2 32 2 2 2 2" xfId="27992" xr:uid="{00000000-0005-0000-0000-0000AC6C0000}"/>
    <cellStyle name="Normal 2 32 2 2 2 3" xfId="27993" xr:uid="{00000000-0005-0000-0000-0000AD6C0000}"/>
    <cellStyle name="Normal 2 32 2 2 3" xfId="27994" xr:uid="{00000000-0005-0000-0000-0000AE6C0000}"/>
    <cellStyle name="Normal 2 32 2 2 4" xfId="27995" xr:uid="{00000000-0005-0000-0000-0000AF6C0000}"/>
    <cellStyle name="Normal 2 32 2 3" xfId="27996" xr:uid="{00000000-0005-0000-0000-0000B06C0000}"/>
    <cellStyle name="Normal 2 32 2 3 2" xfId="27997" xr:uid="{00000000-0005-0000-0000-0000B16C0000}"/>
    <cellStyle name="Normal 2 32 2 3 3" xfId="27998" xr:uid="{00000000-0005-0000-0000-0000B26C0000}"/>
    <cellStyle name="Normal 2 32 2 4" xfId="27999" xr:uid="{00000000-0005-0000-0000-0000B36C0000}"/>
    <cellStyle name="Normal 2 32 20" xfId="28000" xr:uid="{00000000-0005-0000-0000-0000B46C0000}"/>
    <cellStyle name="Normal 2 32 20 2" xfId="28001" xr:uid="{00000000-0005-0000-0000-0000B56C0000}"/>
    <cellStyle name="Normal 2 32 20 2 2" xfId="28002" xr:uid="{00000000-0005-0000-0000-0000B66C0000}"/>
    <cellStyle name="Normal 2 32 20 2 2 2" xfId="28003" xr:uid="{00000000-0005-0000-0000-0000B76C0000}"/>
    <cellStyle name="Normal 2 32 20 2 2 3" xfId="28004" xr:uid="{00000000-0005-0000-0000-0000B86C0000}"/>
    <cellStyle name="Normal 2 32 20 2 3" xfId="28005" xr:uid="{00000000-0005-0000-0000-0000B96C0000}"/>
    <cellStyle name="Normal 2 32 20 2 4" xfId="28006" xr:uid="{00000000-0005-0000-0000-0000BA6C0000}"/>
    <cellStyle name="Normal 2 32 20 3" xfId="28007" xr:uid="{00000000-0005-0000-0000-0000BB6C0000}"/>
    <cellStyle name="Normal 2 32 20 3 2" xfId="28008" xr:uid="{00000000-0005-0000-0000-0000BC6C0000}"/>
    <cellStyle name="Normal 2 32 20 3 3" xfId="28009" xr:uid="{00000000-0005-0000-0000-0000BD6C0000}"/>
    <cellStyle name="Normal 2 32 20 4" xfId="28010" xr:uid="{00000000-0005-0000-0000-0000BE6C0000}"/>
    <cellStyle name="Normal 2 32 21" xfId="28011" xr:uid="{00000000-0005-0000-0000-0000BF6C0000}"/>
    <cellStyle name="Normal 2 32 21 2" xfId="28012" xr:uid="{00000000-0005-0000-0000-0000C06C0000}"/>
    <cellStyle name="Normal 2 32 21 2 2" xfId="28013" xr:uid="{00000000-0005-0000-0000-0000C16C0000}"/>
    <cellStyle name="Normal 2 32 21 2 2 2" xfId="28014" xr:uid="{00000000-0005-0000-0000-0000C26C0000}"/>
    <cellStyle name="Normal 2 32 21 2 2 3" xfId="28015" xr:uid="{00000000-0005-0000-0000-0000C36C0000}"/>
    <cellStyle name="Normal 2 32 21 2 3" xfId="28016" xr:uid="{00000000-0005-0000-0000-0000C46C0000}"/>
    <cellStyle name="Normal 2 32 21 2 4" xfId="28017" xr:uid="{00000000-0005-0000-0000-0000C56C0000}"/>
    <cellStyle name="Normal 2 32 21 3" xfId="28018" xr:uid="{00000000-0005-0000-0000-0000C66C0000}"/>
    <cellStyle name="Normal 2 32 21 3 2" xfId="28019" xr:uid="{00000000-0005-0000-0000-0000C76C0000}"/>
    <cellStyle name="Normal 2 32 21 3 3" xfId="28020" xr:uid="{00000000-0005-0000-0000-0000C86C0000}"/>
    <cellStyle name="Normal 2 32 21 4" xfId="28021" xr:uid="{00000000-0005-0000-0000-0000C96C0000}"/>
    <cellStyle name="Normal 2 32 22" xfId="28022" xr:uid="{00000000-0005-0000-0000-0000CA6C0000}"/>
    <cellStyle name="Normal 2 32 22 2" xfId="28023" xr:uid="{00000000-0005-0000-0000-0000CB6C0000}"/>
    <cellStyle name="Normal 2 32 22 2 2" xfId="28024" xr:uid="{00000000-0005-0000-0000-0000CC6C0000}"/>
    <cellStyle name="Normal 2 32 22 2 2 2" xfId="28025" xr:uid="{00000000-0005-0000-0000-0000CD6C0000}"/>
    <cellStyle name="Normal 2 32 22 2 2 3" xfId="28026" xr:uid="{00000000-0005-0000-0000-0000CE6C0000}"/>
    <cellStyle name="Normal 2 32 22 2 3" xfId="28027" xr:uid="{00000000-0005-0000-0000-0000CF6C0000}"/>
    <cellStyle name="Normal 2 32 22 2 4" xfId="28028" xr:uid="{00000000-0005-0000-0000-0000D06C0000}"/>
    <cellStyle name="Normal 2 32 22 3" xfId="28029" xr:uid="{00000000-0005-0000-0000-0000D16C0000}"/>
    <cellStyle name="Normal 2 32 22 3 2" xfId="28030" xr:uid="{00000000-0005-0000-0000-0000D26C0000}"/>
    <cellStyle name="Normal 2 32 22 3 3" xfId="28031" xr:uid="{00000000-0005-0000-0000-0000D36C0000}"/>
    <cellStyle name="Normal 2 32 22 4" xfId="28032" xr:uid="{00000000-0005-0000-0000-0000D46C0000}"/>
    <cellStyle name="Normal 2 32 23" xfId="28033" xr:uid="{00000000-0005-0000-0000-0000D56C0000}"/>
    <cellStyle name="Normal 2 32 23 2" xfId="28034" xr:uid="{00000000-0005-0000-0000-0000D66C0000}"/>
    <cellStyle name="Normal 2 32 23 2 2" xfId="28035" xr:uid="{00000000-0005-0000-0000-0000D76C0000}"/>
    <cellStyle name="Normal 2 32 23 2 2 2" xfId="28036" xr:uid="{00000000-0005-0000-0000-0000D86C0000}"/>
    <cellStyle name="Normal 2 32 23 2 2 3" xfId="28037" xr:uid="{00000000-0005-0000-0000-0000D96C0000}"/>
    <cellStyle name="Normal 2 32 23 2 3" xfId="28038" xr:uid="{00000000-0005-0000-0000-0000DA6C0000}"/>
    <cellStyle name="Normal 2 32 23 2 4" xfId="28039" xr:uid="{00000000-0005-0000-0000-0000DB6C0000}"/>
    <cellStyle name="Normal 2 32 23 3" xfId="28040" xr:uid="{00000000-0005-0000-0000-0000DC6C0000}"/>
    <cellStyle name="Normal 2 32 23 3 2" xfId="28041" xr:uid="{00000000-0005-0000-0000-0000DD6C0000}"/>
    <cellStyle name="Normal 2 32 23 3 3" xfId="28042" xr:uid="{00000000-0005-0000-0000-0000DE6C0000}"/>
    <cellStyle name="Normal 2 32 23 4" xfId="28043" xr:uid="{00000000-0005-0000-0000-0000DF6C0000}"/>
    <cellStyle name="Normal 2 32 24" xfId="28044" xr:uid="{00000000-0005-0000-0000-0000E06C0000}"/>
    <cellStyle name="Normal 2 32 24 2" xfId="28045" xr:uid="{00000000-0005-0000-0000-0000E16C0000}"/>
    <cellStyle name="Normal 2 32 24 2 2" xfId="28046" xr:uid="{00000000-0005-0000-0000-0000E26C0000}"/>
    <cellStyle name="Normal 2 32 24 2 3" xfId="28047" xr:uid="{00000000-0005-0000-0000-0000E36C0000}"/>
    <cellStyle name="Normal 2 32 24 3" xfId="28048" xr:uid="{00000000-0005-0000-0000-0000E46C0000}"/>
    <cellStyle name="Normal 2 32 24 4" xfId="28049" xr:uid="{00000000-0005-0000-0000-0000E56C0000}"/>
    <cellStyle name="Normal 2 32 25" xfId="28050" xr:uid="{00000000-0005-0000-0000-0000E66C0000}"/>
    <cellStyle name="Normal 2 32 25 2" xfId="28051" xr:uid="{00000000-0005-0000-0000-0000E76C0000}"/>
    <cellStyle name="Normal 2 32 25 3" xfId="28052" xr:uid="{00000000-0005-0000-0000-0000E86C0000}"/>
    <cellStyle name="Normal 2 32 26" xfId="28053" xr:uid="{00000000-0005-0000-0000-0000E96C0000}"/>
    <cellStyle name="Normal 2 32 3" xfId="28054" xr:uid="{00000000-0005-0000-0000-0000EA6C0000}"/>
    <cellStyle name="Normal 2 32 3 2" xfId="28055" xr:uid="{00000000-0005-0000-0000-0000EB6C0000}"/>
    <cellStyle name="Normal 2 32 3 2 2" xfId="28056" xr:uid="{00000000-0005-0000-0000-0000EC6C0000}"/>
    <cellStyle name="Normal 2 32 3 2 2 2" xfId="28057" xr:uid="{00000000-0005-0000-0000-0000ED6C0000}"/>
    <cellStyle name="Normal 2 32 3 2 2 3" xfId="28058" xr:uid="{00000000-0005-0000-0000-0000EE6C0000}"/>
    <cellStyle name="Normal 2 32 3 2 3" xfId="28059" xr:uid="{00000000-0005-0000-0000-0000EF6C0000}"/>
    <cellStyle name="Normal 2 32 3 2 4" xfId="28060" xr:uid="{00000000-0005-0000-0000-0000F06C0000}"/>
    <cellStyle name="Normal 2 32 3 3" xfId="28061" xr:uid="{00000000-0005-0000-0000-0000F16C0000}"/>
    <cellStyle name="Normal 2 32 3 3 2" xfId="28062" xr:uid="{00000000-0005-0000-0000-0000F26C0000}"/>
    <cellStyle name="Normal 2 32 3 3 3" xfId="28063" xr:uid="{00000000-0005-0000-0000-0000F36C0000}"/>
    <cellStyle name="Normal 2 32 3 4" xfId="28064" xr:uid="{00000000-0005-0000-0000-0000F46C0000}"/>
    <cellStyle name="Normal 2 32 4" xfId="28065" xr:uid="{00000000-0005-0000-0000-0000F56C0000}"/>
    <cellStyle name="Normal 2 32 4 2" xfId="28066" xr:uid="{00000000-0005-0000-0000-0000F66C0000}"/>
    <cellStyle name="Normal 2 32 4 2 2" xfId="28067" xr:uid="{00000000-0005-0000-0000-0000F76C0000}"/>
    <cellStyle name="Normal 2 32 4 2 2 2" xfId="28068" xr:uid="{00000000-0005-0000-0000-0000F86C0000}"/>
    <cellStyle name="Normal 2 32 4 2 2 3" xfId="28069" xr:uid="{00000000-0005-0000-0000-0000F96C0000}"/>
    <cellStyle name="Normal 2 32 4 2 3" xfId="28070" xr:uid="{00000000-0005-0000-0000-0000FA6C0000}"/>
    <cellStyle name="Normal 2 32 4 2 4" xfId="28071" xr:uid="{00000000-0005-0000-0000-0000FB6C0000}"/>
    <cellStyle name="Normal 2 32 4 3" xfId="28072" xr:uid="{00000000-0005-0000-0000-0000FC6C0000}"/>
    <cellStyle name="Normal 2 32 4 3 2" xfId="28073" xr:uid="{00000000-0005-0000-0000-0000FD6C0000}"/>
    <cellStyle name="Normal 2 32 4 3 3" xfId="28074" xr:uid="{00000000-0005-0000-0000-0000FE6C0000}"/>
    <cellStyle name="Normal 2 32 4 4" xfId="28075" xr:uid="{00000000-0005-0000-0000-0000FF6C0000}"/>
    <cellStyle name="Normal 2 32 5" xfId="28076" xr:uid="{00000000-0005-0000-0000-0000006D0000}"/>
    <cellStyle name="Normal 2 32 5 2" xfId="28077" xr:uid="{00000000-0005-0000-0000-0000016D0000}"/>
    <cellStyle name="Normal 2 32 5 2 2" xfId="28078" xr:uid="{00000000-0005-0000-0000-0000026D0000}"/>
    <cellStyle name="Normal 2 32 5 2 2 2" xfId="28079" xr:uid="{00000000-0005-0000-0000-0000036D0000}"/>
    <cellStyle name="Normal 2 32 5 2 2 3" xfId="28080" xr:uid="{00000000-0005-0000-0000-0000046D0000}"/>
    <cellStyle name="Normal 2 32 5 2 3" xfId="28081" xr:uid="{00000000-0005-0000-0000-0000056D0000}"/>
    <cellStyle name="Normal 2 32 5 2 4" xfId="28082" xr:uid="{00000000-0005-0000-0000-0000066D0000}"/>
    <cellStyle name="Normal 2 32 5 3" xfId="28083" xr:uid="{00000000-0005-0000-0000-0000076D0000}"/>
    <cellStyle name="Normal 2 32 5 3 2" xfId="28084" xr:uid="{00000000-0005-0000-0000-0000086D0000}"/>
    <cellStyle name="Normal 2 32 5 3 3" xfId="28085" xr:uid="{00000000-0005-0000-0000-0000096D0000}"/>
    <cellStyle name="Normal 2 32 5 4" xfId="28086" xr:uid="{00000000-0005-0000-0000-00000A6D0000}"/>
    <cellStyle name="Normal 2 32 6" xfId="28087" xr:uid="{00000000-0005-0000-0000-00000B6D0000}"/>
    <cellStyle name="Normal 2 32 6 2" xfId="28088" xr:uid="{00000000-0005-0000-0000-00000C6D0000}"/>
    <cellStyle name="Normal 2 32 6 2 2" xfId="28089" xr:uid="{00000000-0005-0000-0000-00000D6D0000}"/>
    <cellStyle name="Normal 2 32 6 2 2 2" xfId="28090" xr:uid="{00000000-0005-0000-0000-00000E6D0000}"/>
    <cellStyle name="Normal 2 32 6 2 2 3" xfId="28091" xr:uid="{00000000-0005-0000-0000-00000F6D0000}"/>
    <cellStyle name="Normal 2 32 6 2 3" xfId="28092" xr:uid="{00000000-0005-0000-0000-0000106D0000}"/>
    <cellStyle name="Normal 2 32 6 2 4" xfId="28093" xr:uid="{00000000-0005-0000-0000-0000116D0000}"/>
    <cellStyle name="Normal 2 32 6 3" xfId="28094" xr:uid="{00000000-0005-0000-0000-0000126D0000}"/>
    <cellStyle name="Normal 2 32 6 3 2" xfId="28095" xr:uid="{00000000-0005-0000-0000-0000136D0000}"/>
    <cellStyle name="Normal 2 32 6 3 3" xfId="28096" xr:uid="{00000000-0005-0000-0000-0000146D0000}"/>
    <cellStyle name="Normal 2 32 6 4" xfId="28097" xr:uid="{00000000-0005-0000-0000-0000156D0000}"/>
    <cellStyle name="Normal 2 32 7" xfId="28098" xr:uid="{00000000-0005-0000-0000-0000166D0000}"/>
    <cellStyle name="Normal 2 32 7 2" xfId="28099" xr:uid="{00000000-0005-0000-0000-0000176D0000}"/>
    <cellStyle name="Normal 2 32 7 2 2" xfId="28100" xr:uid="{00000000-0005-0000-0000-0000186D0000}"/>
    <cellStyle name="Normal 2 32 7 2 2 2" xfId="28101" xr:uid="{00000000-0005-0000-0000-0000196D0000}"/>
    <cellStyle name="Normal 2 32 7 2 2 3" xfId="28102" xr:uid="{00000000-0005-0000-0000-00001A6D0000}"/>
    <cellStyle name="Normal 2 32 7 2 3" xfId="28103" xr:uid="{00000000-0005-0000-0000-00001B6D0000}"/>
    <cellStyle name="Normal 2 32 7 2 4" xfId="28104" xr:uid="{00000000-0005-0000-0000-00001C6D0000}"/>
    <cellStyle name="Normal 2 32 7 3" xfId="28105" xr:uid="{00000000-0005-0000-0000-00001D6D0000}"/>
    <cellStyle name="Normal 2 32 7 3 2" xfId="28106" xr:uid="{00000000-0005-0000-0000-00001E6D0000}"/>
    <cellStyle name="Normal 2 32 7 3 3" xfId="28107" xr:uid="{00000000-0005-0000-0000-00001F6D0000}"/>
    <cellStyle name="Normal 2 32 7 4" xfId="28108" xr:uid="{00000000-0005-0000-0000-0000206D0000}"/>
    <cellStyle name="Normal 2 32 8" xfId="28109" xr:uid="{00000000-0005-0000-0000-0000216D0000}"/>
    <cellStyle name="Normal 2 32 8 2" xfId="28110" xr:uid="{00000000-0005-0000-0000-0000226D0000}"/>
    <cellStyle name="Normal 2 32 8 2 2" xfId="28111" xr:uid="{00000000-0005-0000-0000-0000236D0000}"/>
    <cellStyle name="Normal 2 32 8 2 2 2" xfId="28112" xr:uid="{00000000-0005-0000-0000-0000246D0000}"/>
    <cellStyle name="Normal 2 32 8 2 2 3" xfId="28113" xr:uid="{00000000-0005-0000-0000-0000256D0000}"/>
    <cellStyle name="Normal 2 32 8 2 3" xfId="28114" xr:uid="{00000000-0005-0000-0000-0000266D0000}"/>
    <cellStyle name="Normal 2 32 8 2 4" xfId="28115" xr:uid="{00000000-0005-0000-0000-0000276D0000}"/>
    <cellStyle name="Normal 2 32 8 3" xfId="28116" xr:uid="{00000000-0005-0000-0000-0000286D0000}"/>
    <cellStyle name="Normal 2 32 8 3 2" xfId="28117" xr:uid="{00000000-0005-0000-0000-0000296D0000}"/>
    <cellStyle name="Normal 2 32 8 3 3" xfId="28118" xr:uid="{00000000-0005-0000-0000-00002A6D0000}"/>
    <cellStyle name="Normal 2 32 8 4" xfId="28119" xr:uid="{00000000-0005-0000-0000-00002B6D0000}"/>
    <cellStyle name="Normal 2 32 9" xfId="28120" xr:uid="{00000000-0005-0000-0000-00002C6D0000}"/>
    <cellStyle name="Normal 2 32 9 2" xfId="28121" xr:uid="{00000000-0005-0000-0000-00002D6D0000}"/>
    <cellStyle name="Normal 2 32 9 2 2" xfId="28122" xr:uid="{00000000-0005-0000-0000-00002E6D0000}"/>
    <cellStyle name="Normal 2 32 9 2 2 2" xfId="28123" xr:uid="{00000000-0005-0000-0000-00002F6D0000}"/>
    <cellStyle name="Normal 2 32 9 2 2 3" xfId="28124" xr:uid="{00000000-0005-0000-0000-0000306D0000}"/>
    <cellStyle name="Normal 2 32 9 2 3" xfId="28125" xr:uid="{00000000-0005-0000-0000-0000316D0000}"/>
    <cellStyle name="Normal 2 32 9 2 4" xfId="28126" xr:uid="{00000000-0005-0000-0000-0000326D0000}"/>
    <cellStyle name="Normal 2 32 9 3" xfId="28127" xr:uid="{00000000-0005-0000-0000-0000336D0000}"/>
    <cellStyle name="Normal 2 32 9 3 2" xfId="28128" xr:uid="{00000000-0005-0000-0000-0000346D0000}"/>
    <cellStyle name="Normal 2 32 9 3 3" xfId="28129" xr:uid="{00000000-0005-0000-0000-0000356D0000}"/>
    <cellStyle name="Normal 2 32 9 4" xfId="28130" xr:uid="{00000000-0005-0000-0000-0000366D0000}"/>
    <cellStyle name="Normal 2 33" xfId="28131" xr:uid="{00000000-0005-0000-0000-0000376D0000}"/>
    <cellStyle name="Normal 2 33 10" xfId="28132" xr:uid="{00000000-0005-0000-0000-0000386D0000}"/>
    <cellStyle name="Normal 2 33 10 2" xfId="28133" xr:uid="{00000000-0005-0000-0000-0000396D0000}"/>
    <cellStyle name="Normal 2 33 10 2 2" xfId="28134" xr:uid="{00000000-0005-0000-0000-00003A6D0000}"/>
    <cellStyle name="Normal 2 33 10 2 2 2" xfId="28135" xr:uid="{00000000-0005-0000-0000-00003B6D0000}"/>
    <cellStyle name="Normal 2 33 10 2 2 3" xfId="28136" xr:uid="{00000000-0005-0000-0000-00003C6D0000}"/>
    <cellStyle name="Normal 2 33 10 2 3" xfId="28137" xr:uid="{00000000-0005-0000-0000-00003D6D0000}"/>
    <cellStyle name="Normal 2 33 10 2 4" xfId="28138" xr:uid="{00000000-0005-0000-0000-00003E6D0000}"/>
    <cellStyle name="Normal 2 33 10 3" xfId="28139" xr:uid="{00000000-0005-0000-0000-00003F6D0000}"/>
    <cellStyle name="Normal 2 33 10 3 2" xfId="28140" xr:uid="{00000000-0005-0000-0000-0000406D0000}"/>
    <cellStyle name="Normal 2 33 10 3 3" xfId="28141" xr:uid="{00000000-0005-0000-0000-0000416D0000}"/>
    <cellStyle name="Normal 2 33 10 4" xfId="28142" xr:uid="{00000000-0005-0000-0000-0000426D0000}"/>
    <cellStyle name="Normal 2 33 11" xfId="28143" xr:uid="{00000000-0005-0000-0000-0000436D0000}"/>
    <cellStyle name="Normal 2 33 11 2" xfId="28144" xr:uid="{00000000-0005-0000-0000-0000446D0000}"/>
    <cellStyle name="Normal 2 33 11 2 2" xfId="28145" xr:uid="{00000000-0005-0000-0000-0000456D0000}"/>
    <cellStyle name="Normal 2 33 11 2 2 2" xfId="28146" xr:uid="{00000000-0005-0000-0000-0000466D0000}"/>
    <cellStyle name="Normal 2 33 11 2 2 3" xfId="28147" xr:uid="{00000000-0005-0000-0000-0000476D0000}"/>
    <cellStyle name="Normal 2 33 11 2 3" xfId="28148" xr:uid="{00000000-0005-0000-0000-0000486D0000}"/>
    <cellStyle name="Normal 2 33 11 2 4" xfId="28149" xr:uid="{00000000-0005-0000-0000-0000496D0000}"/>
    <cellStyle name="Normal 2 33 11 3" xfId="28150" xr:uid="{00000000-0005-0000-0000-00004A6D0000}"/>
    <cellStyle name="Normal 2 33 11 3 2" xfId="28151" xr:uid="{00000000-0005-0000-0000-00004B6D0000}"/>
    <cellStyle name="Normal 2 33 11 3 3" xfId="28152" xr:uid="{00000000-0005-0000-0000-00004C6D0000}"/>
    <cellStyle name="Normal 2 33 11 4" xfId="28153" xr:uid="{00000000-0005-0000-0000-00004D6D0000}"/>
    <cellStyle name="Normal 2 33 12" xfId="28154" xr:uid="{00000000-0005-0000-0000-00004E6D0000}"/>
    <cellStyle name="Normal 2 33 12 2" xfId="28155" xr:uid="{00000000-0005-0000-0000-00004F6D0000}"/>
    <cellStyle name="Normal 2 33 12 2 2" xfId="28156" xr:uid="{00000000-0005-0000-0000-0000506D0000}"/>
    <cellStyle name="Normal 2 33 12 2 2 2" xfId="28157" xr:uid="{00000000-0005-0000-0000-0000516D0000}"/>
    <cellStyle name="Normal 2 33 12 2 2 3" xfId="28158" xr:uid="{00000000-0005-0000-0000-0000526D0000}"/>
    <cellStyle name="Normal 2 33 12 2 3" xfId="28159" xr:uid="{00000000-0005-0000-0000-0000536D0000}"/>
    <cellStyle name="Normal 2 33 12 2 4" xfId="28160" xr:uid="{00000000-0005-0000-0000-0000546D0000}"/>
    <cellStyle name="Normal 2 33 12 3" xfId="28161" xr:uid="{00000000-0005-0000-0000-0000556D0000}"/>
    <cellStyle name="Normal 2 33 12 3 2" xfId="28162" xr:uid="{00000000-0005-0000-0000-0000566D0000}"/>
    <cellStyle name="Normal 2 33 12 3 3" xfId="28163" xr:uid="{00000000-0005-0000-0000-0000576D0000}"/>
    <cellStyle name="Normal 2 33 12 4" xfId="28164" xr:uid="{00000000-0005-0000-0000-0000586D0000}"/>
    <cellStyle name="Normal 2 33 13" xfId="28165" xr:uid="{00000000-0005-0000-0000-0000596D0000}"/>
    <cellStyle name="Normal 2 33 13 2" xfId="28166" xr:uid="{00000000-0005-0000-0000-00005A6D0000}"/>
    <cellStyle name="Normal 2 33 13 2 2" xfId="28167" xr:uid="{00000000-0005-0000-0000-00005B6D0000}"/>
    <cellStyle name="Normal 2 33 13 2 2 2" xfId="28168" xr:uid="{00000000-0005-0000-0000-00005C6D0000}"/>
    <cellStyle name="Normal 2 33 13 2 2 3" xfId="28169" xr:uid="{00000000-0005-0000-0000-00005D6D0000}"/>
    <cellStyle name="Normal 2 33 13 2 3" xfId="28170" xr:uid="{00000000-0005-0000-0000-00005E6D0000}"/>
    <cellStyle name="Normal 2 33 13 2 4" xfId="28171" xr:uid="{00000000-0005-0000-0000-00005F6D0000}"/>
    <cellStyle name="Normal 2 33 13 3" xfId="28172" xr:uid="{00000000-0005-0000-0000-0000606D0000}"/>
    <cellStyle name="Normal 2 33 13 3 2" xfId="28173" xr:uid="{00000000-0005-0000-0000-0000616D0000}"/>
    <cellStyle name="Normal 2 33 13 3 3" xfId="28174" xr:uid="{00000000-0005-0000-0000-0000626D0000}"/>
    <cellStyle name="Normal 2 33 13 4" xfId="28175" xr:uid="{00000000-0005-0000-0000-0000636D0000}"/>
    <cellStyle name="Normal 2 33 14" xfId="28176" xr:uid="{00000000-0005-0000-0000-0000646D0000}"/>
    <cellStyle name="Normal 2 33 14 2" xfId="28177" xr:uid="{00000000-0005-0000-0000-0000656D0000}"/>
    <cellStyle name="Normal 2 33 14 2 2" xfId="28178" xr:uid="{00000000-0005-0000-0000-0000666D0000}"/>
    <cellStyle name="Normal 2 33 14 2 2 2" xfId="28179" xr:uid="{00000000-0005-0000-0000-0000676D0000}"/>
    <cellStyle name="Normal 2 33 14 2 2 3" xfId="28180" xr:uid="{00000000-0005-0000-0000-0000686D0000}"/>
    <cellStyle name="Normal 2 33 14 2 3" xfId="28181" xr:uid="{00000000-0005-0000-0000-0000696D0000}"/>
    <cellStyle name="Normal 2 33 14 2 4" xfId="28182" xr:uid="{00000000-0005-0000-0000-00006A6D0000}"/>
    <cellStyle name="Normal 2 33 14 3" xfId="28183" xr:uid="{00000000-0005-0000-0000-00006B6D0000}"/>
    <cellStyle name="Normal 2 33 14 3 2" xfId="28184" xr:uid="{00000000-0005-0000-0000-00006C6D0000}"/>
    <cellStyle name="Normal 2 33 14 3 3" xfId="28185" xr:uid="{00000000-0005-0000-0000-00006D6D0000}"/>
    <cellStyle name="Normal 2 33 14 4" xfId="28186" xr:uid="{00000000-0005-0000-0000-00006E6D0000}"/>
    <cellStyle name="Normal 2 33 15" xfId="28187" xr:uid="{00000000-0005-0000-0000-00006F6D0000}"/>
    <cellStyle name="Normal 2 33 15 2" xfId="28188" xr:uid="{00000000-0005-0000-0000-0000706D0000}"/>
    <cellStyle name="Normal 2 33 15 2 2" xfId="28189" xr:uid="{00000000-0005-0000-0000-0000716D0000}"/>
    <cellStyle name="Normal 2 33 15 2 2 2" xfId="28190" xr:uid="{00000000-0005-0000-0000-0000726D0000}"/>
    <cellStyle name="Normal 2 33 15 2 2 3" xfId="28191" xr:uid="{00000000-0005-0000-0000-0000736D0000}"/>
    <cellStyle name="Normal 2 33 15 2 3" xfId="28192" xr:uid="{00000000-0005-0000-0000-0000746D0000}"/>
    <cellStyle name="Normal 2 33 15 2 4" xfId="28193" xr:uid="{00000000-0005-0000-0000-0000756D0000}"/>
    <cellStyle name="Normal 2 33 15 3" xfId="28194" xr:uid="{00000000-0005-0000-0000-0000766D0000}"/>
    <cellStyle name="Normal 2 33 15 3 2" xfId="28195" xr:uid="{00000000-0005-0000-0000-0000776D0000}"/>
    <cellStyle name="Normal 2 33 15 3 3" xfId="28196" xr:uid="{00000000-0005-0000-0000-0000786D0000}"/>
    <cellStyle name="Normal 2 33 15 4" xfId="28197" xr:uid="{00000000-0005-0000-0000-0000796D0000}"/>
    <cellStyle name="Normal 2 33 16" xfId="28198" xr:uid="{00000000-0005-0000-0000-00007A6D0000}"/>
    <cellStyle name="Normal 2 33 16 2" xfId="28199" xr:uid="{00000000-0005-0000-0000-00007B6D0000}"/>
    <cellStyle name="Normal 2 33 16 2 2" xfId="28200" xr:uid="{00000000-0005-0000-0000-00007C6D0000}"/>
    <cellStyle name="Normal 2 33 16 2 2 2" xfId="28201" xr:uid="{00000000-0005-0000-0000-00007D6D0000}"/>
    <cellStyle name="Normal 2 33 16 2 2 3" xfId="28202" xr:uid="{00000000-0005-0000-0000-00007E6D0000}"/>
    <cellStyle name="Normal 2 33 16 2 3" xfId="28203" xr:uid="{00000000-0005-0000-0000-00007F6D0000}"/>
    <cellStyle name="Normal 2 33 16 2 4" xfId="28204" xr:uid="{00000000-0005-0000-0000-0000806D0000}"/>
    <cellStyle name="Normal 2 33 16 3" xfId="28205" xr:uid="{00000000-0005-0000-0000-0000816D0000}"/>
    <cellStyle name="Normal 2 33 16 3 2" xfId="28206" xr:uid="{00000000-0005-0000-0000-0000826D0000}"/>
    <cellStyle name="Normal 2 33 16 3 3" xfId="28207" xr:uid="{00000000-0005-0000-0000-0000836D0000}"/>
    <cellStyle name="Normal 2 33 16 4" xfId="28208" xr:uid="{00000000-0005-0000-0000-0000846D0000}"/>
    <cellStyle name="Normal 2 33 17" xfId="28209" xr:uid="{00000000-0005-0000-0000-0000856D0000}"/>
    <cellStyle name="Normal 2 33 17 2" xfId="28210" xr:uid="{00000000-0005-0000-0000-0000866D0000}"/>
    <cellStyle name="Normal 2 33 17 2 2" xfId="28211" xr:uid="{00000000-0005-0000-0000-0000876D0000}"/>
    <cellStyle name="Normal 2 33 17 2 2 2" xfId="28212" xr:uid="{00000000-0005-0000-0000-0000886D0000}"/>
    <cellStyle name="Normal 2 33 17 2 2 3" xfId="28213" xr:uid="{00000000-0005-0000-0000-0000896D0000}"/>
    <cellStyle name="Normal 2 33 17 2 3" xfId="28214" xr:uid="{00000000-0005-0000-0000-00008A6D0000}"/>
    <cellStyle name="Normal 2 33 17 2 4" xfId="28215" xr:uid="{00000000-0005-0000-0000-00008B6D0000}"/>
    <cellStyle name="Normal 2 33 17 3" xfId="28216" xr:uid="{00000000-0005-0000-0000-00008C6D0000}"/>
    <cellStyle name="Normal 2 33 17 3 2" xfId="28217" xr:uid="{00000000-0005-0000-0000-00008D6D0000}"/>
    <cellStyle name="Normal 2 33 17 3 3" xfId="28218" xr:uid="{00000000-0005-0000-0000-00008E6D0000}"/>
    <cellStyle name="Normal 2 33 17 4" xfId="28219" xr:uid="{00000000-0005-0000-0000-00008F6D0000}"/>
    <cellStyle name="Normal 2 33 18" xfId="28220" xr:uid="{00000000-0005-0000-0000-0000906D0000}"/>
    <cellStyle name="Normal 2 33 18 2" xfId="28221" xr:uid="{00000000-0005-0000-0000-0000916D0000}"/>
    <cellStyle name="Normal 2 33 18 2 2" xfId="28222" xr:uid="{00000000-0005-0000-0000-0000926D0000}"/>
    <cellStyle name="Normal 2 33 18 2 2 2" xfId="28223" xr:uid="{00000000-0005-0000-0000-0000936D0000}"/>
    <cellStyle name="Normal 2 33 18 2 2 3" xfId="28224" xr:uid="{00000000-0005-0000-0000-0000946D0000}"/>
    <cellStyle name="Normal 2 33 18 2 3" xfId="28225" xr:uid="{00000000-0005-0000-0000-0000956D0000}"/>
    <cellStyle name="Normal 2 33 18 2 4" xfId="28226" xr:uid="{00000000-0005-0000-0000-0000966D0000}"/>
    <cellStyle name="Normal 2 33 18 3" xfId="28227" xr:uid="{00000000-0005-0000-0000-0000976D0000}"/>
    <cellStyle name="Normal 2 33 18 3 2" xfId="28228" xr:uid="{00000000-0005-0000-0000-0000986D0000}"/>
    <cellStyle name="Normal 2 33 18 3 3" xfId="28229" xr:uid="{00000000-0005-0000-0000-0000996D0000}"/>
    <cellStyle name="Normal 2 33 18 4" xfId="28230" xr:uid="{00000000-0005-0000-0000-00009A6D0000}"/>
    <cellStyle name="Normal 2 33 19" xfId="28231" xr:uid="{00000000-0005-0000-0000-00009B6D0000}"/>
    <cellStyle name="Normal 2 33 19 2" xfId="28232" xr:uid="{00000000-0005-0000-0000-00009C6D0000}"/>
    <cellStyle name="Normal 2 33 19 2 2" xfId="28233" xr:uid="{00000000-0005-0000-0000-00009D6D0000}"/>
    <cellStyle name="Normal 2 33 19 2 2 2" xfId="28234" xr:uid="{00000000-0005-0000-0000-00009E6D0000}"/>
    <cellStyle name="Normal 2 33 19 2 2 3" xfId="28235" xr:uid="{00000000-0005-0000-0000-00009F6D0000}"/>
    <cellStyle name="Normal 2 33 19 2 3" xfId="28236" xr:uid="{00000000-0005-0000-0000-0000A06D0000}"/>
    <cellStyle name="Normal 2 33 19 2 4" xfId="28237" xr:uid="{00000000-0005-0000-0000-0000A16D0000}"/>
    <cellStyle name="Normal 2 33 19 3" xfId="28238" xr:uid="{00000000-0005-0000-0000-0000A26D0000}"/>
    <cellStyle name="Normal 2 33 19 3 2" xfId="28239" xr:uid="{00000000-0005-0000-0000-0000A36D0000}"/>
    <cellStyle name="Normal 2 33 19 3 3" xfId="28240" xr:uid="{00000000-0005-0000-0000-0000A46D0000}"/>
    <cellStyle name="Normal 2 33 19 4" xfId="28241" xr:uid="{00000000-0005-0000-0000-0000A56D0000}"/>
    <cellStyle name="Normal 2 33 2" xfId="28242" xr:uid="{00000000-0005-0000-0000-0000A66D0000}"/>
    <cellStyle name="Normal 2 33 2 2" xfId="28243" xr:uid="{00000000-0005-0000-0000-0000A76D0000}"/>
    <cellStyle name="Normal 2 33 2 2 2" xfId="28244" xr:uid="{00000000-0005-0000-0000-0000A86D0000}"/>
    <cellStyle name="Normal 2 33 2 2 2 2" xfId="28245" xr:uid="{00000000-0005-0000-0000-0000A96D0000}"/>
    <cellStyle name="Normal 2 33 2 2 2 3" xfId="28246" xr:uid="{00000000-0005-0000-0000-0000AA6D0000}"/>
    <cellStyle name="Normal 2 33 2 2 3" xfId="28247" xr:uid="{00000000-0005-0000-0000-0000AB6D0000}"/>
    <cellStyle name="Normal 2 33 2 2 4" xfId="28248" xr:uid="{00000000-0005-0000-0000-0000AC6D0000}"/>
    <cellStyle name="Normal 2 33 2 3" xfId="28249" xr:uid="{00000000-0005-0000-0000-0000AD6D0000}"/>
    <cellStyle name="Normal 2 33 2 3 2" xfId="28250" xr:uid="{00000000-0005-0000-0000-0000AE6D0000}"/>
    <cellStyle name="Normal 2 33 2 3 3" xfId="28251" xr:uid="{00000000-0005-0000-0000-0000AF6D0000}"/>
    <cellStyle name="Normal 2 33 2 4" xfId="28252" xr:uid="{00000000-0005-0000-0000-0000B06D0000}"/>
    <cellStyle name="Normal 2 33 20" xfId="28253" xr:uid="{00000000-0005-0000-0000-0000B16D0000}"/>
    <cellStyle name="Normal 2 33 20 2" xfId="28254" xr:uid="{00000000-0005-0000-0000-0000B26D0000}"/>
    <cellStyle name="Normal 2 33 20 2 2" xfId="28255" xr:uid="{00000000-0005-0000-0000-0000B36D0000}"/>
    <cellStyle name="Normal 2 33 20 2 2 2" xfId="28256" xr:uid="{00000000-0005-0000-0000-0000B46D0000}"/>
    <cellStyle name="Normal 2 33 20 2 2 3" xfId="28257" xr:uid="{00000000-0005-0000-0000-0000B56D0000}"/>
    <cellStyle name="Normal 2 33 20 2 3" xfId="28258" xr:uid="{00000000-0005-0000-0000-0000B66D0000}"/>
    <cellStyle name="Normal 2 33 20 2 4" xfId="28259" xr:uid="{00000000-0005-0000-0000-0000B76D0000}"/>
    <cellStyle name="Normal 2 33 20 3" xfId="28260" xr:uid="{00000000-0005-0000-0000-0000B86D0000}"/>
    <cellStyle name="Normal 2 33 20 3 2" xfId="28261" xr:uid="{00000000-0005-0000-0000-0000B96D0000}"/>
    <cellStyle name="Normal 2 33 20 3 3" xfId="28262" xr:uid="{00000000-0005-0000-0000-0000BA6D0000}"/>
    <cellStyle name="Normal 2 33 20 4" xfId="28263" xr:uid="{00000000-0005-0000-0000-0000BB6D0000}"/>
    <cellStyle name="Normal 2 33 21" xfId="28264" xr:uid="{00000000-0005-0000-0000-0000BC6D0000}"/>
    <cellStyle name="Normal 2 33 21 2" xfId="28265" xr:uid="{00000000-0005-0000-0000-0000BD6D0000}"/>
    <cellStyle name="Normal 2 33 21 2 2" xfId="28266" xr:uid="{00000000-0005-0000-0000-0000BE6D0000}"/>
    <cellStyle name="Normal 2 33 21 2 2 2" xfId="28267" xr:uid="{00000000-0005-0000-0000-0000BF6D0000}"/>
    <cellStyle name="Normal 2 33 21 2 2 3" xfId="28268" xr:uid="{00000000-0005-0000-0000-0000C06D0000}"/>
    <cellStyle name="Normal 2 33 21 2 3" xfId="28269" xr:uid="{00000000-0005-0000-0000-0000C16D0000}"/>
    <cellStyle name="Normal 2 33 21 2 4" xfId="28270" xr:uid="{00000000-0005-0000-0000-0000C26D0000}"/>
    <cellStyle name="Normal 2 33 21 3" xfId="28271" xr:uid="{00000000-0005-0000-0000-0000C36D0000}"/>
    <cellStyle name="Normal 2 33 21 3 2" xfId="28272" xr:uid="{00000000-0005-0000-0000-0000C46D0000}"/>
    <cellStyle name="Normal 2 33 21 3 3" xfId="28273" xr:uid="{00000000-0005-0000-0000-0000C56D0000}"/>
    <cellStyle name="Normal 2 33 21 4" xfId="28274" xr:uid="{00000000-0005-0000-0000-0000C66D0000}"/>
    <cellStyle name="Normal 2 33 22" xfId="28275" xr:uid="{00000000-0005-0000-0000-0000C76D0000}"/>
    <cellStyle name="Normal 2 33 22 2" xfId="28276" xr:uid="{00000000-0005-0000-0000-0000C86D0000}"/>
    <cellStyle name="Normal 2 33 22 2 2" xfId="28277" xr:uid="{00000000-0005-0000-0000-0000C96D0000}"/>
    <cellStyle name="Normal 2 33 22 2 2 2" xfId="28278" xr:uid="{00000000-0005-0000-0000-0000CA6D0000}"/>
    <cellStyle name="Normal 2 33 22 2 2 3" xfId="28279" xr:uid="{00000000-0005-0000-0000-0000CB6D0000}"/>
    <cellStyle name="Normal 2 33 22 2 3" xfId="28280" xr:uid="{00000000-0005-0000-0000-0000CC6D0000}"/>
    <cellStyle name="Normal 2 33 22 2 4" xfId="28281" xr:uid="{00000000-0005-0000-0000-0000CD6D0000}"/>
    <cellStyle name="Normal 2 33 22 3" xfId="28282" xr:uid="{00000000-0005-0000-0000-0000CE6D0000}"/>
    <cellStyle name="Normal 2 33 22 3 2" xfId="28283" xr:uid="{00000000-0005-0000-0000-0000CF6D0000}"/>
    <cellStyle name="Normal 2 33 22 3 3" xfId="28284" xr:uid="{00000000-0005-0000-0000-0000D06D0000}"/>
    <cellStyle name="Normal 2 33 22 4" xfId="28285" xr:uid="{00000000-0005-0000-0000-0000D16D0000}"/>
    <cellStyle name="Normal 2 33 23" xfId="28286" xr:uid="{00000000-0005-0000-0000-0000D26D0000}"/>
    <cellStyle name="Normal 2 33 23 2" xfId="28287" xr:uid="{00000000-0005-0000-0000-0000D36D0000}"/>
    <cellStyle name="Normal 2 33 23 2 2" xfId="28288" xr:uid="{00000000-0005-0000-0000-0000D46D0000}"/>
    <cellStyle name="Normal 2 33 23 2 2 2" xfId="28289" xr:uid="{00000000-0005-0000-0000-0000D56D0000}"/>
    <cellStyle name="Normal 2 33 23 2 2 3" xfId="28290" xr:uid="{00000000-0005-0000-0000-0000D66D0000}"/>
    <cellStyle name="Normal 2 33 23 2 3" xfId="28291" xr:uid="{00000000-0005-0000-0000-0000D76D0000}"/>
    <cellStyle name="Normal 2 33 23 2 4" xfId="28292" xr:uid="{00000000-0005-0000-0000-0000D86D0000}"/>
    <cellStyle name="Normal 2 33 23 3" xfId="28293" xr:uid="{00000000-0005-0000-0000-0000D96D0000}"/>
    <cellStyle name="Normal 2 33 23 3 2" xfId="28294" xr:uid="{00000000-0005-0000-0000-0000DA6D0000}"/>
    <cellStyle name="Normal 2 33 23 3 3" xfId="28295" xr:uid="{00000000-0005-0000-0000-0000DB6D0000}"/>
    <cellStyle name="Normal 2 33 23 4" xfId="28296" xr:uid="{00000000-0005-0000-0000-0000DC6D0000}"/>
    <cellStyle name="Normal 2 33 24" xfId="28297" xr:uid="{00000000-0005-0000-0000-0000DD6D0000}"/>
    <cellStyle name="Normal 2 33 24 2" xfId="28298" xr:uid="{00000000-0005-0000-0000-0000DE6D0000}"/>
    <cellStyle name="Normal 2 33 24 2 2" xfId="28299" xr:uid="{00000000-0005-0000-0000-0000DF6D0000}"/>
    <cellStyle name="Normal 2 33 24 2 3" xfId="28300" xr:uid="{00000000-0005-0000-0000-0000E06D0000}"/>
    <cellStyle name="Normal 2 33 24 3" xfId="28301" xr:uid="{00000000-0005-0000-0000-0000E16D0000}"/>
    <cellStyle name="Normal 2 33 24 4" xfId="28302" xr:uid="{00000000-0005-0000-0000-0000E26D0000}"/>
    <cellStyle name="Normal 2 33 25" xfId="28303" xr:uid="{00000000-0005-0000-0000-0000E36D0000}"/>
    <cellStyle name="Normal 2 33 25 2" xfId="28304" xr:uid="{00000000-0005-0000-0000-0000E46D0000}"/>
    <cellStyle name="Normal 2 33 25 3" xfId="28305" xr:uid="{00000000-0005-0000-0000-0000E56D0000}"/>
    <cellStyle name="Normal 2 33 26" xfId="28306" xr:uid="{00000000-0005-0000-0000-0000E66D0000}"/>
    <cellStyle name="Normal 2 33 3" xfId="28307" xr:uid="{00000000-0005-0000-0000-0000E76D0000}"/>
    <cellStyle name="Normal 2 33 3 2" xfId="28308" xr:uid="{00000000-0005-0000-0000-0000E86D0000}"/>
    <cellStyle name="Normal 2 33 3 2 2" xfId="28309" xr:uid="{00000000-0005-0000-0000-0000E96D0000}"/>
    <cellStyle name="Normal 2 33 3 2 2 2" xfId="28310" xr:uid="{00000000-0005-0000-0000-0000EA6D0000}"/>
    <cellStyle name="Normal 2 33 3 2 2 3" xfId="28311" xr:uid="{00000000-0005-0000-0000-0000EB6D0000}"/>
    <cellStyle name="Normal 2 33 3 2 3" xfId="28312" xr:uid="{00000000-0005-0000-0000-0000EC6D0000}"/>
    <cellStyle name="Normal 2 33 3 2 4" xfId="28313" xr:uid="{00000000-0005-0000-0000-0000ED6D0000}"/>
    <cellStyle name="Normal 2 33 3 3" xfId="28314" xr:uid="{00000000-0005-0000-0000-0000EE6D0000}"/>
    <cellStyle name="Normal 2 33 3 3 2" xfId="28315" xr:uid="{00000000-0005-0000-0000-0000EF6D0000}"/>
    <cellStyle name="Normal 2 33 3 3 3" xfId="28316" xr:uid="{00000000-0005-0000-0000-0000F06D0000}"/>
    <cellStyle name="Normal 2 33 3 4" xfId="28317" xr:uid="{00000000-0005-0000-0000-0000F16D0000}"/>
    <cellStyle name="Normal 2 33 4" xfId="28318" xr:uid="{00000000-0005-0000-0000-0000F26D0000}"/>
    <cellStyle name="Normal 2 33 4 2" xfId="28319" xr:uid="{00000000-0005-0000-0000-0000F36D0000}"/>
    <cellStyle name="Normal 2 33 4 2 2" xfId="28320" xr:uid="{00000000-0005-0000-0000-0000F46D0000}"/>
    <cellStyle name="Normal 2 33 4 2 2 2" xfId="28321" xr:uid="{00000000-0005-0000-0000-0000F56D0000}"/>
    <cellStyle name="Normal 2 33 4 2 2 3" xfId="28322" xr:uid="{00000000-0005-0000-0000-0000F66D0000}"/>
    <cellStyle name="Normal 2 33 4 2 3" xfId="28323" xr:uid="{00000000-0005-0000-0000-0000F76D0000}"/>
    <cellStyle name="Normal 2 33 4 2 4" xfId="28324" xr:uid="{00000000-0005-0000-0000-0000F86D0000}"/>
    <cellStyle name="Normal 2 33 4 3" xfId="28325" xr:uid="{00000000-0005-0000-0000-0000F96D0000}"/>
    <cellStyle name="Normal 2 33 4 3 2" xfId="28326" xr:uid="{00000000-0005-0000-0000-0000FA6D0000}"/>
    <cellStyle name="Normal 2 33 4 3 3" xfId="28327" xr:uid="{00000000-0005-0000-0000-0000FB6D0000}"/>
    <cellStyle name="Normal 2 33 4 4" xfId="28328" xr:uid="{00000000-0005-0000-0000-0000FC6D0000}"/>
    <cellStyle name="Normal 2 33 5" xfId="28329" xr:uid="{00000000-0005-0000-0000-0000FD6D0000}"/>
    <cellStyle name="Normal 2 33 5 2" xfId="28330" xr:uid="{00000000-0005-0000-0000-0000FE6D0000}"/>
    <cellStyle name="Normal 2 33 5 2 2" xfId="28331" xr:uid="{00000000-0005-0000-0000-0000FF6D0000}"/>
    <cellStyle name="Normal 2 33 5 2 2 2" xfId="28332" xr:uid="{00000000-0005-0000-0000-0000006E0000}"/>
    <cellStyle name="Normal 2 33 5 2 2 3" xfId="28333" xr:uid="{00000000-0005-0000-0000-0000016E0000}"/>
    <cellStyle name="Normal 2 33 5 2 3" xfId="28334" xr:uid="{00000000-0005-0000-0000-0000026E0000}"/>
    <cellStyle name="Normal 2 33 5 2 4" xfId="28335" xr:uid="{00000000-0005-0000-0000-0000036E0000}"/>
    <cellStyle name="Normal 2 33 5 3" xfId="28336" xr:uid="{00000000-0005-0000-0000-0000046E0000}"/>
    <cellStyle name="Normal 2 33 5 3 2" xfId="28337" xr:uid="{00000000-0005-0000-0000-0000056E0000}"/>
    <cellStyle name="Normal 2 33 5 3 3" xfId="28338" xr:uid="{00000000-0005-0000-0000-0000066E0000}"/>
    <cellStyle name="Normal 2 33 5 4" xfId="28339" xr:uid="{00000000-0005-0000-0000-0000076E0000}"/>
    <cellStyle name="Normal 2 33 6" xfId="28340" xr:uid="{00000000-0005-0000-0000-0000086E0000}"/>
    <cellStyle name="Normal 2 33 6 2" xfId="28341" xr:uid="{00000000-0005-0000-0000-0000096E0000}"/>
    <cellStyle name="Normal 2 33 6 2 2" xfId="28342" xr:uid="{00000000-0005-0000-0000-00000A6E0000}"/>
    <cellStyle name="Normal 2 33 6 2 2 2" xfId="28343" xr:uid="{00000000-0005-0000-0000-00000B6E0000}"/>
    <cellStyle name="Normal 2 33 6 2 2 3" xfId="28344" xr:uid="{00000000-0005-0000-0000-00000C6E0000}"/>
    <cellStyle name="Normal 2 33 6 2 3" xfId="28345" xr:uid="{00000000-0005-0000-0000-00000D6E0000}"/>
    <cellStyle name="Normal 2 33 6 2 4" xfId="28346" xr:uid="{00000000-0005-0000-0000-00000E6E0000}"/>
    <cellStyle name="Normal 2 33 6 3" xfId="28347" xr:uid="{00000000-0005-0000-0000-00000F6E0000}"/>
    <cellStyle name="Normal 2 33 6 3 2" xfId="28348" xr:uid="{00000000-0005-0000-0000-0000106E0000}"/>
    <cellStyle name="Normal 2 33 6 3 3" xfId="28349" xr:uid="{00000000-0005-0000-0000-0000116E0000}"/>
    <cellStyle name="Normal 2 33 6 4" xfId="28350" xr:uid="{00000000-0005-0000-0000-0000126E0000}"/>
    <cellStyle name="Normal 2 33 7" xfId="28351" xr:uid="{00000000-0005-0000-0000-0000136E0000}"/>
    <cellStyle name="Normal 2 33 7 2" xfId="28352" xr:uid="{00000000-0005-0000-0000-0000146E0000}"/>
    <cellStyle name="Normal 2 33 7 2 2" xfId="28353" xr:uid="{00000000-0005-0000-0000-0000156E0000}"/>
    <cellStyle name="Normal 2 33 7 2 2 2" xfId="28354" xr:uid="{00000000-0005-0000-0000-0000166E0000}"/>
    <cellStyle name="Normal 2 33 7 2 2 3" xfId="28355" xr:uid="{00000000-0005-0000-0000-0000176E0000}"/>
    <cellStyle name="Normal 2 33 7 2 3" xfId="28356" xr:uid="{00000000-0005-0000-0000-0000186E0000}"/>
    <cellStyle name="Normal 2 33 7 2 4" xfId="28357" xr:uid="{00000000-0005-0000-0000-0000196E0000}"/>
    <cellStyle name="Normal 2 33 7 3" xfId="28358" xr:uid="{00000000-0005-0000-0000-00001A6E0000}"/>
    <cellStyle name="Normal 2 33 7 3 2" xfId="28359" xr:uid="{00000000-0005-0000-0000-00001B6E0000}"/>
    <cellStyle name="Normal 2 33 7 3 3" xfId="28360" xr:uid="{00000000-0005-0000-0000-00001C6E0000}"/>
    <cellStyle name="Normal 2 33 7 4" xfId="28361" xr:uid="{00000000-0005-0000-0000-00001D6E0000}"/>
    <cellStyle name="Normal 2 33 8" xfId="28362" xr:uid="{00000000-0005-0000-0000-00001E6E0000}"/>
    <cellStyle name="Normal 2 33 8 2" xfId="28363" xr:uid="{00000000-0005-0000-0000-00001F6E0000}"/>
    <cellStyle name="Normal 2 33 8 2 2" xfId="28364" xr:uid="{00000000-0005-0000-0000-0000206E0000}"/>
    <cellStyle name="Normal 2 33 8 2 2 2" xfId="28365" xr:uid="{00000000-0005-0000-0000-0000216E0000}"/>
    <cellStyle name="Normal 2 33 8 2 2 3" xfId="28366" xr:uid="{00000000-0005-0000-0000-0000226E0000}"/>
    <cellStyle name="Normal 2 33 8 2 3" xfId="28367" xr:uid="{00000000-0005-0000-0000-0000236E0000}"/>
    <cellStyle name="Normal 2 33 8 2 4" xfId="28368" xr:uid="{00000000-0005-0000-0000-0000246E0000}"/>
    <cellStyle name="Normal 2 33 8 3" xfId="28369" xr:uid="{00000000-0005-0000-0000-0000256E0000}"/>
    <cellStyle name="Normal 2 33 8 3 2" xfId="28370" xr:uid="{00000000-0005-0000-0000-0000266E0000}"/>
    <cellStyle name="Normal 2 33 8 3 3" xfId="28371" xr:uid="{00000000-0005-0000-0000-0000276E0000}"/>
    <cellStyle name="Normal 2 33 8 4" xfId="28372" xr:uid="{00000000-0005-0000-0000-0000286E0000}"/>
    <cellStyle name="Normal 2 33 9" xfId="28373" xr:uid="{00000000-0005-0000-0000-0000296E0000}"/>
    <cellStyle name="Normal 2 33 9 2" xfId="28374" xr:uid="{00000000-0005-0000-0000-00002A6E0000}"/>
    <cellStyle name="Normal 2 33 9 2 2" xfId="28375" xr:uid="{00000000-0005-0000-0000-00002B6E0000}"/>
    <cellStyle name="Normal 2 33 9 2 2 2" xfId="28376" xr:uid="{00000000-0005-0000-0000-00002C6E0000}"/>
    <cellStyle name="Normal 2 33 9 2 2 3" xfId="28377" xr:uid="{00000000-0005-0000-0000-00002D6E0000}"/>
    <cellStyle name="Normal 2 33 9 2 3" xfId="28378" xr:uid="{00000000-0005-0000-0000-00002E6E0000}"/>
    <cellStyle name="Normal 2 33 9 2 4" xfId="28379" xr:uid="{00000000-0005-0000-0000-00002F6E0000}"/>
    <cellStyle name="Normal 2 33 9 3" xfId="28380" xr:uid="{00000000-0005-0000-0000-0000306E0000}"/>
    <cellStyle name="Normal 2 33 9 3 2" xfId="28381" xr:uid="{00000000-0005-0000-0000-0000316E0000}"/>
    <cellStyle name="Normal 2 33 9 3 3" xfId="28382" xr:uid="{00000000-0005-0000-0000-0000326E0000}"/>
    <cellStyle name="Normal 2 33 9 4" xfId="28383" xr:uid="{00000000-0005-0000-0000-0000336E0000}"/>
    <cellStyle name="Normal 2 34" xfId="28384" xr:uid="{00000000-0005-0000-0000-0000346E0000}"/>
    <cellStyle name="Normal 2 34 10" xfId="28385" xr:uid="{00000000-0005-0000-0000-0000356E0000}"/>
    <cellStyle name="Normal 2 34 10 2" xfId="28386" xr:uid="{00000000-0005-0000-0000-0000366E0000}"/>
    <cellStyle name="Normal 2 34 10 2 2" xfId="28387" xr:uid="{00000000-0005-0000-0000-0000376E0000}"/>
    <cellStyle name="Normal 2 34 10 2 2 2" xfId="28388" xr:uid="{00000000-0005-0000-0000-0000386E0000}"/>
    <cellStyle name="Normal 2 34 10 2 2 3" xfId="28389" xr:uid="{00000000-0005-0000-0000-0000396E0000}"/>
    <cellStyle name="Normal 2 34 10 2 3" xfId="28390" xr:uid="{00000000-0005-0000-0000-00003A6E0000}"/>
    <cellStyle name="Normal 2 34 10 2 4" xfId="28391" xr:uid="{00000000-0005-0000-0000-00003B6E0000}"/>
    <cellStyle name="Normal 2 34 10 3" xfId="28392" xr:uid="{00000000-0005-0000-0000-00003C6E0000}"/>
    <cellStyle name="Normal 2 34 10 3 2" xfId="28393" xr:uid="{00000000-0005-0000-0000-00003D6E0000}"/>
    <cellStyle name="Normal 2 34 10 3 3" xfId="28394" xr:uid="{00000000-0005-0000-0000-00003E6E0000}"/>
    <cellStyle name="Normal 2 34 10 4" xfId="28395" xr:uid="{00000000-0005-0000-0000-00003F6E0000}"/>
    <cellStyle name="Normal 2 34 11" xfId="28396" xr:uid="{00000000-0005-0000-0000-0000406E0000}"/>
    <cellStyle name="Normal 2 34 11 2" xfId="28397" xr:uid="{00000000-0005-0000-0000-0000416E0000}"/>
    <cellStyle name="Normal 2 34 11 2 2" xfId="28398" xr:uid="{00000000-0005-0000-0000-0000426E0000}"/>
    <cellStyle name="Normal 2 34 11 2 2 2" xfId="28399" xr:uid="{00000000-0005-0000-0000-0000436E0000}"/>
    <cellStyle name="Normal 2 34 11 2 2 3" xfId="28400" xr:uid="{00000000-0005-0000-0000-0000446E0000}"/>
    <cellStyle name="Normal 2 34 11 2 3" xfId="28401" xr:uid="{00000000-0005-0000-0000-0000456E0000}"/>
    <cellStyle name="Normal 2 34 11 2 4" xfId="28402" xr:uid="{00000000-0005-0000-0000-0000466E0000}"/>
    <cellStyle name="Normal 2 34 11 3" xfId="28403" xr:uid="{00000000-0005-0000-0000-0000476E0000}"/>
    <cellStyle name="Normal 2 34 11 3 2" xfId="28404" xr:uid="{00000000-0005-0000-0000-0000486E0000}"/>
    <cellStyle name="Normal 2 34 11 3 3" xfId="28405" xr:uid="{00000000-0005-0000-0000-0000496E0000}"/>
    <cellStyle name="Normal 2 34 11 4" xfId="28406" xr:uid="{00000000-0005-0000-0000-00004A6E0000}"/>
    <cellStyle name="Normal 2 34 12" xfId="28407" xr:uid="{00000000-0005-0000-0000-00004B6E0000}"/>
    <cellStyle name="Normal 2 34 12 2" xfId="28408" xr:uid="{00000000-0005-0000-0000-00004C6E0000}"/>
    <cellStyle name="Normal 2 34 12 2 2" xfId="28409" xr:uid="{00000000-0005-0000-0000-00004D6E0000}"/>
    <cellStyle name="Normal 2 34 12 2 2 2" xfId="28410" xr:uid="{00000000-0005-0000-0000-00004E6E0000}"/>
    <cellStyle name="Normal 2 34 12 2 2 3" xfId="28411" xr:uid="{00000000-0005-0000-0000-00004F6E0000}"/>
    <cellStyle name="Normal 2 34 12 2 3" xfId="28412" xr:uid="{00000000-0005-0000-0000-0000506E0000}"/>
    <cellStyle name="Normal 2 34 12 2 4" xfId="28413" xr:uid="{00000000-0005-0000-0000-0000516E0000}"/>
    <cellStyle name="Normal 2 34 12 3" xfId="28414" xr:uid="{00000000-0005-0000-0000-0000526E0000}"/>
    <cellStyle name="Normal 2 34 12 3 2" xfId="28415" xr:uid="{00000000-0005-0000-0000-0000536E0000}"/>
    <cellStyle name="Normal 2 34 12 3 3" xfId="28416" xr:uid="{00000000-0005-0000-0000-0000546E0000}"/>
    <cellStyle name="Normal 2 34 12 4" xfId="28417" xr:uid="{00000000-0005-0000-0000-0000556E0000}"/>
    <cellStyle name="Normal 2 34 13" xfId="28418" xr:uid="{00000000-0005-0000-0000-0000566E0000}"/>
    <cellStyle name="Normal 2 34 13 2" xfId="28419" xr:uid="{00000000-0005-0000-0000-0000576E0000}"/>
    <cellStyle name="Normal 2 34 13 2 2" xfId="28420" xr:uid="{00000000-0005-0000-0000-0000586E0000}"/>
    <cellStyle name="Normal 2 34 13 2 2 2" xfId="28421" xr:uid="{00000000-0005-0000-0000-0000596E0000}"/>
    <cellStyle name="Normal 2 34 13 2 2 3" xfId="28422" xr:uid="{00000000-0005-0000-0000-00005A6E0000}"/>
    <cellStyle name="Normal 2 34 13 2 3" xfId="28423" xr:uid="{00000000-0005-0000-0000-00005B6E0000}"/>
    <cellStyle name="Normal 2 34 13 2 4" xfId="28424" xr:uid="{00000000-0005-0000-0000-00005C6E0000}"/>
    <cellStyle name="Normal 2 34 13 3" xfId="28425" xr:uid="{00000000-0005-0000-0000-00005D6E0000}"/>
    <cellStyle name="Normal 2 34 13 3 2" xfId="28426" xr:uid="{00000000-0005-0000-0000-00005E6E0000}"/>
    <cellStyle name="Normal 2 34 13 3 3" xfId="28427" xr:uid="{00000000-0005-0000-0000-00005F6E0000}"/>
    <cellStyle name="Normal 2 34 13 4" xfId="28428" xr:uid="{00000000-0005-0000-0000-0000606E0000}"/>
    <cellStyle name="Normal 2 34 14" xfId="28429" xr:uid="{00000000-0005-0000-0000-0000616E0000}"/>
    <cellStyle name="Normal 2 34 14 2" xfId="28430" xr:uid="{00000000-0005-0000-0000-0000626E0000}"/>
    <cellStyle name="Normal 2 34 14 2 2" xfId="28431" xr:uid="{00000000-0005-0000-0000-0000636E0000}"/>
    <cellStyle name="Normal 2 34 14 2 2 2" xfId="28432" xr:uid="{00000000-0005-0000-0000-0000646E0000}"/>
    <cellStyle name="Normal 2 34 14 2 2 3" xfId="28433" xr:uid="{00000000-0005-0000-0000-0000656E0000}"/>
    <cellStyle name="Normal 2 34 14 2 3" xfId="28434" xr:uid="{00000000-0005-0000-0000-0000666E0000}"/>
    <cellStyle name="Normal 2 34 14 2 4" xfId="28435" xr:uid="{00000000-0005-0000-0000-0000676E0000}"/>
    <cellStyle name="Normal 2 34 14 3" xfId="28436" xr:uid="{00000000-0005-0000-0000-0000686E0000}"/>
    <cellStyle name="Normal 2 34 14 3 2" xfId="28437" xr:uid="{00000000-0005-0000-0000-0000696E0000}"/>
    <cellStyle name="Normal 2 34 14 3 3" xfId="28438" xr:uid="{00000000-0005-0000-0000-00006A6E0000}"/>
    <cellStyle name="Normal 2 34 14 4" xfId="28439" xr:uid="{00000000-0005-0000-0000-00006B6E0000}"/>
    <cellStyle name="Normal 2 34 15" xfId="28440" xr:uid="{00000000-0005-0000-0000-00006C6E0000}"/>
    <cellStyle name="Normal 2 34 15 2" xfId="28441" xr:uid="{00000000-0005-0000-0000-00006D6E0000}"/>
    <cellStyle name="Normal 2 34 15 2 2" xfId="28442" xr:uid="{00000000-0005-0000-0000-00006E6E0000}"/>
    <cellStyle name="Normal 2 34 15 2 2 2" xfId="28443" xr:uid="{00000000-0005-0000-0000-00006F6E0000}"/>
    <cellStyle name="Normal 2 34 15 2 2 3" xfId="28444" xr:uid="{00000000-0005-0000-0000-0000706E0000}"/>
    <cellStyle name="Normal 2 34 15 2 3" xfId="28445" xr:uid="{00000000-0005-0000-0000-0000716E0000}"/>
    <cellStyle name="Normal 2 34 15 2 4" xfId="28446" xr:uid="{00000000-0005-0000-0000-0000726E0000}"/>
    <cellStyle name="Normal 2 34 15 3" xfId="28447" xr:uid="{00000000-0005-0000-0000-0000736E0000}"/>
    <cellStyle name="Normal 2 34 15 3 2" xfId="28448" xr:uid="{00000000-0005-0000-0000-0000746E0000}"/>
    <cellStyle name="Normal 2 34 15 3 3" xfId="28449" xr:uid="{00000000-0005-0000-0000-0000756E0000}"/>
    <cellStyle name="Normal 2 34 15 4" xfId="28450" xr:uid="{00000000-0005-0000-0000-0000766E0000}"/>
    <cellStyle name="Normal 2 34 16" xfId="28451" xr:uid="{00000000-0005-0000-0000-0000776E0000}"/>
    <cellStyle name="Normal 2 34 16 2" xfId="28452" xr:uid="{00000000-0005-0000-0000-0000786E0000}"/>
    <cellStyle name="Normal 2 34 16 2 2" xfId="28453" xr:uid="{00000000-0005-0000-0000-0000796E0000}"/>
    <cellStyle name="Normal 2 34 16 2 2 2" xfId="28454" xr:uid="{00000000-0005-0000-0000-00007A6E0000}"/>
    <cellStyle name="Normal 2 34 16 2 2 3" xfId="28455" xr:uid="{00000000-0005-0000-0000-00007B6E0000}"/>
    <cellStyle name="Normal 2 34 16 2 3" xfId="28456" xr:uid="{00000000-0005-0000-0000-00007C6E0000}"/>
    <cellStyle name="Normal 2 34 16 2 4" xfId="28457" xr:uid="{00000000-0005-0000-0000-00007D6E0000}"/>
    <cellStyle name="Normal 2 34 16 3" xfId="28458" xr:uid="{00000000-0005-0000-0000-00007E6E0000}"/>
    <cellStyle name="Normal 2 34 16 3 2" xfId="28459" xr:uid="{00000000-0005-0000-0000-00007F6E0000}"/>
    <cellStyle name="Normal 2 34 16 3 3" xfId="28460" xr:uid="{00000000-0005-0000-0000-0000806E0000}"/>
    <cellStyle name="Normal 2 34 16 4" xfId="28461" xr:uid="{00000000-0005-0000-0000-0000816E0000}"/>
    <cellStyle name="Normal 2 34 17" xfId="28462" xr:uid="{00000000-0005-0000-0000-0000826E0000}"/>
    <cellStyle name="Normal 2 34 17 2" xfId="28463" xr:uid="{00000000-0005-0000-0000-0000836E0000}"/>
    <cellStyle name="Normal 2 34 17 2 2" xfId="28464" xr:uid="{00000000-0005-0000-0000-0000846E0000}"/>
    <cellStyle name="Normal 2 34 17 2 2 2" xfId="28465" xr:uid="{00000000-0005-0000-0000-0000856E0000}"/>
    <cellStyle name="Normal 2 34 17 2 2 3" xfId="28466" xr:uid="{00000000-0005-0000-0000-0000866E0000}"/>
    <cellStyle name="Normal 2 34 17 2 3" xfId="28467" xr:uid="{00000000-0005-0000-0000-0000876E0000}"/>
    <cellStyle name="Normal 2 34 17 2 4" xfId="28468" xr:uid="{00000000-0005-0000-0000-0000886E0000}"/>
    <cellStyle name="Normal 2 34 17 3" xfId="28469" xr:uid="{00000000-0005-0000-0000-0000896E0000}"/>
    <cellStyle name="Normal 2 34 17 3 2" xfId="28470" xr:uid="{00000000-0005-0000-0000-00008A6E0000}"/>
    <cellStyle name="Normal 2 34 17 3 3" xfId="28471" xr:uid="{00000000-0005-0000-0000-00008B6E0000}"/>
    <cellStyle name="Normal 2 34 17 4" xfId="28472" xr:uid="{00000000-0005-0000-0000-00008C6E0000}"/>
    <cellStyle name="Normal 2 34 18" xfId="28473" xr:uid="{00000000-0005-0000-0000-00008D6E0000}"/>
    <cellStyle name="Normal 2 34 18 2" xfId="28474" xr:uid="{00000000-0005-0000-0000-00008E6E0000}"/>
    <cellStyle name="Normal 2 34 18 2 2" xfId="28475" xr:uid="{00000000-0005-0000-0000-00008F6E0000}"/>
    <cellStyle name="Normal 2 34 18 2 2 2" xfId="28476" xr:uid="{00000000-0005-0000-0000-0000906E0000}"/>
    <cellStyle name="Normal 2 34 18 2 2 3" xfId="28477" xr:uid="{00000000-0005-0000-0000-0000916E0000}"/>
    <cellStyle name="Normal 2 34 18 2 3" xfId="28478" xr:uid="{00000000-0005-0000-0000-0000926E0000}"/>
    <cellStyle name="Normal 2 34 18 2 4" xfId="28479" xr:uid="{00000000-0005-0000-0000-0000936E0000}"/>
    <cellStyle name="Normal 2 34 18 3" xfId="28480" xr:uid="{00000000-0005-0000-0000-0000946E0000}"/>
    <cellStyle name="Normal 2 34 18 3 2" xfId="28481" xr:uid="{00000000-0005-0000-0000-0000956E0000}"/>
    <cellStyle name="Normal 2 34 18 3 3" xfId="28482" xr:uid="{00000000-0005-0000-0000-0000966E0000}"/>
    <cellStyle name="Normal 2 34 18 4" xfId="28483" xr:uid="{00000000-0005-0000-0000-0000976E0000}"/>
    <cellStyle name="Normal 2 34 19" xfId="28484" xr:uid="{00000000-0005-0000-0000-0000986E0000}"/>
    <cellStyle name="Normal 2 34 19 2" xfId="28485" xr:uid="{00000000-0005-0000-0000-0000996E0000}"/>
    <cellStyle name="Normal 2 34 19 2 2" xfId="28486" xr:uid="{00000000-0005-0000-0000-00009A6E0000}"/>
    <cellStyle name="Normal 2 34 19 2 2 2" xfId="28487" xr:uid="{00000000-0005-0000-0000-00009B6E0000}"/>
    <cellStyle name="Normal 2 34 19 2 2 3" xfId="28488" xr:uid="{00000000-0005-0000-0000-00009C6E0000}"/>
    <cellStyle name="Normal 2 34 19 2 3" xfId="28489" xr:uid="{00000000-0005-0000-0000-00009D6E0000}"/>
    <cellStyle name="Normal 2 34 19 2 4" xfId="28490" xr:uid="{00000000-0005-0000-0000-00009E6E0000}"/>
    <cellStyle name="Normal 2 34 19 3" xfId="28491" xr:uid="{00000000-0005-0000-0000-00009F6E0000}"/>
    <cellStyle name="Normal 2 34 19 3 2" xfId="28492" xr:uid="{00000000-0005-0000-0000-0000A06E0000}"/>
    <cellStyle name="Normal 2 34 19 3 3" xfId="28493" xr:uid="{00000000-0005-0000-0000-0000A16E0000}"/>
    <cellStyle name="Normal 2 34 19 4" xfId="28494" xr:uid="{00000000-0005-0000-0000-0000A26E0000}"/>
    <cellStyle name="Normal 2 34 2" xfId="28495" xr:uid="{00000000-0005-0000-0000-0000A36E0000}"/>
    <cellStyle name="Normal 2 34 2 2" xfId="28496" xr:uid="{00000000-0005-0000-0000-0000A46E0000}"/>
    <cellStyle name="Normal 2 34 2 2 2" xfId="28497" xr:uid="{00000000-0005-0000-0000-0000A56E0000}"/>
    <cellStyle name="Normal 2 34 2 2 2 2" xfId="28498" xr:uid="{00000000-0005-0000-0000-0000A66E0000}"/>
    <cellStyle name="Normal 2 34 2 2 2 3" xfId="28499" xr:uid="{00000000-0005-0000-0000-0000A76E0000}"/>
    <cellStyle name="Normal 2 34 2 2 3" xfId="28500" xr:uid="{00000000-0005-0000-0000-0000A86E0000}"/>
    <cellStyle name="Normal 2 34 2 2 4" xfId="28501" xr:uid="{00000000-0005-0000-0000-0000A96E0000}"/>
    <cellStyle name="Normal 2 34 2 3" xfId="28502" xr:uid="{00000000-0005-0000-0000-0000AA6E0000}"/>
    <cellStyle name="Normal 2 34 2 3 2" xfId="28503" xr:uid="{00000000-0005-0000-0000-0000AB6E0000}"/>
    <cellStyle name="Normal 2 34 2 3 3" xfId="28504" xr:uid="{00000000-0005-0000-0000-0000AC6E0000}"/>
    <cellStyle name="Normal 2 34 2 4" xfId="28505" xr:uid="{00000000-0005-0000-0000-0000AD6E0000}"/>
    <cellStyle name="Normal 2 34 20" xfId="28506" xr:uid="{00000000-0005-0000-0000-0000AE6E0000}"/>
    <cellStyle name="Normal 2 34 20 2" xfId="28507" xr:uid="{00000000-0005-0000-0000-0000AF6E0000}"/>
    <cellStyle name="Normal 2 34 20 2 2" xfId="28508" xr:uid="{00000000-0005-0000-0000-0000B06E0000}"/>
    <cellStyle name="Normal 2 34 20 2 2 2" xfId="28509" xr:uid="{00000000-0005-0000-0000-0000B16E0000}"/>
    <cellStyle name="Normal 2 34 20 2 2 3" xfId="28510" xr:uid="{00000000-0005-0000-0000-0000B26E0000}"/>
    <cellStyle name="Normal 2 34 20 2 3" xfId="28511" xr:uid="{00000000-0005-0000-0000-0000B36E0000}"/>
    <cellStyle name="Normal 2 34 20 2 4" xfId="28512" xr:uid="{00000000-0005-0000-0000-0000B46E0000}"/>
    <cellStyle name="Normal 2 34 20 3" xfId="28513" xr:uid="{00000000-0005-0000-0000-0000B56E0000}"/>
    <cellStyle name="Normal 2 34 20 3 2" xfId="28514" xr:uid="{00000000-0005-0000-0000-0000B66E0000}"/>
    <cellStyle name="Normal 2 34 20 3 3" xfId="28515" xr:uid="{00000000-0005-0000-0000-0000B76E0000}"/>
    <cellStyle name="Normal 2 34 20 4" xfId="28516" xr:uid="{00000000-0005-0000-0000-0000B86E0000}"/>
    <cellStyle name="Normal 2 34 21" xfId="28517" xr:uid="{00000000-0005-0000-0000-0000B96E0000}"/>
    <cellStyle name="Normal 2 34 21 2" xfId="28518" xr:uid="{00000000-0005-0000-0000-0000BA6E0000}"/>
    <cellStyle name="Normal 2 34 21 2 2" xfId="28519" xr:uid="{00000000-0005-0000-0000-0000BB6E0000}"/>
    <cellStyle name="Normal 2 34 21 2 2 2" xfId="28520" xr:uid="{00000000-0005-0000-0000-0000BC6E0000}"/>
    <cellStyle name="Normal 2 34 21 2 2 3" xfId="28521" xr:uid="{00000000-0005-0000-0000-0000BD6E0000}"/>
    <cellStyle name="Normal 2 34 21 2 3" xfId="28522" xr:uid="{00000000-0005-0000-0000-0000BE6E0000}"/>
    <cellStyle name="Normal 2 34 21 2 4" xfId="28523" xr:uid="{00000000-0005-0000-0000-0000BF6E0000}"/>
    <cellStyle name="Normal 2 34 21 3" xfId="28524" xr:uid="{00000000-0005-0000-0000-0000C06E0000}"/>
    <cellStyle name="Normal 2 34 21 3 2" xfId="28525" xr:uid="{00000000-0005-0000-0000-0000C16E0000}"/>
    <cellStyle name="Normal 2 34 21 3 3" xfId="28526" xr:uid="{00000000-0005-0000-0000-0000C26E0000}"/>
    <cellStyle name="Normal 2 34 21 4" xfId="28527" xr:uid="{00000000-0005-0000-0000-0000C36E0000}"/>
    <cellStyle name="Normal 2 34 22" xfId="28528" xr:uid="{00000000-0005-0000-0000-0000C46E0000}"/>
    <cellStyle name="Normal 2 34 22 2" xfId="28529" xr:uid="{00000000-0005-0000-0000-0000C56E0000}"/>
    <cellStyle name="Normal 2 34 22 2 2" xfId="28530" xr:uid="{00000000-0005-0000-0000-0000C66E0000}"/>
    <cellStyle name="Normal 2 34 22 2 2 2" xfId="28531" xr:uid="{00000000-0005-0000-0000-0000C76E0000}"/>
    <cellStyle name="Normal 2 34 22 2 2 3" xfId="28532" xr:uid="{00000000-0005-0000-0000-0000C86E0000}"/>
    <cellStyle name="Normal 2 34 22 2 3" xfId="28533" xr:uid="{00000000-0005-0000-0000-0000C96E0000}"/>
    <cellStyle name="Normal 2 34 22 2 4" xfId="28534" xr:uid="{00000000-0005-0000-0000-0000CA6E0000}"/>
    <cellStyle name="Normal 2 34 22 3" xfId="28535" xr:uid="{00000000-0005-0000-0000-0000CB6E0000}"/>
    <cellStyle name="Normal 2 34 22 3 2" xfId="28536" xr:uid="{00000000-0005-0000-0000-0000CC6E0000}"/>
    <cellStyle name="Normal 2 34 22 3 3" xfId="28537" xr:uid="{00000000-0005-0000-0000-0000CD6E0000}"/>
    <cellStyle name="Normal 2 34 22 4" xfId="28538" xr:uid="{00000000-0005-0000-0000-0000CE6E0000}"/>
    <cellStyle name="Normal 2 34 23" xfId="28539" xr:uid="{00000000-0005-0000-0000-0000CF6E0000}"/>
    <cellStyle name="Normal 2 34 23 2" xfId="28540" xr:uid="{00000000-0005-0000-0000-0000D06E0000}"/>
    <cellStyle name="Normal 2 34 23 2 2" xfId="28541" xr:uid="{00000000-0005-0000-0000-0000D16E0000}"/>
    <cellStyle name="Normal 2 34 23 2 2 2" xfId="28542" xr:uid="{00000000-0005-0000-0000-0000D26E0000}"/>
    <cellStyle name="Normal 2 34 23 2 2 3" xfId="28543" xr:uid="{00000000-0005-0000-0000-0000D36E0000}"/>
    <cellStyle name="Normal 2 34 23 2 3" xfId="28544" xr:uid="{00000000-0005-0000-0000-0000D46E0000}"/>
    <cellStyle name="Normal 2 34 23 2 4" xfId="28545" xr:uid="{00000000-0005-0000-0000-0000D56E0000}"/>
    <cellStyle name="Normal 2 34 23 3" xfId="28546" xr:uid="{00000000-0005-0000-0000-0000D66E0000}"/>
    <cellStyle name="Normal 2 34 23 3 2" xfId="28547" xr:uid="{00000000-0005-0000-0000-0000D76E0000}"/>
    <cellStyle name="Normal 2 34 23 3 3" xfId="28548" xr:uid="{00000000-0005-0000-0000-0000D86E0000}"/>
    <cellStyle name="Normal 2 34 23 4" xfId="28549" xr:uid="{00000000-0005-0000-0000-0000D96E0000}"/>
    <cellStyle name="Normal 2 34 24" xfId="28550" xr:uid="{00000000-0005-0000-0000-0000DA6E0000}"/>
    <cellStyle name="Normal 2 34 24 2" xfId="28551" xr:uid="{00000000-0005-0000-0000-0000DB6E0000}"/>
    <cellStyle name="Normal 2 34 24 2 2" xfId="28552" xr:uid="{00000000-0005-0000-0000-0000DC6E0000}"/>
    <cellStyle name="Normal 2 34 24 2 3" xfId="28553" xr:uid="{00000000-0005-0000-0000-0000DD6E0000}"/>
    <cellStyle name="Normal 2 34 24 3" xfId="28554" xr:uid="{00000000-0005-0000-0000-0000DE6E0000}"/>
    <cellStyle name="Normal 2 34 24 4" xfId="28555" xr:uid="{00000000-0005-0000-0000-0000DF6E0000}"/>
    <cellStyle name="Normal 2 34 25" xfId="28556" xr:uid="{00000000-0005-0000-0000-0000E06E0000}"/>
    <cellStyle name="Normal 2 34 25 2" xfId="28557" xr:uid="{00000000-0005-0000-0000-0000E16E0000}"/>
    <cellStyle name="Normal 2 34 25 3" xfId="28558" xr:uid="{00000000-0005-0000-0000-0000E26E0000}"/>
    <cellStyle name="Normal 2 34 26" xfId="28559" xr:uid="{00000000-0005-0000-0000-0000E36E0000}"/>
    <cellStyle name="Normal 2 34 3" xfId="28560" xr:uid="{00000000-0005-0000-0000-0000E46E0000}"/>
    <cellStyle name="Normal 2 34 3 2" xfId="28561" xr:uid="{00000000-0005-0000-0000-0000E56E0000}"/>
    <cellStyle name="Normal 2 34 3 2 2" xfId="28562" xr:uid="{00000000-0005-0000-0000-0000E66E0000}"/>
    <cellStyle name="Normal 2 34 3 2 2 2" xfId="28563" xr:uid="{00000000-0005-0000-0000-0000E76E0000}"/>
    <cellStyle name="Normal 2 34 3 2 2 3" xfId="28564" xr:uid="{00000000-0005-0000-0000-0000E86E0000}"/>
    <cellStyle name="Normal 2 34 3 2 3" xfId="28565" xr:uid="{00000000-0005-0000-0000-0000E96E0000}"/>
    <cellStyle name="Normal 2 34 3 2 4" xfId="28566" xr:uid="{00000000-0005-0000-0000-0000EA6E0000}"/>
    <cellStyle name="Normal 2 34 3 3" xfId="28567" xr:uid="{00000000-0005-0000-0000-0000EB6E0000}"/>
    <cellStyle name="Normal 2 34 3 3 2" xfId="28568" xr:uid="{00000000-0005-0000-0000-0000EC6E0000}"/>
    <cellStyle name="Normal 2 34 3 3 3" xfId="28569" xr:uid="{00000000-0005-0000-0000-0000ED6E0000}"/>
    <cellStyle name="Normal 2 34 3 4" xfId="28570" xr:uid="{00000000-0005-0000-0000-0000EE6E0000}"/>
    <cellStyle name="Normal 2 34 4" xfId="28571" xr:uid="{00000000-0005-0000-0000-0000EF6E0000}"/>
    <cellStyle name="Normal 2 34 4 2" xfId="28572" xr:uid="{00000000-0005-0000-0000-0000F06E0000}"/>
    <cellStyle name="Normal 2 34 4 2 2" xfId="28573" xr:uid="{00000000-0005-0000-0000-0000F16E0000}"/>
    <cellStyle name="Normal 2 34 4 2 2 2" xfId="28574" xr:uid="{00000000-0005-0000-0000-0000F26E0000}"/>
    <cellStyle name="Normal 2 34 4 2 2 3" xfId="28575" xr:uid="{00000000-0005-0000-0000-0000F36E0000}"/>
    <cellStyle name="Normal 2 34 4 2 3" xfId="28576" xr:uid="{00000000-0005-0000-0000-0000F46E0000}"/>
    <cellStyle name="Normal 2 34 4 2 4" xfId="28577" xr:uid="{00000000-0005-0000-0000-0000F56E0000}"/>
    <cellStyle name="Normal 2 34 4 3" xfId="28578" xr:uid="{00000000-0005-0000-0000-0000F66E0000}"/>
    <cellStyle name="Normal 2 34 4 3 2" xfId="28579" xr:uid="{00000000-0005-0000-0000-0000F76E0000}"/>
    <cellStyle name="Normal 2 34 4 3 3" xfId="28580" xr:uid="{00000000-0005-0000-0000-0000F86E0000}"/>
    <cellStyle name="Normal 2 34 4 4" xfId="28581" xr:uid="{00000000-0005-0000-0000-0000F96E0000}"/>
    <cellStyle name="Normal 2 34 5" xfId="28582" xr:uid="{00000000-0005-0000-0000-0000FA6E0000}"/>
    <cellStyle name="Normal 2 34 5 2" xfId="28583" xr:uid="{00000000-0005-0000-0000-0000FB6E0000}"/>
    <cellStyle name="Normal 2 34 5 2 2" xfId="28584" xr:uid="{00000000-0005-0000-0000-0000FC6E0000}"/>
    <cellStyle name="Normal 2 34 5 2 2 2" xfId="28585" xr:uid="{00000000-0005-0000-0000-0000FD6E0000}"/>
    <cellStyle name="Normal 2 34 5 2 2 3" xfId="28586" xr:uid="{00000000-0005-0000-0000-0000FE6E0000}"/>
    <cellStyle name="Normal 2 34 5 2 3" xfId="28587" xr:uid="{00000000-0005-0000-0000-0000FF6E0000}"/>
    <cellStyle name="Normal 2 34 5 2 4" xfId="28588" xr:uid="{00000000-0005-0000-0000-0000006F0000}"/>
    <cellStyle name="Normal 2 34 5 3" xfId="28589" xr:uid="{00000000-0005-0000-0000-0000016F0000}"/>
    <cellStyle name="Normal 2 34 5 3 2" xfId="28590" xr:uid="{00000000-0005-0000-0000-0000026F0000}"/>
    <cellStyle name="Normal 2 34 5 3 3" xfId="28591" xr:uid="{00000000-0005-0000-0000-0000036F0000}"/>
    <cellStyle name="Normal 2 34 5 4" xfId="28592" xr:uid="{00000000-0005-0000-0000-0000046F0000}"/>
    <cellStyle name="Normal 2 34 6" xfId="28593" xr:uid="{00000000-0005-0000-0000-0000056F0000}"/>
    <cellStyle name="Normal 2 34 6 2" xfId="28594" xr:uid="{00000000-0005-0000-0000-0000066F0000}"/>
    <cellStyle name="Normal 2 34 6 2 2" xfId="28595" xr:uid="{00000000-0005-0000-0000-0000076F0000}"/>
    <cellStyle name="Normal 2 34 6 2 2 2" xfId="28596" xr:uid="{00000000-0005-0000-0000-0000086F0000}"/>
    <cellStyle name="Normal 2 34 6 2 2 3" xfId="28597" xr:uid="{00000000-0005-0000-0000-0000096F0000}"/>
    <cellStyle name="Normal 2 34 6 2 3" xfId="28598" xr:uid="{00000000-0005-0000-0000-00000A6F0000}"/>
    <cellStyle name="Normal 2 34 6 2 4" xfId="28599" xr:uid="{00000000-0005-0000-0000-00000B6F0000}"/>
    <cellStyle name="Normal 2 34 6 3" xfId="28600" xr:uid="{00000000-0005-0000-0000-00000C6F0000}"/>
    <cellStyle name="Normal 2 34 6 3 2" xfId="28601" xr:uid="{00000000-0005-0000-0000-00000D6F0000}"/>
    <cellStyle name="Normal 2 34 6 3 3" xfId="28602" xr:uid="{00000000-0005-0000-0000-00000E6F0000}"/>
    <cellStyle name="Normal 2 34 6 4" xfId="28603" xr:uid="{00000000-0005-0000-0000-00000F6F0000}"/>
    <cellStyle name="Normal 2 34 7" xfId="28604" xr:uid="{00000000-0005-0000-0000-0000106F0000}"/>
    <cellStyle name="Normal 2 34 7 2" xfId="28605" xr:uid="{00000000-0005-0000-0000-0000116F0000}"/>
    <cellStyle name="Normal 2 34 7 2 2" xfId="28606" xr:uid="{00000000-0005-0000-0000-0000126F0000}"/>
    <cellStyle name="Normal 2 34 7 2 2 2" xfId="28607" xr:uid="{00000000-0005-0000-0000-0000136F0000}"/>
    <cellStyle name="Normal 2 34 7 2 2 3" xfId="28608" xr:uid="{00000000-0005-0000-0000-0000146F0000}"/>
    <cellStyle name="Normal 2 34 7 2 3" xfId="28609" xr:uid="{00000000-0005-0000-0000-0000156F0000}"/>
    <cellStyle name="Normal 2 34 7 2 4" xfId="28610" xr:uid="{00000000-0005-0000-0000-0000166F0000}"/>
    <cellStyle name="Normal 2 34 7 3" xfId="28611" xr:uid="{00000000-0005-0000-0000-0000176F0000}"/>
    <cellStyle name="Normal 2 34 7 3 2" xfId="28612" xr:uid="{00000000-0005-0000-0000-0000186F0000}"/>
    <cellStyle name="Normal 2 34 7 3 3" xfId="28613" xr:uid="{00000000-0005-0000-0000-0000196F0000}"/>
    <cellStyle name="Normal 2 34 7 4" xfId="28614" xr:uid="{00000000-0005-0000-0000-00001A6F0000}"/>
    <cellStyle name="Normal 2 34 8" xfId="28615" xr:uid="{00000000-0005-0000-0000-00001B6F0000}"/>
    <cellStyle name="Normal 2 34 8 2" xfId="28616" xr:uid="{00000000-0005-0000-0000-00001C6F0000}"/>
    <cellStyle name="Normal 2 34 8 2 2" xfId="28617" xr:uid="{00000000-0005-0000-0000-00001D6F0000}"/>
    <cellStyle name="Normal 2 34 8 2 2 2" xfId="28618" xr:uid="{00000000-0005-0000-0000-00001E6F0000}"/>
    <cellStyle name="Normal 2 34 8 2 2 3" xfId="28619" xr:uid="{00000000-0005-0000-0000-00001F6F0000}"/>
    <cellStyle name="Normal 2 34 8 2 3" xfId="28620" xr:uid="{00000000-0005-0000-0000-0000206F0000}"/>
    <cellStyle name="Normal 2 34 8 2 4" xfId="28621" xr:uid="{00000000-0005-0000-0000-0000216F0000}"/>
    <cellStyle name="Normal 2 34 8 3" xfId="28622" xr:uid="{00000000-0005-0000-0000-0000226F0000}"/>
    <cellStyle name="Normal 2 34 8 3 2" xfId="28623" xr:uid="{00000000-0005-0000-0000-0000236F0000}"/>
    <cellStyle name="Normal 2 34 8 3 3" xfId="28624" xr:uid="{00000000-0005-0000-0000-0000246F0000}"/>
    <cellStyle name="Normal 2 34 8 4" xfId="28625" xr:uid="{00000000-0005-0000-0000-0000256F0000}"/>
    <cellStyle name="Normal 2 34 9" xfId="28626" xr:uid="{00000000-0005-0000-0000-0000266F0000}"/>
    <cellStyle name="Normal 2 34 9 2" xfId="28627" xr:uid="{00000000-0005-0000-0000-0000276F0000}"/>
    <cellStyle name="Normal 2 34 9 2 2" xfId="28628" xr:uid="{00000000-0005-0000-0000-0000286F0000}"/>
    <cellStyle name="Normal 2 34 9 2 2 2" xfId="28629" xr:uid="{00000000-0005-0000-0000-0000296F0000}"/>
    <cellStyle name="Normal 2 34 9 2 2 3" xfId="28630" xr:uid="{00000000-0005-0000-0000-00002A6F0000}"/>
    <cellStyle name="Normal 2 34 9 2 3" xfId="28631" xr:uid="{00000000-0005-0000-0000-00002B6F0000}"/>
    <cellStyle name="Normal 2 34 9 2 4" xfId="28632" xr:uid="{00000000-0005-0000-0000-00002C6F0000}"/>
    <cellStyle name="Normal 2 34 9 3" xfId="28633" xr:uid="{00000000-0005-0000-0000-00002D6F0000}"/>
    <cellStyle name="Normal 2 34 9 3 2" xfId="28634" xr:uid="{00000000-0005-0000-0000-00002E6F0000}"/>
    <cellStyle name="Normal 2 34 9 3 3" xfId="28635" xr:uid="{00000000-0005-0000-0000-00002F6F0000}"/>
    <cellStyle name="Normal 2 34 9 4" xfId="28636" xr:uid="{00000000-0005-0000-0000-0000306F0000}"/>
    <cellStyle name="Normal 2 35" xfId="28637" xr:uid="{00000000-0005-0000-0000-0000316F0000}"/>
    <cellStyle name="Normal 2 35 10" xfId="28638" xr:uid="{00000000-0005-0000-0000-0000326F0000}"/>
    <cellStyle name="Normal 2 35 10 2" xfId="28639" xr:uid="{00000000-0005-0000-0000-0000336F0000}"/>
    <cellStyle name="Normal 2 35 10 2 2" xfId="28640" xr:uid="{00000000-0005-0000-0000-0000346F0000}"/>
    <cellStyle name="Normal 2 35 10 2 2 2" xfId="28641" xr:uid="{00000000-0005-0000-0000-0000356F0000}"/>
    <cellStyle name="Normal 2 35 10 2 2 3" xfId="28642" xr:uid="{00000000-0005-0000-0000-0000366F0000}"/>
    <cellStyle name="Normal 2 35 10 2 3" xfId="28643" xr:uid="{00000000-0005-0000-0000-0000376F0000}"/>
    <cellStyle name="Normal 2 35 10 2 4" xfId="28644" xr:uid="{00000000-0005-0000-0000-0000386F0000}"/>
    <cellStyle name="Normal 2 35 10 3" xfId="28645" xr:uid="{00000000-0005-0000-0000-0000396F0000}"/>
    <cellStyle name="Normal 2 35 10 3 2" xfId="28646" xr:uid="{00000000-0005-0000-0000-00003A6F0000}"/>
    <cellStyle name="Normal 2 35 10 3 3" xfId="28647" xr:uid="{00000000-0005-0000-0000-00003B6F0000}"/>
    <cellStyle name="Normal 2 35 10 4" xfId="28648" xr:uid="{00000000-0005-0000-0000-00003C6F0000}"/>
    <cellStyle name="Normal 2 35 11" xfId="28649" xr:uid="{00000000-0005-0000-0000-00003D6F0000}"/>
    <cellStyle name="Normal 2 35 11 2" xfId="28650" xr:uid="{00000000-0005-0000-0000-00003E6F0000}"/>
    <cellStyle name="Normal 2 35 11 2 2" xfId="28651" xr:uid="{00000000-0005-0000-0000-00003F6F0000}"/>
    <cellStyle name="Normal 2 35 11 2 2 2" xfId="28652" xr:uid="{00000000-0005-0000-0000-0000406F0000}"/>
    <cellStyle name="Normal 2 35 11 2 2 3" xfId="28653" xr:uid="{00000000-0005-0000-0000-0000416F0000}"/>
    <cellStyle name="Normal 2 35 11 2 3" xfId="28654" xr:uid="{00000000-0005-0000-0000-0000426F0000}"/>
    <cellStyle name="Normal 2 35 11 2 4" xfId="28655" xr:uid="{00000000-0005-0000-0000-0000436F0000}"/>
    <cellStyle name="Normal 2 35 11 3" xfId="28656" xr:uid="{00000000-0005-0000-0000-0000446F0000}"/>
    <cellStyle name="Normal 2 35 11 3 2" xfId="28657" xr:uid="{00000000-0005-0000-0000-0000456F0000}"/>
    <cellStyle name="Normal 2 35 11 3 3" xfId="28658" xr:uid="{00000000-0005-0000-0000-0000466F0000}"/>
    <cellStyle name="Normal 2 35 11 4" xfId="28659" xr:uid="{00000000-0005-0000-0000-0000476F0000}"/>
    <cellStyle name="Normal 2 35 12" xfId="28660" xr:uid="{00000000-0005-0000-0000-0000486F0000}"/>
    <cellStyle name="Normal 2 35 12 2" xfId="28661" xr:uid="{00000000-0005-0000-0000-0000496F0000}"/>
    <cellStyle name="Normal 2 35 12 2 2" xfId="28662" xr:uid="{00000000-0005-0000-0000-00004A6F0000}"/>
    <cellStyle name="Normal 2 35 12 2 2 2" xfId="28663" xr:uid="{00000000-0005-0000-0000-00004B6F0000}"/>
    <cellStyle name="Normal 2 35 12 2 2 3" xfId="28664" xr:uid="{00000000-0005-0000-0000-00004C6F0000}"/>
    <cellStyle name="Normal 2 35 12 2 3" xfId="28665" xr:uid="{00000000-0005-0000-0000-00004D6F0000}"/>
    <cellStyle name="Normal 2 35 12 2 4" xfId="28666" xr:uid="{00000000-0005-0000-0000-00004E6F0000}"/>
    <cellStyle name="Normal 2 35 12 3" xfId="28667" xr:uid="{00000000-0005-0000-0000-00004F6F0000}"/>
    <cellStyle name="Normal 2 35 12 3 2" xfId="28668" xr:uid="{00000000-0005-0000-0000-0000506F0000}"/>
    <cellStyle name="Normal 2 35 12 3 3" xfId="28669" xr:uid="{00000000-0005-0000-0000-0000516F0000}"/>
    <cellStyle name="Normal 2 35 12 4" xfId="28670" xr:uid="{00000000-0005-0000-0000-0000526F0000}"/>
    <cellStyle name="Normal 2 35 13" xfId="28671" xr:uid="{00000000-0005-0000-0000-0000536F0000}"/>
    <cellStyle name="Normal 2 35 13 2" xfId="28672" xr:uid="{00000000-0005-0000-0000-0000546F0000}"/>
    <cellStyle name="Normal 2 35 13 2 2" xfId="28673" xr:uid="{00000000-0005-0000-0000-0000556F0000}"/>
    <cellStyle name="Normal 2 35 13 2 2 2" xfId="28674" xr:uid="{00000000-0005-0000-0000-0000566F0000}"/>
    <cellStyle name="Normal 2 35 13 2 2 3" xfId="28675" xr:uid="{00000000-0005-0000-0000-0000576F0000}"/>
    <cellStyle name="Normal 2 35 13 2 3" xfId="28676" xr:uid="{00000000-0005-0000-0000-0000586F0000}"/>
    <cellStyle name="Normal 2 35 13 2 4" xfId="28677" xr:uid="{00000000-0005-0000-0000-0000596F0000}"/>
    <cellStyle name="Normal 2 35 13 3" xfId="28678" xr:uid="{00000000-0005-0000-0000-00005A6F0000}"/>
    <cellStyle name="Normal 2 35 13 3 2" xfId="28679" xr:uid="{00000000-0005-0000-0000-00005B6F0000}"/>
    <cellStyle name="Normal 2 35 13 3 3" xfId="28680" xr:uid="{00000000-0005-0000-0000-00005C6F0000}"/>
    <cellStyle name="Normal 2 35 13 4" xfId="28681" xr:uid="{00000000-0005-0000-0000-00005D6F0000}"/>
    <cellStyle name="Normal 2 35 14" xfId="28682" xr:uid="{00000000-0005-0000-0000-00005E6F0000}"/>
    <cellStyle name="Normal 2 35 14 2" xfId="28683" xr:uid="{00000000-0005-0000-0000-00005F6F0000}"/>
    <cellStyle name="Normal 2 35 14 2 2" xfId="28684" xr:uid="{00000000-0005-0000-0000-0000606F0000}"/>
    <cellStyle name="Normal 2 35 14 2 2 2" xfId="28685" xr:uid="{00000000-0005-0000-0000-0000616F0000}"/>
    <cellStyle name="Normal 2 35 14 2 2 3" xfId="28686" xr:uid="{00000000-0005-0000-0000-0000626F0000}"/>
    <cellStyle name="Normal 2 35 14 2 3" xfId="28687" xr:uid="{00000000-0005-0000-0000-0000636F0000}"/>
    <cellStyle name="Normal 2 35 14 2 4" xfId="28688" xr:uid="{00000000-0005-0000-0000-0000646F0000}"/>
    <cellStyle name="Normal 2 35 14 3" xfId="28689" xr:uid="{00000000-0005-0000-0000-0000656F0000}"/>
    <cellStyle name="Normal 2 35 14 3 2" xfId="28690" xr:uid="{00000000-0005-0000-0000-0000666F0000}"/>
    <cellStyle name="Normal 2 35 14 3 3" xfId="28691" xr:uid="{00000000-0005-0000-0000-0000676F0000}"/>
    <cellStyle name="Normal 2 35 14 4" xfId="28692" xr:uid="{00000000-0005-0000-0000-0000686F0000}"/>
    <cellStyle name="Normal 2 35 15" xfId="28693" xr:uid="{00000000-0005-0000-0000-0000696F0000}"/>
    <cellStyle name="Normal 2 35 15 2" xfId="28694" xr:uid="{00000000-0005-0000-0000-00006A6F0000}"/>
    <cellStyle name="Normal 2 35 15 2 2" xfId="28695" xr:uid="{00000000-0005-0000-0000-00006B6F0000}"/>
    <cellStyle name="Normal 2 35 15 2 2 2" xfId="28696" xr:uid="{00000000-0005-0000-0000-00006C6F0000}"/>
    <cellStyle name="Normal 2 35 15 2 2 3" xfId="28697" xr:uid="{00000000-0005-0000-0000-00006D6F0000}"/>
    <cellStyle name="Normal 2 35 15 2 3" xfId="28698" xr:uid="{00000000-0005-0000-0000-00006E6F0000}"/>
    <cellStyle name="Normal 2 35 15 2 4" xfId="28699" xr:uid="{00000000-0005-0000-0000-00006F6F0000}"/>
    <cellStyle name="Normal 2 35 15 3" xfId="28700" xr:uid="{00000000-0005-0000-0000-0000706F0000}"/>
    <cellStyle name="Normal 2 35 15 3 2" xfId="28701" xr:uid="{00000000-0005-0000-0000-0000716F0000}"/>
    <cellStyle name="Normal 2 35 15 3 3" xfId="28702" xr:uid="{00000000-0005-0000-0000-0000726F0000}"/>
    <cellStyle name="Normal 2 35 15 4" xfId="28703" xr:uid="{00000000-0005-0000-0000-0000736F0000}"/>
    <cellStyle name="Normal 2 35 16" xfId="28704" xr:uid="{00000000-0005-0000-0000-0000746F0000}"/>
    <cellStyle name="Normal 2 35 16 2" xfId="28705" xr:uid="{00000000-0005-0000-0000-0000756F0000}"/>
    <cellStyle name="Normal 2 35 16 2 2" xfId="28706" xr:uid="{00000000-0005-0000-0000-0000766F0000}"/>
    <cellStyle name="Normal 2 35 16 2 2 2" xfId="28707" xr:uid="{00000000-0005-0000-0000-0000776F0000}"/>
    <cellStyle name="Normal 2 35 16 2 2 3" xfId="28708" xr:uid="{00000000-0005-0000-0000-0000786F0000}"/>
    <cellStyle name="Normal 2 35 16 2 3" xfId="28709" xr:uid="{00000000-0005-0000-0000-0000796F0000}"/>
    <cellStyle name="Normal 2 35 16 2 4" xfId="28710" xr:uid="{00000000-0005-0000-0000-00007A6F0000}"/>
    <cellStyle name="Normal 2 35 16 3" xfId="28711" xr:uid="{00000000-0005-0000-0000-00007B6F0000}"/>
    <cellStyle name="Normal 2 35 16 3 2" xfId="28712" xr:uid="{00000000-0005-0000-0000-00007C6F0000}"/>
    <cellStyle name="Normal 2 35 16 3 3" xfId="28713" xr:uid="{00000000-0005-0000-0000-00007D6F0000}"/>
    <cellStyle name="Normal 2 35 16 4" xfId="28714" xr:uid="{00000000-0005-0000-0000-00007E6F0000}"/>
    <cellStyle name="Normal 2 35 17" xfId="28715" xr:uid="{00000000-0005-0000-0000-00007F6F0000}"/>
    <cellStyle name="Normal 2 35 17 2" xfId="28716" xr:uid="{00000000-0005-0000-0000-0000806F0000}"/>
    <cellStyle name="Normal 2 35 17 2 2" xfId="28717" xr:uid="{00000000-0005-0000-0000-0000816F0000}"/>
    <cellStyle name="Normal 2 35 17 2 2 2" xfId="28718" xr:uid="{00000000-0005-0000-0000-0000826F0000}"/>
    <cellStyle name="Normal 2 35 17 2 2 3" xfId="28719" xr:uid="{00000000-0005-0000-0000-0000836F0000}"/>
    <cellStyle name="Normal 2 35 17 2 3" xfId="28720" xr:uid="{00000000-0005-0000-0000-0000846F0000}"/>
    <cellStyle name="Normal 2 35 17 2 4" xfId="28721" xr:uid="{00000000-0005-0000-0000-0000856F0000}"/>
    <cellStyle name="Normal 2 35 17 3" xfId="28722" xr:uid="{00000000-0005-0000-0000-0000866F0000}"/>
    <cellStyle name="Normal 2 35 17 3 2" xfId="28723" xr:uid="{00000000-0005-0000-0000-0000876F0000}"/>
    <cellStyle name="Normal 2 35 17 3 3" xfId="28724" xr:uid="{00000000-0005-0000-0000-0000886F0000}"/>
    <cellStyle name="Normal 2 35 17 4" xfId="28725" xr:uid="{00000000-0005-0000-0000-0000896F0000}"/>
    <cellStyle name="Normal 2 35 18" xfId="28726" xr:uid="{00000000-0005-0000-0000-00008A6F0000}"/>
    <cellStyle name="Normal 2 35 18 2" xfId="28727" xr:uid="{00000000-0005-0000-0000-00008B6F0000}"/>
    <cellStyle name="Normal 2 35 18 2 2" xfId="28728" xr:uid="{00000000-0005-0000-0000-00008C6F0000}"/>
    <cellStyle name="Normal 2 35 18 2 2 2" xfId="28729" xr:uid="{00000000-0005-0000-0000-00008D6F0000}"/>
    <cellStyle name="Normal 2 35 18 2 2 3" xfId="28730" xr:uid="{00000000-0005-0000-0000-00008E6F0000}"/>
    <cellStyle name="Normal 2 35 18 2 3" xfId="28731" xr:uid="{00000000-0005-0000-0000-00008F6F0000}"/>
    <cellStyle name="Normal 2 35 18 2 4" xfId="28732" xr:uid="{00000000-0005-0000-0000-0000906F0000}"/>
    <cellStyle name="Normal 2 35 18 3" xfId="28733" xr:uid="{00000000-0005-0000-0000-0000916F0000}"/>
    <cellStyle name="Normal 2 35 18 3 2" xfId="28734" xr:uid="{00000000-0005-0000-0000-0000926F0000}"/>
    <cellStyle name="Normal 2 35 18 3 3" xfId="28735" xr:uid="{00000000-0005-0000-0000-0000936F0000}"/>
    <cellStyle name="Normal 2 35 18 4" xfId="28736" xr:uid="{00000000-0005-0000-0000-0000946F0000}"/>
    <cellStyle name="Normal 2 35 19" xfId="28737" xr:uid="{00000000-0005-0000-0000-0000956F0000}"/>
    <cellStyle name="Normal 2 35 19 2" xfId="28738" xr:uid="{00000000-0005-0000-0000-0000966F0000}"/>
    <cellStyle name="Normal 2 35 19 2 2" xfId="28739" xr:uid="{00000000-0005-0000-0000-0000976F0000}"/>
    <cellStyle name="Normal 2 35 19 2 2 2" xfId="28740" xr:uid="{00000000-0005-0000-0000-0000986F0000}"/>
    <cellStyle name="Normal 2 35 19 2 2 3" xfId="28741" xr:uid="{00000000-0005-0000-0000-0000996F0000}"/>
    <cellStyle name="Normal 2 35 19 2 3" xfId="28742" xr:uid="{00000000-0005-0000-0000-00009A6F0000}"/>
    <cellStyle name="Normal 2 35 19 2 4" xfId="28743" xr:uid="{00000000-0005-0000-0000-00009B6F0000}"/>
    <cellStyle name="Normal 2 35 19 3" xfId="28744" xr:uid="{00000000-0005-0000-0000-00009C6F0000}"/>
    <cellStyle name="Normal 2 35 19 3 2" xfId="28745" xr:uid="{00000000-0005-0000-0000-00009D6F0000}"/>
    <cellStyle name="Normal 2 35 19 3 3" xfId="28746" xr:uid="{00000000-0005-0000-0000-00009E6F0000}"/>
    <cellStyle name="Normal 2 35 19 4" xfId="28747" xr:uid="{00000000-0005-0000-0000-00009F6F0000}"/>
    <cellStyle name="Normal 2 35 2" xfId="28748" xr:uid="{00000000-0005-0000-0000-0000A06F0000}"/>
    <cellStyle name="Normal 2 35 2 2" xfId="28749" xr:uid="{00000000-0005-0000-0000-0000A16F0000}"/>
    <cellStyle name="Normal 2 35 2 2 2" xfId="28750" xr:uid="{00000000-0005-0000-0000-0000A26F0000}"/>
    <cellStyle name="Normal 2 35 2 2 2 2" xfId="28751" xr:uid="{00000000-0005-0000-0000-0000A36F0000}"/>
    <cellStyle name="Normal 2 35 2 2 2 3" xfId="28752" xr:uid="{00000000-0005-0000-0000-0000A46F0000}"/>
    <cellStyle name="Normal 2 35 2 2 3" xfId="28753" xr:uid="{00000000-0005-0000-0000-0000A56F0000}"/>
    <cellStyle name="Normal 2 35 2 2 4" xfId="28754" xr:uid="{00000000-0005-0000-0000-0000A66F0000}"/>
    <cellStyle name="Normal 2 35 2 3" xfId="28755" xr:uid="{00000000-0005-0000-0000-0000A76F0000}"/>
    <cellStyle name="Normal 2 35 2 3 2" xfId="28756" xr:uid="{00000000-0005-0000-0000-0000A86F0000}"/>
    <cellStyle name="Normal 2 35 2 3 3" xfId="28757" xr:uid="{00000000-0005-0000-0000-0000A96F0000}"/>
    <cellStyle name="Normal 2 35 2 4" xfId="28758" xr:uid="{00000000-0005-0000-0000-0000AA6F0000}"/>
    <cellStyle name="Normal 2 35 20" xfId="28759" xr:uid="{00000000-0005-0000-0000-0000AB6F0000}"/>
    <cellStyle name="Normal 2 35 20 2" xfId="28760" xr:uid="{00000000-0005-0000-0000-0000AC6F0000}"/>
    <cellStyle name="Normal 2 35 20 2 2" xfId="28761" xr:uid="{00000000-0005-0000-0000-0000AD6F0000}"/>
    <cellStyle name="Normal 2 35 20 2 2 2" xfId="28762" xr:uid="{00000000-0005-0000-0000-0000AE6F0000}"/>
    <cellStyle name="Normal 2 35 20 2 2 3" xfId="28763" xr:uid="{00000000-0005-0000-0000-0000AF6F0000}"/>
    <cellStyle name="Normal 2 35 20 2 3" xfId="28764" xr:uid="{00000000-0005-0000-0000-0000B06F0000}"/>
    <cellStyle name="Normal 2 35 20 2 4" xfId="28765" xr:uid="{00000000-0005-0000-0000-0000B16F0000}"/>
    <cellStyle name="Normal 2 35 20 3" xfId="28766" xr:uid="{00000000-0005-0000-0000-0000B26F0000}"/>
    <cellStyle name="Normal 2 35 20 3 2" xfId="28767" xr:uid="{00000000-0005-0000-0000-0000B36F0000}"/>
    <cellStyle name="Normal 2 35 20 3 3" xfId="28768" xr:uid="{00000000-0005-0000-0000-0000B46F0000}"/>
    <cellStyle name="Normal 2 35 20 4" xfId="28769" xr:uid="{00000000-0005-0000-0000-0000B56F0000}"/>
    <cellStyle name="Normal 2 35 21" xfId="28770" xr:uid="{00000000-0005-0000-0000-0000B66F0000}"/>
    <cellStyle name="Normal 2 35 21 2" xfId="28771" xr:uid="{00000000-0005-0000-0000-0000B76F0000}"/>
    <cellStyle name="Normal 2 35 21 2 2" xfId="28772" xr:uid="{00000000-0005-0000-0000-0000B86F0000}"/>
    <cellStyle name="Normal 2 35 21 2 2 2" xfId="28773" xr:uid="{00000000-0005-0000-0000-0000B96F0000}"/>
    <cellStyle name="Normal 2 35 21 2 2 3" xfId="28774" xr:uid="{00000000-0005-0000-0000-0000BA6F0000}"/>
    <cellStyle name="Normal 2 35 21 2 3" xfId="28775" xr:uid="{00000000-0005-0000-0000-0000BB6F0000}"/>
    <cellStyle name="Normal 2 35 21 2 4" xfId="28776" xr:uid="{00000000-0005-0000-0000-0000BC6F0000}"/>
    <cellStyle name="Normal 2 35 21 3" xfId="28777" xr:uid="{00000000-0005-0000-0000-0000BD6F0000}"/>
    <cellStyle name="Normal 2 35 21 3 2" xfId="28778" xr:uid="{00000000-0005-0000-0000-0000BE6F0000}"/>
    <cellStyle name="Normal 2 35 21 3 3" xfId="28779" xr:uid="{00000000-0005-0000-0000-0000BF6F0000}"/>
    <cellStyle name="Normal 2 35 21 4" xfId="28780" xr:uid="{00000000-0005-0000-0000-0000C06F0000}"/>
    <cellStyle name="Normal 2 35 22" xfId="28781" xr:uid="{00000000-0005-0000-0000-0000C16F0000}"/>
    <cellStyle name="Normal 2 35 22 2" xfId="28782" xr:uid="{00000000-0005-0000-0000-0000C26F0000}"/>
    <cellStyle name="Normal 2 35 22 2 2" xfId="28783" xr:uid="{00000000-0005-0000-0000-0000C36F0000}"/>
    <cellStyle name="Normal 2 35 22 2 2 2" xfId="28784" xr:uid="{00000000-0005-0000-0000-0000C46F0000}"/>
    <cellStyle name="Normal 2 35 22 2 2 3" xfId="28785" xr:uid="{00000000-0005-0000-0000-0000C56F0000}"/>
    <cellStyle name="Normal 2 35 22 2 3" xfId="28786" xr:uid="{00000000-0005-0000-0000-0000C66F0000}"/>
    <cellStyle name="Normal 2 35 22 2 4" xfId="28787" xr:uid="{00000000-0005-0000-0000-0000C76F0000}"/>
    <cellStyle name="Normal 2 35 22 3" xfId="28788" xr:uid="{00000000-0005-0000-0000-0000C86F0000}"/>
    <cellStyle name="Normal 2 35 22 3 2" xfId="28789" xr:uid="{00000000-0005-0000-0000-0000C96F0000}"/>
    <cellStyle name="Normal 2 35 22 3 3" xfId="28790" xr:uid="{00000000-0005-0000-0000-0000CA6F0000}"/>
    <cellStyle name="Normal 2 35 22 4" xfId="28791" xr:uid="{00000000-0005-0000-0000-0000CB6F0000}"/>
    <cellStyle name="Normal 2 35 23" xfId="28792" xr:uid="{00000000-0005-0000-0000-0000CC6F0000}"/>
    <cellStyle name="Normal 2 35 23 2" xfId="28793" xr:uid="{00000000-0005-0000-0000-0000CD6F0000}"/>
    <cellStyle name="Normal 2 35 23 2 2" xfId="28794" xr:uid="{00000000-0005-0000-0000-0000CE6F0000}"/>
    <cellStyle name="Normal 2 35 23 2 2 2" xfId="28795" xr:uid="{00000000-0005-0000-0000-0000CF6F0000}"/>
    <cellStyle name="Normal 2 35 23 2 2 3" xfId="28796" xr:uid="{00000000-0005-0000-0000-0000D06F0000}"/>
    <cellStyle name="Normal 2 35 23 2 3" xfId="28797" xr:uid="{00000000-0005-0000-0000-0000D16F0000}"/>
    <cellStyle name="Normal 2 35 23 2 4" xfId="28798" xr:uid="{00000000-0005-0000-0000-0000D26F0000}"/>
    <cellStyle name="Normal 2 35 23 3" xfId="28799" xr:uid="{00000000-0005-0000-0000-0000D36F0000}"/>
    <cellStyle name="Normal 2 35 23 3 2" xfId="28800" xr:uid="{00000000-0005-0000-0000-0000D46F0000}"/>
    <cellStyle name="Normal 2 35 23 3 3" xfId="28801" xr:uid="{00000000-0005-0000-0000-0000D56F0000}"/>
    <cellStyle name="Normal 2 35 23 4" xfId="28802" xr:uid="{00000000-0005-0000-0000-0000D66F0000}"/>
    <cellStyle name="Normal 2 35 24" xfId="28803" xr:uid="{00000000-0005-0000-0000-0000D76F0000}"/>
    <cellStyle name="Normal 2 35 24 2" xfId="28804" xr:uid="{00000000-0005-0000-0000-0000D86F0000}"/>
    <cellStyle name="Normal 2 35 24 2 2" xfId="28805" xr:uid="{00000000-0005-0000-0000-0000D96F0000}"/>
    <cellStyle name="Normal 2 35 24 2 3" xfId="28806" xr:uid="{00000000-0005-0000-0000-0000DA6F0000}"/>
    <cellStyle name="Normal 2 35 24 3" xfId="28807" xr:uid="{00000000-0005-0000-0000-0000DB6F0000}"/>
    <cellStyle name="Normal 2 35 24 4" xfId="28808" xr:uid="{00000000-0005-0000-0000-0000DC6F0000}"/>
    <cellStyle name="Normal 2 35 25" xfId="28809" xr:uid="{00000000-0005-0000-0000-0000DD6F0000}"/>
    <cellStyle name="Normal 2 35 25 2" xfId="28810" xr:uid="{00000000-0005-0000-0000-0000DE6F0000}"/>
    <cellStyle name="Normal 2 35 25 3" xfId="28811" xr:uid="{00000000-0005-0000-0000-0000DF6F0000}"/>
    <cellStyle name="Normal 2 35 26" xfId="28812" xr:uid="{00000000-0005-0000-0000-0000E06F0000}"/>
    <cellStyle name="Normal 2 35 3" xfId="28813" xr:uid="{00000000-0005-0000-0000-0000E16F0000}"/>
    <cellStyle name="Normal 2 35 3 2" xfId="28814" xr:uid="{00000000-0005-0000-0000-0000E26F0000}"/>
    <cellStyle name="Normal 2 35 3 2 2" xfId="28815" xr:uid="{00000000-0005-0000-0000-0000E36F0000}"/>
    <cellStyle name="Normal 2 35 3 2 2 2" xfId="28816" xr:uid="{00000000-0005-0000-0000-0000E46F0000}"/>
    <cellStyle name="Normal 2 35 3 2 2 3" xfId="28817" xr:uid="{00000000-0005-0000-0000-0000E56F0000}"/>
    <cellStyle name="Normal 2 35 3 2 3" xfId="28818" xr:uid="{00000000-0005-0000-0000-0000E66F0000}"/>
    <cellStyle name="Normal 2 35 3 2 4" xfId="28819" xr:uid="{00000000-0005-0000-0000-0000E76F0000}"/>
    <cellStyle name="Normal 2 35 3 3" xfId="28820" xr:uid="{00000000-0005-0000-0000-0000E86F0000}"/>
    <cellStyle name="Normal 2 35 3 3 2" xfId="28821" xr:uid="{00000000-0005-0000-0000-0000E96F0000}"/>
    <cellStyle name="Normal 2 35 3 3 3" xfId="28822" xr:uid="{00000000-0005-0000-0000-0000EA6F0000}"/>
    <cellStyle name="Normal 2 35 3 4" xfId="28823" xr:uid="{00000000-0005-0000-0000-0000EB6F0000}"/>
    <cellStyle name="Normal 2 35 4" xfId="28824" xr:uid="{00000000-0005-0000-0000-0000EC6F0000}"/>
    <cellStyle name="Normal 2 35 4 2" xfId="28825" xr:uid="{00000000-0005-0000-0000-0000ED6F0000}"/>
    <cellStyle name="Normal 2 35 4 2 2" xfId="28826" xr:uid="{00000000-0005-0000-0000-0000EE6F0000}"/>
    <cellStyle name="Normal 2 35 4 2 2 2" xfId="28827" xr:uid="{00000000-0005-0000-0000-0000EF6F0000}"/>
    <cellStyle name="Normal 2 35 4 2 2 3" xfId="28828" xr:uid="{00000000-0005-0000-0000-0000F06F0000}"/>
    <cellStyle name="Normal 2 35 4 2 3" xfId="28829" xr:uid="{00000000-0005-0000-0000-0000F16F0000}"/>
    <cellStyle name="Normal 2 35 4 2 4" xfId="28830" xr:uid="{00000000-0005-0000-0000-0000F26F0000}"/>
    <cellStyle name="Normal 2 35 4 3" xfId="28831" xr:uid="{00000000-0005-0000-0000-0000F36F0000}"/>
    <cellStyle name="Normal 2 35 4 3 2" xfId="28832" xr:uid="{00000000-0005-0000-0000-0000F46F0000}"/>
    <cellStyle name="Normal 2 35 4 3 3" xfId="28833" xr:uid="{00000000-0005-0000-0000-0000F56F0000}"/>
    <cellStyle name="Normal 2 35 4 4" xfId="28834" xr:uid="{00000000-0005-0000-0000-0000F66F0000}"/>
    <cellStyle name="Normal 2 35 5" xfId="28835" xr:uid="{00000000-0005-0000-0000-0000F76F0000}"/>
    <cellStyle name="Normal 2 35 5 2" xfId="28836" xr:uid="{00000000-0005-0000-0000-0000F86F0000}"/>
    <cellStyle name="Normal 2 35 5 2 2" xfId="28837" xr:uid="{00000000-0005-0000-0000-0000F96F0000}"/>
    <cellStyle name="Normal 2 35 5 2 2 2" xfId="28838" xr:uid="{00000000-0005-0000-0000-0000FA6F0000}"/>
    <cellStyle name="Normal 2 35 5 2 2 3" xfId="28839" xr:uid="{00000000-0005-0000-0000-0000FB6F0000}"/>
    <cellStyle name="Normal 2 35 5 2 3" xfId="28840" xr:uid="{00000000-0005-0000-0000-0000FC6F0000}"/>
    <cellStyle name="Normal 2 35 5 2 4" xfId="28841" xr:uid="{00000000-0005-0000-0000-0000FD6F0000}"/>
    <cellStyle name="Normal 2 35 5 3" xfId="28842" xr:uid="{00000000-0005-0000-0000-0000FE6F0000}"/>
    <cellStyle name="Normal 2 35 5 3 2" xfId="28843" xr:uid="{00000000-0005-0000-0000-0000FF6F0000}"/>
    <cellStyle name="Normal 2 35 5 3 3" xfId="28844" xr:uid="{00000000-0005-0000-0000-000000700000}"/>
    <cellStyle name="Normal 2 35 5 4" xfId="28845" xr:uid="{00000000-0005-0000-0000-000001700000}"/>
    <cellStyle name="Normal 2 35 6" xfId="28846" xr:uid="{00000000-0005-0000-0000-000002700000}"/>
    <cellStyle name="Normal 2 35 6 2" xfId="28847" xr:uid="{00000000-0005-0000-0000-000003700000}"/>
    <cellStyle name="Normal 2 35 6 2 2" xfId="28848" xr:uid="{00000000-0005-0000-0000-000004700000}"/>
    <cellStyle name="Normal 2 35 6 2 2 2" xfId="28849" xr:uid="{00000000-0005-0000-0000-000005700000}"/>
    <cellStyle name="Normal 2 35 6 2 2 3" xfId="28850" xr:uid="{00000000-0005-0000-0000-000006700000}"/>
    <cellStyle name="Normal 2 35 6 2 3" xfId="28851" xr:uid="{00000000-0005-0000-0000-000007700000}"/>
    <cellStyle name="Normal 2 35 6 2 4" xfId="28852" xr:uid="{00000000-0005-0000-0000-000008700000}"/>
    <cellStyle name="Normal 2 35 6 3" xfId="28853" xr:uid="{00000000-0005-0000-0000-000009700000}"/>
    <cellStyle name="Normal 2 35 6 3 2" xfId="28854" xr:uid="{00000000-0005-0000-0000-00000A700000}"/>
    <cellStyle name="Normal 2 35 6 3 3" xfId="28855" xr:uid="{00000000-0005-0000-0000-00000B700000}"/>
    <cellStyle name="Normal 2 35 6 4" xfId="28856" xr:uid="{00000000-0005-0000-0000-00000C700000}"/>
    <cellStyle name="Normal 2 35 7" xfId="28857" xr:uid="{00000000-0005-0000-0000-00000D700000}"/>
    <cellStyle name="Normal 2 35 7 2" xfId="28858" xr:uid="{00000000-0005-0000-0000-00000E700000}"/>
    <cellStyle name="Normal 2 35 7 2 2" xfId="28859" xr:uid="{00000000-0005-0000-0000-00000F700000}"/>
    <cellStyle name="Normal 2 35 7 2 2 2" xfId="28860" xr:uid="{00000000-0005-0000-0000-000010700000}"/>
    <cellStyle name="Normal 2 35 7 2 2 3" xfId="28861" xr:uid="{00000000-0005-0000-0000-000011700000}"/>
    <cellStyle name="Normal 2 35 7 2 3" xfId="28862" xr:uid="{00000000-0005-0000-0000-000012700000}"/>
    <cellStyle name="Normal 2 35 7 2 4" xfId="28863" xr:uid="{00000000-0005-0000-0000-000013700000}"/>
    <cellStyle name="Normal 2 35 7 3" xfId="28864" xr:uid="{00000000-0005-0000-0000-000014700000}"/>
    <cellStyle name="Normal 2 35 7 3 2" xfId="28865" xr:uid="{00000000-0005-0000-0000-000015700000}"/>
    <cellStyle name="Normal 2 35 7 3 3" xfId="28866" xr:uid="{00000000-0005-0000-0000-000016700000}"/>
    <cellStyle name="Normal 2 35 7 4" xfId="28867" xr:uid="{00000000-0005-0000-0000-000017700000}"/>
    <cellStyle name="Normal 2 35 8" xfId="28868" xr:uid="{00000000-0005-0000-0000-000018700000}"/>
    <cellStyle name="Normal 2 35 8 2" xfId="28869" xr:uid="{00000000-0005-0000-0000-000019700000}"/>
    <cellStyle name="Normal 2 35 8 2 2" xfId="28870" xr:uid="{00000000-0005-0000-0000-00001A700000}"/>
    <cellStyle name="Normal 2 35 8 2 2 2" xfId="28871" xr:uid="{00000000-0005-0000-0000-00001B700000}"/>
    <cellStyle name="Normal 2 35 8 2 2 3" xfId="28872" xr:uid="{00000000-0005-0000-0000-00001C700000}"/>
    <cellStyle name="Normal 2 35 8 2 3" xfId="28873" xr:uid="{00000000-0005-0000-0000-00001D700000}"/>
    <cellStyle name="Normal 2 35 8 2 4" xfId="28874" xr:uid="{00000000-0005-0000-0000-00001E700000}"/>
    <cellStyle name="Normal 2 35 8 3" xfId="28875" xr:uid="{00000000-0005-0000-0000-00001F700000}"/>
    <cellStyle name="Normal 2 35 8 3 2" xfId="28876" xr:uid="{00000000-0005-0000-0000-000020700000}"/>
    <cellStyle name="Normal 2 35 8 3 3" xfId="28877" xr:uid="{00000000-0005-0000-0000-000021700000}"/>
    <cellStyle name="Normal 2 35 8 4" xfId="28878" xr:uid="{00000000-0005-0000-0000-000022700000}"/>
    <cellStyle name="Normal 2 35 9" xfId="28879" xr:uid="{00000000-0005-0000-0000-000023700000}"/>
    <cellStyle name="Normal 2 35 9 2" xfId="28880" xr:uid="{00000000-0005-0000-0000-000024700000}"/>
    <cellStyle name="Normal 2 35 9 2 2" xfId="28881" xr:uid="{00000000-0005-0000-0000-000025700000}"/>
    <cellStyle name="Normal 2 35 9 2 2 2" xfId="28882" xr:uid="{00000000-0005-0000-0000-000026700000}"/>
    <cellStyle name="Normal 2 35 9 2 2 3" xfId="28883" xr:uid="{00000000-0005-0000-0000-000027700000}"/>
    <cellStyle name="Normal 2 35 9 2 3" xfId="28884" xr:uid="{00000000-0005-0000-0000-000028700000}"/>
    <cellStyle name="Normal 2 35 9 2 4" xfId="28885" xr:uid="{00000000-0005-0000-0000-000029700000}"/>
    <cellStyle name="Normal 2 35 9 3" xfId="28886" xr:uid="{00000000-0005-0000-0000-00002A700000}"/>
    <cellStyle name="Normal 2 35 9 3 2" xfId="28887" xr:uid="{00000000-0005-0000-0000-00002B700000}"/>
    <cellStyle name="Normal 2 35 9 3 3" xfId="28888" xr:uid="{00000000-0005-0000-0000-00002C700000}"/>
    <cellStyle name="Normal 2 35 9 4" xfId="28889" xr:uid="{00000000-0005-0000-0000-00002D700000}"/>
    <cellStyle name="Normal 2 36" xfId="28890" xr:uid="{00000000-0005-0000-0000-00002E700000}"/>
    <cellStyle name="Normal 2 36 10" xfId="28891" xr:uid="{00000000-0005-0000-0000-00002F700000}"/>
    <cellStyle name="Normal 2 36 10 2" xfId="28892" xr:uid="{00000000-0005-0000-0000-000030700000}"/>
    <cellStyle name="Normal 2 36 10 2 2" xfId="28893" xr:uid="{00000000-0005-0000-0000-000031700000}"/>
    <cellStyle name="Normal 2 36 10 2 2 2" xfId="28894" xr:uid="{00000000-0005-0000-0000-000032700000}"/>
    <cellStyle name="Normal 2 36 10 2 2 3" xfId="28895" xr:uid="{00000000-0005-0000-0000-000033700000}"/>
    <cellStyle name="Normal 2 36 10 2 3" xfId="28896" xr:uid="{00000000-0005-0000-0000-000034700000}"/>
    <cellStyle name="Normal 2 36 10 2 4" xfId="28897" xr:uid="{00000000-0005-0000-0000-000035700000}"/>
    <cellStyle name="Normal 2 36 10 3" xfId="28898" xr:uid="{00000000-0005-0000-0000-000036700000}"/>
    <cellStyle name="Normal 2 36 10 3 2" xfId="28899" xr:uid="{00000000-0005-0000-0000-000037700000}"/>
    <cellStyle name="Normal 2 36 10 3 3" xfId="28900" xr:uid="{00000000-0005-0000-0000-000038700000}"/>
    <cellStyle name="Normal 2 36 10 4" xfId="28901" xr:uid="{00000000-0005-0000-0000-000039700000}"/>
    <cellStyle name="Normal 2 36 11" xfId="28902" xr:uid="{00000000-0005-0000-0000-00003A700000}"/>
    <cellStyle name="Normal 2 36 11 2" xfId="28903" xr:uid="{00000000-0005-0000-0000-00003B700000}"/>
    <cellStyle name="Normal 2 36 11 2 2" xfId="28904" xr:uid="{00000000-0005-0000-0000-00003C700000}"/>
    <cellStyle name="Normal 2 36 11 2 2 2" xfId="28905" xr:uid="{00000000-0005-0000-0000-00003D700000}"/>
    <cellStyle name="Normal 2 36 11 2 2 3" xfId="28906" xr:uid="{00000000-0005-0000-0000-00003E700000}"/>
    <cellStyle name="Normal 2 36 11 2 3" xfId="28907" xr:uid="{00000000-0005-0000-0000-00003F700000}"/>
    <cellStyle name="Normal 2 36 11 2 4" xfId="28908" xr:uid="{00000000-0005-0000-0000-000040700000}"/>
    <cellStyle name="Normal 2 36 11 3" xfId="28909" xr:uid="{00000000-0005-0000-0000-000041700000}"/>
    <cellStyle name="Normal 2 36 11 3 2" xfId="28910" xr:uid="{00000000-0005-0000-0000-000042700000}"/>
    <cellStyle name="Normal 2 36 11 3 3" xfId="28911" xr:uid="{00000000-0005-0000-0000-000043700000}"/>
    <cellStyle name="Normal 2 36 11 4" xfId="28912" xr:uid="{00000000-0005-0000-0000-000044700000}"/>
    <cellStyle name="Normal 2 36 12" xfId="28913" xr:uid="{00000000-0005-0000-0000-000045700000}"/>
    <cellStyle name="Normal 2 36 12 2" xfId="28914" xr:uid="{00000000-0005-0000-0000-000046700000}"/>
    <cellStyle name="Normal 2 36 12 2 2" xfId="28915" xr:uid="{00000000-0005-0000-0000-000047700000}"/>
    <cellStyle name="Normal 2 36 12 2 2 2" xfId="28916" xr:uid="{00000000-0005-0000-0000-000048700000}"/>
    <cellStyle name="Normal 2 36 12 2 2 3" xfId="28917" xr:uid="{00000000-0005-0000-0000-000049700000}"/>
    <cellStyle name="Normal 2 36 12 2 3" xfId="28918" xr:uid="{00000000-0005-0000-0000-00004A700000}"/>
    <cellStyle name="Normal 2 36 12 2 4" xfId="28919" xr:uid="{00000000-0005-0000-0000-00004B700000}"/>
    <cellStyle name="Normal 2 36 12 3" xfId="28920" xr:uid="{00000000-0005-0000-0000-00004C700000}"/>
    <cellStyle name="Normal 2 36 12 3 2" xfId="28921" xr:uid="{00000000-0005-0000-0000-00004D700000}"/>
    <cellStyle name="Normal 2 36 12 3 3" xfId="28922" xr:uid="{00000000-0005-0000-0000-00004E700000}"/>
    <cellStyle name="Normal 2 36 12 4" xfId="28923" xr:uid="{00000000-0005-0000-0000-00004F700000}"/>
    <cellStyle name="Normal 2 36 13" xfId="28924" xr:uid="{00000000-0005-0000-0000-000050700000}"/>
    <cellStyle name="Normal 2 36 13 2" xfId="28925" xr:uid="{00000000-0005-0000-0000-000051700000}"/>
    <cellStyle name="Normal 2 36 13 2 2" xfId="28926" xr:uid="{00000000-0005-0000-0000-000052700000}"/>
    <cellStyle name="Normal 2 36 13 2 2 2" xfId="28927" xr:uid="{00000000-0005-0000-0000-000053700000}"/>
    <cellStyle name="Normal 2 36 13 2 2 3" xfId="28928" xr:uid="{00000000-0005-0000-0000-000054700000}"/>
    <cellStyle name="Normal 2 36 13 2 3" xfId="28929" xr:uid="{00000000-0005-0000-0000-000055700000}"/>
    <cellStyle name="Normal 2 36 13 2 4" xfId="28930" xr:uid="{00000000-0005-0000-0000-000056700000}"/>
    <cellStyle name="Normal 2 36 13 3" xfId="28931" xr:uid="{00000000-0005-0000-0000-000057700000}"/>
    <cellStyle name="Normal 2 36 13 3 2" xfId="28932" xr:uid="{00000000-0005-0000-0000-000058700000}"/>
    <cellStyle name="Normal 2 36 13 3 3" xfId="28933" xr:uid="{00000000-0005-0000-0000-000059700000}"/>
    <cellStyle name="Normal 2 36 13 4" xfId="28934" xr:uid="{00000000-0005-0000-0000-00005A700000}"/>
    <cellStyle name="Normal 2 36 14" xfId="28935" xr:uid="{00000000-0005-0000-0000-00005B700000}"/>
    <cellStyle name="Normal 2 36 14 2" xfId="28936" xr:uid="{00000000-0005-0000-0000-00005C700000}"/>
    <cellStyle name="Normal 2 36 14 2 2" xfId="28937" xr:uid="{00000000-0005-0000-0000-00005D700000}"/>
    <cellStyle name="Normal 2 36 14 2 2 2" xfId="28938" xr:uid="{00000000-0005-0000-0000-00005E700000}"/>
    <cellStyle name="Normal 2 36 14 2 2 3" xfId="28939" xr:uid="{00000000-0005-0000-0000-00005F700000}"/>
    <cellStyle name="Normal 2 36 14 2 3" xfId="28940" xr:uid="{00000000-0005-0000-0000-000060700000}"/>
    <cellStyle name="Normal 2 36 14 2 4" xfId="28941" xr:uid="{00000000-0005-0000-0000-000061700000}"/>
    <cellStyle name="Normal 2 36 14 3" xfId="28942" xr:uid="{00000000-0005-0000-0000-000062700000}"/>
    <cellStyle name="Normal 2 36 14 3 2" xfId="28943" xr:uid="{00000000-0005-0000-0000-000063700000}"/>
    <cellStyle name="Normal 2 36 14 3 3" xfId="28944" xr:uid="{00000000-0005-0000-0000-000064700000}"/>
    <cellStyle name="Normal 2 36 14 4" xfId="28945" xr:uid="{00000000-0005-0000-0000-000065700000}"/>
    <cellStyle name="Normal 2 36 15" xfId="28946" xr:uid="{00000000-0005-0000-0000-000066700000}"/>
    <cellStyle name="Normal 2 36 15 2" xfId="28947" xr:uid="{00000000-0005-0000-0000-000067700000}"/>
    <cellStyle name="Normal 2 36 15 2 2" xfId="28948" xr:uid="{00000000-0005-0000-0000-000068700000}"/>
    <cellStyle name="Normal 2 36 15 2 2 2" xfId="28949" xr:uid="{00000000-0005-0000-0000-000069700000}"/>
    <cellStyle name="Normal 2 36 15 2 2 3" xfId="28950" xr:uid="{00000000-0005-0000-0000-00006A700000}"/>
    <cellStyle name="Normal 2 36 15 2 3" xfId="28951" xr:uid="{00000000-0005-0000-0000-00006B700000}"/>
    <cellStyle name="Normal 2 36 15 2 4" xfId="28952" xr:uid="{00000000-0005-0000-0000-00006C700000}"/>
    <cellStyle name="Normal 2 36 15 3" xfId="28953" xr:uid="{00000000-0005-0000-0000-00006D700000}"/>
    <cellStyle name="Normal 2 36 15 3 2" xfId="28954" xr:uid="{00000000-0005-0000-0000-00006E700000}"/>
    <cellStyle name="Normal 2 36 15 3 3" xfId="28955" xr:uid="{00000000-0005-0000-0000-00006F700000}"/>
    <cellStyle name="Normal 2 36 15 4" xfId="28956" xr:uid="{00000000-0005-0000-0000-000070700000}"/>
    <cellStyle name="Normal 2 36 16" xfId="28957" xr:uid="{00000000-0005-0000-0000-000071700000}"/>
    <cellStyle name="Normal 2 36 16 2" xfId="28958" xr:uid="{00000000-0005-0000-0000-000072700000}"/>
    <cellStyle name="Normal 2 36 16 2 2" xfId="28959" xr:uid="{00000000-0005-0000-0000-000073700000}"/>
    <cellStyle name="Normal 2 36 16 2 2 2" xfId="28960" xr:uid="{00000000-0005-0000-0000-000074700000}"/>
    <cellStyle name="Normal 2 36 16 2 2 3" xfId="28961" xr:uid="{00000000-0005-0000-0000-000075700000}"/>
    <cellStyle name="Normal 2 36 16 2 3" xfId="28962" xr:uid="{00000000-0005-0000-0000-000076700000}"/>
    <cellStyle name="Normal 2 36 16 2 4" xfId="28963" xr:uid="{00000000-0005-0000-0000-000077700000}"/>
    <cellStyle name="Normal 2 36 16 3" xfId="28964" xr:uid="{00000000-0005-0000-0000-000078700000}"/>
    <cellStyle name="Normal 2 36 16 3 2" xfId="28965" xr:uid="{00000000-0005-0000-0000-000079700000}"/>
    <cellStyle name="Normal 2 36 16 3 3" xfId="28966" xr:uid="{00000000-0005-0000-0000-00007A700000}"/>
    <cellStyle name="Normal 2 36 16 4" xfId="28967" xr:uid="{00000000-0005-0000-0000-00007B700000}"/>
    <cellStyle name="Normal 2 36 17" xfId="28968" xr:uid="{00000000-0005-0000-0000-00007C700000}"/>
    <cellStyle name="Normal 2 36 17 2" xfId="28969" xr:uid="{00000000-0005-0000-0000-00007D700000}"/>
    <cellStyle name="Normal 2 36 17 2 2" xfId="28970" xr:uid="{00000000-0005-0000-0000-00007E700000}"/>
    <cellStyle name="Normal 2 36 17 2 2 2" xfId="28971" xr:uid="{00000000-0005-0000-0000-00007F700000}"/>
    <cellStyle name="Normal 2 36 17 2 2 3" xfId="28972" xr:uid="{00000000-0005-0000-0000-000080700000}"/>
    <cellStyle name="Normal 2 36 17 2 3" xfId="28973" xr:uid="{00000000-0005-0000-0000-000081700000}"/>
    <cellStyle name="Normal 2 36 17 2 4" xfId="28974" xr:uid="{00000000-0005-0000-0000-000082700000}"/>
    <cellStyle name="Normal 2 36 17 3" xfId="28975" xr:uid="{00000000-0005-0000-0000-000083700000}"/>
    <cellStyle name="Normal 2 36 17 3 2" xfId="28976" xr:uid="{00000000-0005-0000-0000-000084700000}"/>
    <cellStyle name="Normal 2 36 17 3 3" xfId="28977" xr:uid="{00000000-0005-0000-0000-000085700000}"/>
    <cellStyle name="Normal 2 36 17 4" xfId="28978" xr:uid="{00000000-0005-0000-0000-000086700000}"/>
    <cellStyle name="Normal 2 36 18" xfId="28979" xr:uid="{00000000-0005-0000-0000-000087700000}"/>
    <cellStyle name="Normal 2 36 18 2" xfId="28980" xr:uid="{00000000-0005-0000-0000-000088700000}"/>
    <cellStyle name="Normal 2 36 18 2 2" xfId="28981" xr:uid="{00000000-0005-0000-0000-000089700000}"/>
    <cellStyle name="Normal 2 36 18 2 2 2" xfId="28982" xr:uid="{00000000-0005-0000-0000-00008A700000}"/>
    <cellStyle name="Normal 2 36 18 2 2 3" xfId="28983" xr:uid="{00000000-0005-0000-0000-00008B700000}"/>
    <cellStyle name="Normal 2 36 18 2 3" xfId="28984" xr:uid="{00000000-0005-0000-0000-00008C700000}"/>
    <cellStyle name="Normal 2 36 18 2 4" xfId="28985" xr:uid="{00000000-0005-0000-0000-00008D700000}"/>
    <cellStyle name="Normal 2 36 18 3" xfId="28986" xr:uid="{00000000-0005-0000-0000-00008E700000}"/>
    <cellStyle name="Normal 2 36 18 3 2" xfId="28987" xr:uid="{00000000-0005-0000-0000-00008F700000}"/>
    <cellStyle name="Normal 2 36 18 3 3" xfId="28988" xr:uid="{00000000-0005-0000-0000-000090700000}"/>
    <cellStyle name="Normal 2 36 18 4" xfId="28989" xr:uid="{00000000-0005-0000-0000-000091700000}"/>
    <cellStyle name="Normal 2 36 19" xfId="28990" xr:uid="{00000000-0005-0000-0000-000092700000}"/>
    <cellStyle name="Normal 2 36 19 2" xfId="28991" xr:uid="{00000000-0005-0000-0000-000093700000}"/>
    <cellStyle name="Normal 2 36 19 2 2" xfId="28992" xr:uid="{00000000-0005-0000-0000-000094700000}"/>
    <cellStyle name="Normal 2 36 19 2 2 2" xfId="28993" xr:uid="{00000000-0005-0000-0000-000095700000}"/>
    <cellStyle name="Normal 2 36 19 2 2 3" xfId="28994" xr:uid="{00000000-0005-0000-0000-000096700000}"/>
    <cellStyle name="Normal 2 36 19 2 3" xfId="28995" xr:uid="{00000000-0005-0000-0000-000097700000}"/>
    <cellStyle name="Normal 2 36 19 2 4" xfId="28996" xr:uid="{00000000-0005-0000-0000-000098700000}"/>
    <cellStyle name="Normal 2 36 19 3" xfId="28997" xr:uid="{00000000-0005-0000-0000-000099700000}"/>
    <cellStyle name="Normal 2 36 19 3 2" xfId="28998" xr:uid="{00000000-0005-0000-0000-00009A700000}"/>
    <cellStyle name="Normal 2 36 19 3 3" xfId="28999" xr:uid="{00000000-0005-0000-0000-00009B700000}"/>
    <cellStyle name="Normal 2 36 19 4" xfId="29000" xr:uid="{00000000-0005-0000-0000-00009C700000}"/>
    <cellStyle name="Normal 2 36 2" xfId="29001" xr:uid="{00000000-0005-0000-0000-00009D700000}"/>
    <cellStyle name="Normal 2 36 2 2" xfId="29002" xr:uid="{00000000-0005-0000-0000-00009E700000}"/>
    <cellStyle name="Normal 2 36 2 2 2" xfId="29003" xr:uid="{00000000-0005-0000-0000-00009F700000}"/>
    <cellStyle name="Normal 2 36 2 2 2 2" xfId="29004" xr:uid="{00000000-0005-0000-0000-0000A0700000}"/>
    <cellStyle name="Normal 2 36 2 2 2 3" xfId="29005" xr:uid="{00000000-0005-0000-0000-0000A1700000}"/>
    <cellStyle name="Normal 2 36 2 2 3" xfId="29006" xr:uid="{00000000-0005-0000-0000-0000A2700000}"/>
    <cellStyle name="Normal 2 36 2 2 4" xfId="29007" xr:uid="{00000000-0005-0000-0000-0000A3700000}"/>
    <cellStyle name="Normal 2 36 2 3" xfId="29008" xr:uid="{00000000-0005-0000-0000-0000A4700000}"/>
    <cellStyle name="Normal 2 36 2 3 2" xfId="29009" xr:uid="{00000000-0005-0000-0000-0000A5700000}"/>
    <cellStyle name="Normal 2 36 2 3 3" xfId="29010" xr:uid="{00000000-0005-0000-0000-0000A6700000}"/>
    <cellStyle name="Normal 2 36 2 4" xfId="29011" xr:uid="{00000000-0005-0000-0000-0000A7700000}"/>
    <cellStyle name="Normal 2 36 20" xfId="29012" xr:uid="{00000000-0005-0000-0000-0000A8700000}"/>
    <cellStyle name="Normal 2 36 20 2" xfId="29013" xr:uid="{00000000-0005-0000-0000-0000A9700000}"/>
    <cellStyle name="Normal 2 36 20 2 2" xfId="29014" xr:uid="{00000000-0005-0000-0000-0000AA700000}"/>
    <cellStyle name="Normal 2 36 20 2 2 2" xfId="29015" xr:uid="{00000000-0005-0000-0000-0000AB700000}"/>
    <cellStyle name="Normal 2 36 20 2 2 3" xfId="29016" xr:uid="{00000000-0005-0000-0000-0000AC700000}"/>
    <cellStyle name="Normal 2 36 20 2 3" xfId="29017" xr:uid="{00000000-0005-0000-0000-0000AD700000}"/>
    <cellStyle name="Normal 2 36 20 2 4" xfId="29018" xr:uid="{00000000-0005-0000-0000-0000AE700000}"/>
    <cellStyle name="Normal 2 36 20 3" xfId="29019" xr:uid="{00000000-0005-0000-0000-0000AF700000}"/>
    <cellStyle name="Normal 2 36 20 3 2" xfId="29020" xr:uid="{00000000-0005-0000-0000-0000B0700000}"/>
    <cellStyle name="Normal 2 36 20 3 3" xfId="29021" xr:uid="{00000000-0005-0000-0000-0000B1700000}"/>
    <cellStyle name="Normal 2 36 20 4" xfId="29022" xr:uid="{00000000-0005-0000-0000-0000B2700000}"/>
    <cellStyle name="Normal 2 36 21" xfId="29023" xr:uid="{00000000-0005-0000-0000-0000B3700000}"/>
    <cellStyle name="Normal 2 36 21 2" xfId="29024" xr:uid="{00000000-0005-0000-0000-0000B4700000}"/>
    <cellStyle name="Normal 2 36 21 2 2" xfId="29025" xr:uid="{00000000-0005-0000-0000-0000B5700000}"/>
    <cellStyle name="Normal 2 36 21 2 2 2" xfId="29026" xr:uid="{00000000-0005-0000-0000-0000B6700000}"/>
    <cellStyle name="Normal 2 36 21 2 2 3" xfId="29027" xr:uid="{00000000-0005-0000-0000-0000B7700000}"/>
    <cellStyle name="Normal 2 36 21 2 3" xfId="29028" xr:uid="{00000000-0005-0000-0000-0000B8700000}"/>
    <cellStyle name="Normal 2 36 21 2 4" xfId="29029" xr:uid="{00000000-0005-0000-0000-0000B9700000}"/>
    <cellStyle name="Normal 2 36 21 3" xfId="29030" xr:uid="{00000000-0005-0000-0000-0000BA700000}"/>
    <cellStyle name="Normal 2 36 21 3 2" xfId="29031" xr:uid="{00000000-0005-0000-0000-0000BB700000}"/>
    <cellStyle name="Normal 2 36 21 3 3" xfId="29032" xr:uid="{00000000-0005-0000-0000-0000BC700000}"/>
    <cellStyle name="Normal 2 36 21 4" xfId="29033" xr:uid="{00000000-0005-0000-0000-0000BD700000}"/>
    <cellStyle name="Normal 2 36 22" xfId="29034" xr:uid="{00000000-0005-0000-0000-0000BE700000}"/>
    <cellStyle name="Normal 2 36 22 2" xfId="29035" xr:uid="{00000000-0005-0000-0000-0000BF700000}"/>
    <cellStyle name="Normal 2 36 22 2 2" xfId="29036" xr:uid="{00000000-0005-0000-0000-0000C0700000}"/>
    <cellStyle name="Normal 2 36 22 2 2 2" xfId="29037" xr:uid="{00000000-0005-0000-0000-0000C1700000}"/>
    <cellStyle name="Normal 2 36 22 2 2 3" xfId="29038" xr:uid="{00000000-0005-0000-0000-0000C2700000}"/>
    <cellStyle name="Normal 2 36 22 2 3" xfId="29039" xr:uid="{00000000-0005-0000-0000-0000C3700000}"/>
    <cellStyle name="Normal 2 36 22 2 4" xfId="29040" xr:uid="{00000000-0005-0000-0000-0000C4700000}"/>
    <cellStyle name="Normal 2 36 22 3" xfId="29041" xr:uid="{00000000-0005-0000-0000-0000C5700000}"/>
    <cellStyle name="Normal 2 36 22 3 2" xfId="29042" xr:uid="{00000000-0005-0000-0000-0000C6700000}"/>
    <cellStyle name="Normal 2 36 22 3 3" xfId="29043" xr:uid="{00000000-0005-0000-0000-0000C7700000}"/>
    <cellStyle name="Normal 2 36 22 4" xfId="29044" xr:uid="{00000000-0005-0000-0000-0000C8700000}"/>
    <cellStyle name="Normal 2 36 23" xfId="29045" xr:uid="{00000000-0005-0000-0000-0000C9700000}"/>
    <cellStyle name="Normal 2 36 23 2" xfId="29046" xr:uid="{00000000-0005-0000-0000-0000CA700000}"/>
    <cellStyle name="Normal 2 36 23 2 2" xfId="29047" xr:uid="{00000000-0005-0000-0000-0000CB700000}"/>
    <cellStyle name="Normal 2 36 23 2 2 2" xfId="29048" xr:uid="{00000000-0005-0000-0000-0000CC700000}"/>
    <cellStyle name="Normal 2 36 23 2 2 3" xfId="29049" xr:uid="{00000000-0005-0000-0000-0000CD700000}"/>
    <cellStyle name="Normal 2 36 23 2 3" xfId="29050" xr:uid="{00000000-0005-0000-0000-0000CE700000}"/>
    <cellStyle name="Normal 2 36 23 2 4" xfId="29051" xr:uid="{00000000-0005-0000-0000-0000CF700000}"/>
    <cellStyle name="Normal 2 36 23 3" xfId="29052" xr:uid="{00000000-0005-0000-0000-0000D0700000}"/>
    <cellStyle name="Normal 2 36 23 3 2" xfId="29053" xr:uid="{00000000-0005-0000-0000-0000D1700000}"/>
    <cellStyle name="Normal 2 36 23 3 3" xfId="29054" xr:uid="{00000000-0005-0000-0000-0000D2700000}"/>
    <cellStyle name="Normal 2 36 23 4" xfId="29055" xr:uid="{00000000-0005-0000-0000-0000D3700000}"/>
    <cellStyle name="Normal 2 36 24" xfId="29056" xr:uid="{00000000-0005-0000-0000-0000D4700000}"/>
    <cellStyle name="Normal 2 36 24 2" xfId="29057" xr:uid="{00000000-0005-0000-0000-0000D5700000}"/>
    <cellStyle name="Normal 2 36 24 2 2" xfId="29058" xr:uid="{00000000-0005-0000-0000-0000D6700000}"/>
    <cellStyle name="Normal 2 36 24 2 3" xfId="29059" xr:uid="{00000000-0005-0000-0000-0000D7700000}"/>
    <cellStyle name="Normal 2 36 24 3" xfId="29060" xr:uid="{00000000-0005-0000-0000-0000D8700000}"/>
    <cellStyle name="Normal 2 36 24 4" xfId="29061" xr:uid="{00000000-0005-0000-0000-0000D9700000}"/>
    <cellStyle name="Normal 2 36 25" xfId="29062" xr:uid="{00000000-0005-0000-0000-0000DA700000}"/>
    <cellStyle name="Normal 2 36 25 2" xfId="29063" xr:uid="{00000000-0005-0000-0000-0000DB700000}"/>
    <cellStyle name="Normal 2 36 25 3" xfId="29064" xr:uid="{00000000-0005-0000-0000-0000DC700000}"/>
    <cellStyle name="Normal 2 36 26" xfId="29065" xr:uid="{00000000-0005-0000-0000-0000DD700000}"/>
    <cellStyle name="Normal 2 36 3" xfId="29066" xr:uid="{00000000-0005-0000-0000-0000DE700000}"/>
    <cellStyle name="Normal 2 36 3 2" xfId="29067" xr:uid="{00000000-0005-0000-0000-0000DF700000}"/>
    <cellStyle name="Normal 2 36 3 2 2" xfId="29068" xr:uid="{00000000-0005-0000-0000-0000E0700000}"/>
    <cellStyle name="Normal 2 36 3 2 2 2" xfId="29069" xr:uid="{00000000-0005-0000-0000-0000E1700000}"/>
    <cellStyle name="Normal 2 36 3 2 2 3" xfId="29070" xr:uid="{00000000-0005-0000-0000-0000E2700000}"/>
    <cellStyle name="Normal 2 36 3 2 3" xfId="29071" xr:uid="{00000000-0005-0000-0000-0000E3700000}"/>
    <cellStyle name="Normal 2 36 3 2 4" xfId="29072" xr:uid="{00000000-0005-0000-0000-0000E4700000}"/>
    <cellStyle name="Normal 2 36 3 3" xfId="29073" xr:uid="{00000000-0005-0000-0000-0000E5700000}"/>
    <cellStyle name="Normal 2 36 3 3 2" xfId="29074" xr:uid="{00000000-0005-0000-0000-0000E6700000}"/>
    <cellStyle name="Normal 2 36 3 3 3" xfId="29075" xr:uid="{00000000-0005-0000-0000-0000E7700000}"/>
    <cellStyle name="Normal 2 36 3 4" xfId="29076" xr:uid="{00000000-0005-0000-0000-0000E8700000}"/>
    <cellStyle name="Normal 2 36 4" xfId="29077" xr:uid="{00000000-0005-0000-0000-0000E9700000}"/>
    <cellStyle name="Normal 2 36 4 2" xfId="29078" xr:uid="{00000000-0005-0000-0000-0000EA700000}"/>
    <cellStyle name="Normal 2 36 4 2 2" xfId="29079" xr:uid="{00000000-0005-0000-0000-0000EB700000}"/>
    <cellStyle name="Normal 2 36 4 2 2 2" xfId="29080" xr:uid="{00000000-0005-0000-0000-0000EC700000}"/>
    <cellStyle name="Normal 2 36 4 2 2 3" xfId="29081" xr:uid="{00000000-0005-0000-0000-0000ED700000}"/>
    <cellStyle name="Normal 2 36 4 2 3" xfId="29082" xr:uid="{00000000-0005-0000-0000-0000EE700000}"/>
    <cellStyle name="Normal 2 36 4 2 4" xfId="29083" xr:uid="{00000000-0005-0000-0000-0000EF700000}"/>
    <cellStyle name="Normal 2 36 4 3" xfId="29084" xr:uid="{00000000-0005-0000-0000-0000F0700000}"/>
    <cellStyle name="Normal 2 36 4 3 2" xfId="29085" xr:uid="{00000000-0005-0000-0000-0000F1700000}"/>
    <cellStyle name="Normal 2 36 4 3 3" xfId="29086" xr:uid="{00000000-0005-0000-0000-0000F2700000}"/>
    <cellStyle name="Normal 2 36 4 4" xfId="29087" xr:uid="{00000000-0005-0000-0000-0000F3700000}"/>
    <cellStyle name="Normal 2 36 5" xfId="29088" xr:uid="{00000000-0005-0000-0000-0000F4700000}"/>
    <cellStyle name="Normal 2 36 5 2" xfId="29089" xr:uid="{00000000-0005-0000-0000-0000F5700000}"/>
    <cellStyle name="Normal 2 36 5 2 2" xfId="29090" xr:uid="{00000000-0005-0000-0000-0000F6700000}"/>
    <cellStyle name="Normal 2 36 5 2 2 2" xfId="29091" xr:uid="{00000000-0005-0000-0000-0000F7700000}"/>
    <cellStyle name="Normal 2 36 5 2 2 3" xfId="29092" xr:uid="{00000000-0005-0000-0000-0000F8700000}"/>
    <cellStyle name="Normal 2 36 5 2 3" xfId="29093" xr:uid="{00000000-0005-0000-0000-0000F9700000}"/>
    <cellStyle name="Normal 2 36 5 2 4" xfId="29094" xr:uid="{00000000-0005-0000-0000-0000FA700000}"/>
    <cellStyle name="Normal 2 36 5 3" xfId="29095" xr:uid="{00000000-0005-0000-0000-0000FB700000}"/>
    <cellStyle name="Normal 2 36 5 3 2" xfId="29096" xr:uid="{00000000-0005-0000-0000-0000FC700000}"/>
    <cellStyle name="Normal 2 36 5 3 3" xfId="29097" xr:uid="{00000000-0005-0000-0000-0000FD700000}"/>
    <cellStyle name="Normal 2 36 5 4" xfId="29098" xr:uid="{00000000-0005-0000-0000-0000FE700000}"/>
    <cellStyle name="Normal 2 36 6" xfId="29099" xr:uid="{00000000-0005-0000-0000-0000FF700000}"/>
    <cellStyle name="Normal 2 36 6 2" xfId="29100" xr:uid="{00000000-0005-0000-0000-000000710000}"/>
    <cellStyle name="Normal 2 36 6 2 2" xfId="29101" xr:uid="{00000000-0005-0000-0000-000001710000}"/>
    <cellStyle name="Normal 2 36 6 2 2 2" xfId="29102" xr:uid="{00000000-0005-0000-0000-000002710000}"/>
    <cellStyle name="Normal 2 36 6 2 2 3" xfId="29103" xr:uid="{00000000-0005-0000-0000-000003710000}"/>
    <cellStyle name="Normal 2 36 6 2 3" xfId="29104" xr:uid="{00000000-0005-0000-0000-000004710000}"/>
    <cellStyle name="Normal 2 36 6 2 4" xfId="29105" xr:uid="{00000000-0005-0000-0000-000005710000}"/>
    <cellStyle name="Normal 2 36 6 3" xfId="29106" xr:uid="{00000000-0005-0000-0000-000006710000}"/>
    <cellStyle name="Normal 2 36 6 3 2" xfId="29107" xr:uid="{00000000-0005-0000-0000-000007710000}"/>
    <cellStyle name="Normal 2 36 6 3 3" xfId="29108" xr:uid="{00000000-0005-0000-0000-000008710000}"/>
    <cellStyle name="Normal 2 36 6 4" xfId="29109" xr:uid="{00000000-0005-0000-0000-000009710000}"/>
    <cellStyle name="Normal 2 36 7" xfId="29110" xr:uid="{00000000-0005-0000-0000-00000A710000}"/>
    <cellStyle name="Normal 2 36 7 2" xfId="29111" xr:uid="{00000000-0005-0000-0000-00000B710000}"/>
    <cellStyle name="Normal 2 36 7 2 2" xfId="29112" xr:uid="{00000000-0005-0000-0000-00000C710000}"/>
    <cellStyle name="Normal 2 36 7 2 2 2" xfId="29113" xr:uid="{00000000-0005-0000-0000-00000D710000}"/>
    <cellStyle name="Normal 2 36 7 2 2 3" xfId="29114" xr:uid="{00000000-0005-0000-0000-00000E710000}"/>
    <cellStyle name="Normal 2 36 7 2 3" xfId="29115" xr:uid="{00000000-0005-0000-0000-00000F710000}"/>
    <cellStyle name="Normal 2 36 7 2 4" xfId="29116" xr:uid="{00000000-0005-0000-0000-000010710000}"/>
    <cellStyle name="Normal 2 36 7 3" xfId="29117" xr:uid="{00000000-0005-0000-0000-000011710000}"/>
    <cellStyle name="Normal 2 36 7 3 2" xfId="29118" xr:uid="{00000000-0005-0000-0000-000012710000}"/>
    <cellStyle name="Normal 2 36 7 3 3" xfId="29119" xr:uid="{00000000-0005-0000-0000-000013710000}"/>
    <cellStyle name="Normal 2 36 7 4" xfId="29120" xr:uid="{00000000-0005-0000-0000-000014710000}"/>
    <cellStyle name="Normal 2 36 8" xfId="29121" xr:uid="{00000000-0005-0000-0000-000015710000}"/>
    <cellStyle name="Normal 2 36 8 2" xfId="29122" xr:uid="{00000000-0005-0000-0000-000016710000}"/>
    <cellStyle name="Normal 2 36 8 2 2" xfId="29123" xr:uid="{00000000-0005-0000-0000-000017710000}"/>
    <cellStyle name="Normal 2 36 8 2 2 2" xfId="29124" xr:uid="{00000000-0005-0000-0000-000018710000}"/>
    <cellStyle name="Normal 2 36 8 2 2 3" xfId="29125" xr:uid="{00000000-0005-0000-0000-000019710000}"/>
    <cellStyle name="Normal 2 36 8 2 3" xfId="29126" xr:uid="{00000000-0005-0000-0000-00001A710000}"/>
    <cellStyle name="Normal 2 36 8 2 4" xfId="29127" xr:uid="{00000000-0005-0000-0000-00001B710000}"/>
    <cellStyle name="Normal 2 36 8 3" xfId="29128" xr:uid="{00000000-0005-0000-0000-00001C710000}"/>
    <cellStyle name="Normal 2 36 8 3 2" xfId="29129" xr:uid="{00000000-0005-0000-0000-00001D710000}"/>
    <cellStyle name="Normal 2 36 8 3 3" xfId="29130" xr:uid="{00000000-0005-0000-0000-00001E710000}"/>
    <cellStyle name="Normal 2 36 8 4" xfId="29131" xr:uid="{00000000-0005-0000-0000-00001F710000}"/>
    <cellStyle name="Normal 2 36 9" xfId="29132" xr:uid="{00000000-0005-0000-0000-000020710000}"/>
    <cellStyle name="Normal 2 36 9 2" xfId="29133" xr:uid="{00000000-0005-0000-0000-000021710000}"/>
    <cellStyle name="Normal 2 36 9 2 2" xfId="29134" xr:uid="{00000000-0005-0000-0000-000022710000}"/>
    <cellStyle name="Normal 2 36 9 2 2 2" xfId="29135" xr:uid="{00000000-0005-0000-0000-000023710000}"/>
    <cellStyle name="Normal 2 36 9 2 2 3" xfId="29136" xr:uid="{00000000-0005-0000-0000-000024710000}"/>
    <cellStyle name="Normal 2 36 9 2 3" xfId="29137" xr:uid="{00000000-0005-0000-0000-000025710000}"/>
    <cellStyle name="Normal 2 36 9 2 4" xfId="29138" xr:uid="{00000000-0005-0000-0000-000026710000}"/>
    <cellStyle name="Normal 2 36 9 3" xfId="29139" xr:uid="{00000000-0005-0000-0000-000027710000}"/>
    <cellStyle name="Normal 2 36 9 3 2" xfId="29140" xr:uid="{00000000-0005-0000-0000-000028710000}"/>
    <cellStyle name="Normal 2 36 9 3 3" xfId="29141" xr:uid="{00000000-0005-0000-0000-000029710000}"/>
    <cellStyle name="Normal 2 36 9 4" xfId="29142" xr:uid="{00000000-0005-0000-0000-00002A710000}"/>
    <cellStyle name="Normal 2 37" xfId="29143" xr:uid="{00000000-0005-0000-0000-00002B710000}"/>
    <cellStyle name="Normal 2 37 10" xfId="29144" xr:uid="{00000000-0005-0000-0000-00002C710000}"/>
    <cellStyle name="Normal 2 37 10 2" xfId="29145" xr:uid="{00000000-0005-0000-0000-00002D710000}"/>
    <cellStyle name="Normal 2 37 10 2 2" xfId="29146" xr:uid="{00000000-0005-0000-0000-00002E710000}"/>
    <cellStyle name="Normal 2 37 10 2 2 2" xfId="29147" xr:uid="{00000000-0005-0000-0000-00002F710000}"/>
    <cellStyle name="Normal 2 37 10 2 2 3" xfId="29148" xr:uid="{00000000-0005-0000-0000-000030710000}"/>
    <cellStyle name="Normal 2 37 10 2 3" xfId="29149" xr:uid="{00000000-0005-0000-0000-000031710000}"/>
    <cellStyle name="Normal 2 37 10 2 4" xfId="29150" xr:uid="{00000000-0005-0000-0000-000032710000}"/>
    <cellStyle name="Normal 2 37 10 3" xfId="29151" xr:uid="{00000000-0005-0000-0000-000033710000}"/>
    <cellStyle name="Normal 2 37 10 3 2" xfId="29152" xr:uid="{00000000-0005-0000-0000-000034710000}"/>
    <cellStyle name="Normal 2 37 10 3 3" xfId="29153" xr:uid="{00000000-0005-0000-0000-000035710000}"/>
    <cellStyle name="Normal 2 37 10 4" xfId="29154" xr:uid="{00000000-0005-0000-0000-000036710000}"/>
    <cellStyle name="Normal 2 37 11" xfId="29155" xr:uid="{00000000-0005-0000-0000-000037710000}"/>
    <cellStyle name="Normal 2 37 11 2" xfId="29156" xr:uid="{00000000-0005-0000-0000-000038710000}"/>
    <cellStyle name="Normal 2 37 11 2 2" xfId="29157" xr:uid="{00000000-0005-0000-0000-000039710000}"/>
    <cellStyle name="Normal 2 37 11 2 2 2" xfId="29158" xr:uid="{00000000-0005-0000-0000-00003A710000}"/>
    <cellStyle name="Normal 2 37 11 2 2 3" xfId="29159" xr:uid="{00000000-0005-0000-0000-00003B710000}"/>
    <cellStyle name="Normal 2 37 11 2 3" xfId="29160" xr:uid="{00000000-0005-0000-0000-00003C710000}"/>
    <cellStyle name="Normal 2 37 11 2 4" xfId="29161" xr:uid="{00000000-0005-0000-0000-00003D710000}"/>
    <cellStyle name="Normal 2 37 11 3" xfId="29162" xr:uid="{00000000-0005-0000-0000-00003E710000}"/>
    <cellStyle name="Normal 2 37 11 3 2" xfId="29163" xr:uid="{00000000-0005-0000-0000-00003F710000}"/>
    <cellStyle name="Normal 2 37 11 3 3" xfId="29164" xr:uid="{00000000-0005-0000-0000-000040710000}"/>
    <cellStyle name="Normal 2 37 11 4" xfId="29165" xr:uid="{00000000-0005-0000-0000-000041710000}"/>
    <cellStyle name="Normal 2 37 12" xfId="29166" xr:uid="{00000000-0005-0000-0000-000042710000}"/>
    <cellStyle name="Normal 2 37 12 2" xfId="29167" xr:uid="{00000000-0005-0000-0000-000043710000}"/>
    <cellStyle name="Normal 2 37 12 2 2" xfId="29168" xr:uid="{00000000-0005-0000-0000-000044710000}"/>
    <cellStyle name="Normal 2 37 12 2 2 2" xfId="29169" xr:uid="{00000000-0005-0000-0000-000045710000}"/>
    <cellStyle name="Normal 2 37 12 2 2 3" xfId="29170" xr:uid="{00000000-0005-0000-0000-000046710000}"/>
    <cellStyle name="Normal 2 37 12 2 3" xfId="29171" xr:uid="{00000000-0005-0000-0000-000047710000}"/>
    <cellStyle name="Normal 2 37 12 2 4" xfId="29172" xr:uid="{00000000-0005-0000-0000-000048710000}"/>
    <cellStyle name="Normal 2 37 12 3" xfId="29173" xr:uid="{00000000-0005-0000-0000-000049710000}"/>
    <cellStyle name="Normal 2 37 12 3 2" xfId="29174" xr:uid="{00000000-0005-0000-0000-00004A710000}"/>
    <cellStyle name="Normal 2 37 12 3 3" xfId="29175" xr:uid="{00000000-0005-0000-0000-00004B710000}"/>
    <cellStyle name="Normal 2 37 12 4" xfId="29176" xr:uid="{00000000-0005-0000-0000-00004C710000}"/>
    <cellStyle name="Normal 2 37 13" xfId="29177" xr:uid="{00000000-0005-0000-0000-00004D710000}"/>
    <cellStyle name="Normal 2 37 13 2" xfId="29178" xr:uid="{00000000-0005-0000-0000-00004E710000}"/>
    <cellStyle name="Normal 2 37 13 2 2" xfId="29179" xr:uid="{00000000-0005-0000-0000-00004F710000}"/>
    <cellStyle name="Normal 2 37 13 2 2 2" xfId="29180" xr:uid="{00000000-0005-0000-0000-000050710000}"/>
    <cellStyle name="Normal 2 37 13 2 2 3" xfId="29181" xr:uid="{00000000-0005-0000-0000-000051710000}"/>
    <cellStyle name="Normal 2 37 13 2 3" xfId="29182" xr:uid="{00000000-0005-0000-0000-000052710000}"/>
    <cellStyle name="Normal 2 37 13 2 4" xfId="29183" xr:uid="{00000000-0005-0000-0000-000053710000}"/>
    <cellStyle name="Normal 2 37 13 3" xfId="29184" xr:uid="{00000000-0005-0000-0000-000054710000}"/>
    <cellStyle name="Normal 2 37 13 3 2" xfId="29185" xr:uid="{00000000-0005-0000-0000-000055710000}"/>
    <cellStyle name="Normal 2 37 13 3 3" xfId="29186" xr:uid="{00000000-0005-0000-0000-000056710000}"/>
    <cellStyle name="Normal 2 37 13 4" xfId="29187" xr:uid="{00000000-0005-0000-0000-000057710000}"/>
    <cellStyle name="Normal 2 37 14" xfId="29188" xr:uid="{00000000-0005-0000-0000-000058710000}"/>
    <cellStyle name="Normal 2 37 14 2" xfId="29189" xr:uid="{00000000-0005-0000-0000-000059710000}"/>
    <cellStyle name="Normal 2 37 14 2 2" xfId="29190" xr:uid="{00000000-0005-0000-0000-00005A710000}"/>
    <cellStyle name="Normal 2 37 14 2 2 2" xfId="29191" xr:uid="{00000000-0005-0000-0000-00005B710000}"/>
    <cellStyle name="Normal 2 37 14 2 2 3" xfId="29192" xr:uid="{00000000-0005-0000-0000-00005C710000}"/>
    <cellStyle name="Normal 2 37 14 2 3" xfId="29193" xr:uid="{00000000-0005-0000-0000-00005D710000}"/>
    <cellStyle name="Normal 2 37 14 2 4" xfId="29194" xr:uid="{00000000-0005-0000-0000-00005E710000}"/>
    <cellStyle name="Normal 2 37 14 3" xfId="29195" xr:uid="{00000000-0005-0000-0000-00005F710000}"/>
    <cellStyle name="Normal 2 37 14 3 2" xfId="29196" xr:uid="{00000000-0005-0000-0000-000060710000}"/>
    <cellStyle name="Normal 2 37 14 3 3" xfId="29197" xr:uid="{00000000-0005-0000-0000-000061710000}"/>
    <cellStyle name="Normal 2 37 14 4" xfId="29198" xr:uid="{00000000-0005-0000-0000-000062710000}"/>
    <cellStyle name="Normal 2 37 15" xfId="29199" xr:uid="{00000000-0005-0000-0000-000063710000}"/>
    <cellStyle name="Normal 2 37 15 2" xfId="29200" xr:uid="{00000000-0005-0000-0000-000064710000}"/>
    <cellStyle name="Normal 2 37 15 2 2" xfId="29201" xr:uid="{00000000-0005-0000-0000-000065710000}"/>
    <cellStyle name="Normal 2 37 15 2 2 2" xfId="29202" xr:uid="{00000000-0005-0000-0000-000066710000}"/>
    <cellStyle name="Normal 2 37 15 2 2 3" xfId="29203" xr:uid="{00000000-0005-0000-0000-000067710000}"/>
    <cellStyle name="Normal 2 37 15 2 3" xfId="29204" xr:uid="{00000000-0005-0000-0000-000068710000}"/>
    <cellStyle name="Normal 2 37 15 2 4" xfId="29205" xr:uid="{00000000-0005-0000-0000-000069710000}"/>
    <cellStyle name="Normal 2 37 15 3" xfId="29206" xr:uid="{00000000-0005-0000-0000-00006A710000}"/>
    <cellStyle name="Normal 2 37 15 3 2" xfId="29207" xr:uid="{00000000-0005-0000-0000-00006B710000}"/>
    <cellStyle name="Normal 2 37 15 3 3" xfId="29208" xr:uid="{00000000-0005-0000-0000-00006C710000}"/>
    <cellStyle name="Normal 2 37 15 4" xfId="29209" xr:uid="{00000000-0005-0000-0000-00006D710000}"/>
    <cellStyle name="Normal 2 37 16" xfId="29210" xr:uid="{00000000-0005-0000-0000-00006E710000}"/>
    <cellStyle name="Normal 2 37 16 2" xfId="29211" xr:uid="{00000000-0005-0000-0000-00006F710000}"/>
    <cellStyle name="Normal 2 37 16 2 2" xfId="29212" xr:uid="{00000000-0005-0000-0000-000070710000}"/>
    <cellStyle name="Normal 2 37 16 2 2 2" xfId="29213" xr:uid="{00000000-0005-0000-0000-000071710000}"/>
    <cellStyle name="Normal 2 37 16 2 2 3" xfId="29214" xr:uid="{00000000-0005-0000-0000-000072710000}"/>
    <cellStyle name="Normal 2 37 16 2 3" xfId="29215" xr:uid="{00000000-0005-0000-0000-000073710000}"/>
    <cellStyle name="Normal 2 37 16 2 4" xfId="29216" xr:uid="{00000000-0005-0000-0000-000074710000}"/>
    <cellStyle name="Normal 2 37 16 3" xfId="29217" xr:uid="{00000000-0005-0000-0000-000075710000}"/>
    <cellStyle name="Normal 2 37 16 3 2" xfId="29218" xr:uid="{00000000-0005-0000-0000-000076710000}"/>
    <cellStyle name="Normal 2 37 16 3 3" xfId="29219" xr:uid="{00000000-0005-0000-0000-000077710000}"/>
    <cellStyle name="Normal 2 37 16 4" xfId="29220" xr:uid="{00000000-0005-0000-0000-000078710000}"/>
    <cellStyle name="Normal 2 37 17" xfId="29221" xr:uid="{00000000-0005-0000-0000-000079710000}"/>
    <cellStyle name="Normal 2 37 17 2" xfId="29222" xr:uid="{00000000-0005-0000-0000-00007A710000}"/>
    <cellStyle name="Normal 2 37 17 2 2" xfId="29223" xr:uid="{00000000-0005-0000-0000-00007B710000}"/>
    <cellStyle name="Normal 2 37 17 2 2 2" xfId="29224" xr:uid="{00000000-0005-0000-0000-00007C710000}"/>
    <cellStyle name="Normal 2 37 17 2 2 3" xfId="29225" xr:uid="{00000000-0005-0000-0000-00007D710000}"/>
    <cellStyle name="Normal 2 37 17 2 3" xfId="29226" xr:uid="{00000000-0005-0000-0000-00007E710000}"/>
    <cellStyle name="Normal 2 37 17 2 4" xfId="29227" xr:uid="{00000000-0005-0000-0000-00007F710000}"/>
    <cellStyle name="Normal 2 37 17 3" xfId="29228" xr:uid="{00000000-0005-0000-0000-000080710000}"/>
    <cellStyle name="Normal 2 37 17 3 2" xfId="29229" xr:uid="{00000000-0005-0000-0000-000081710000}"/>
    <cellStyle name="Normal 2 37 17 3 3" xfId="29230" xr:uid="{00000000-0005-0000-0000-000082710000}"/>
    <cellStyle name="Normal 2 37 17 4" xfId="29231" xr:uid="{00000000-0005-0000-0000-000083710000}"/>
    <cellStyle name="Normal 2 37 18" xfId="29232" xr:uid="{00000000-0005-0000-0000-000084710000}"/>
    <cellStyle name="Normal 2 37 18 2" xfId="29233" xr:uid="{00000000-0005-0000-0000-000085710000}"/>
    <cellStyle name="Normal 2 37 18 2 2" xfId="29234" xr:uid="{00000000-0005-0000-0000-000086710000}"/>
    <cellStyle name="Normal 2 37 18 2 2 2" xfId="29235" xr:uid="{00000000-0005-0000-0000-000087710000}"/>
    <cellStyle name="Normal 2 37 18 2 2 3" xfId="29236" xr:uid="{00000000-0005-0000-0000-000088710000}"/>
    <cellStyle name="Normal 2 37 18 2 3" xfId="29237" xr:uid="{00000000-0005-0000-0000-000089710000}"/>
    <cellStyle name="Normal 2 37 18 2 4" xfId="29238" xr:uid="{00000000-0005-0000-0000-00008A710000}"/>
    <cellStyle name="Normal 2 37 18 3" xfId="29239" xr:uid="{00000000-0005-0000-0000-00008B710000}"/>
    <cellStyle name="Normal 2 37 18 3 2" xfId="29240" xr:uid="{00000000-0005-0000-0000-00008C710000}"/>
    <cellStyle name="Normal 2 37 18 3 3" xfId="29241" xr:uid="{00000000-0005-0000-0000-00008D710000}"/>
    <cellStyle name="Normal 2 37 18 4" xfId="29242" xr:uid="{00000000-0005-0000-0000-00008E710000}"/>
    <cellStyle name="Normal 2 37 19" xfId="29243" xr:uid="{00000000-0005-0000-0000-00008F710000}"/>
    <cellStyle name="Normal 2 37 19 2" xfId="29244" xr:uid="{00000000-0005-0000-0000-000090710000}"/>
    <cellStyle name="Normal 2 37 19 2 2" xfId="29245" xr:uid="{00000000-0005-0000-0000-000091710000}"/>
    <cellStyle name="Normal 2 37 19 2 2 2" xfId="29246" xr:uid="{00000000-0005-0000-0000-000092710000}"/>
    <cellStyle name="Normal 2 37 19 2 2 3" xfId="29247" xr:uid="{00000000-0005-0000-0000-000093710000}"/>
    <cellStyle name="Normal 2 37 19 2 3" xfId="29248" xr:uid="{00000000-0005-0000-0000-000094710000}"/>
    <cellStyle name="Normal 2 37 19 2 4" xfId="29249" xr:uid="{00000000-0005-0000-0000-000095710000}"/>
    <cellStyle name="Normal 2 37 19 3" xfId="29250" xr:uid="{00000000-0005-0000-0000-000096710000}"/>
    <cellStyle name="Normal 2 37 19 3 2" xfId="29251" xr:uid="{00000000-0005-0000-0000-000097710000}"/>
    <cellStyle name="Normal 2 37 19 3 3" xfId="29252" xr:uid="{00000000-0005-0000-0000-000098710000}"/>
    <cellStyle name="Normal 2 37 19 4" xfId="29253" xr:uid="{00000000-0005-0000-0000-000099710000}"/>
    <cellStyle name="Normal 2 37 2" xfId="29254" xr:uid="{00000000-0005-0000-0000-00009A710000}"/>
    <cellStyle name="Normal 2 37 2 2" xfId="29255" xr:uid="{00000000-0005-0000-0000-00009B710000}"/>
    <cellStyle name="Normal 2 37 2 2 2" xfId="29256" xr:uid="{00000000-0005-0000-0000-00009C710000}"/>
    <cellStyle name="Normal 2 37 2 2 2 2" xfId="29257" xr:uid="{00000000-0005-0000-0000-00009D710000}"/>
    <cellStyle name="Normal 2 37 2 2 2 3" xfId="29258" xr:uid="{00000000-0005-0000-0000-00009E710000}"/>
    <cellStyle name="Normal 2 37 2 2 3" xfId="29259" xr:uid="{00000000-0005-0000-0000-00009F710000}"/>
    <cellStyle name="Normal 2 37 2 2 4" xfId="29260" xr:uid="{00000000-0005-0000-0000-0000A0710000}"/>
    <cellStyle name="Normal 2 37 2 3" xfId="29261" xr:uid="{00000000-0005-0000-0000-0000A1710000}"/>
    <cellStyle name="Normal 2 37 2 3 2" xfId="29262" xr:uid="{00000000-0005-0000-0000-0000A2710000}"/>
    <cellStyle name="Normal 2 37 2 3 3" xfId="29263" xr:uid="{00000000-0005-0000-0000-0000A3710000}"/>
    <cellStyle name="Normal 2 37 2 4" xfId="29264" xr:uid="{00000000-0005-0000-0000-0000A4710000}"/>
    <cellStyle name="Normal 2 37 20" xfId="29265" xr:uid="{00000000-0005-0000-0000-0000A5710000}"/>
    <cellStyle name="Normal 2 37 20 2" xfId="29266" xr:uid="{00000000-0005-0000-0000-0000A6710000}"/>
    <cellStyle name="Normal 2 37 20 2 2" xfId="29267" xr:uid="{00000000-0005-0000-0000-0000A7710000}"/>
    <cellStyle name="Normal 2 37 20 2 2 2" xfId="29268" xr:uid="{00000000-0005-0000-0000-0000A8710000}"/>
    <cellStyle name="Normal 2 37 20 2 2 3" xfId="29269" xr:uid="{00000000-0005-0000-0000-0000A9710000}"/>
    <cellStyle name="Normal 2 37 20 2 3" xfId="29270" xr:uid="{00000000-0005-0000-0000-0000AA710000}"/>
    <cellStyle name="Normal 2 37 20 2 4" xfId="29271" xr:uid="{00000000-0005-0000-0000-0000AB710000}"/>
    <cellStyle name="Normal 2 37 20 3" xfId="29272" xr:uid="{00000000-0005-0000-0000-0000AC710000}"/>
    <cellStyle name="Normal 2 37 20 3 2" xfId="29273" xr:uid="{00000000-0005-0000-0000-0000AD710000}"/>
    <cellStyle name="Normal 2 37 20 3 3" xfId="29274" xr:uid="{00000000-0005-0000-0000-0000AE710000}"/>
    <cellStyle name="Normal 2 37 20 4" xfId="29275" xr:uid="{00000000-0005-0000-0000-0000AF710000}"/>
    <cellStyle name="Normal 2 37 21" xfId="29276" xr:uid="{00000000-0005-0000-0000-0000B0710000}"/>
    <cellStyle name="Normal 2 37 21 2" xfId="29277" xr:uid="{00000000-0005-0000-0000-0000B1710000}"/>
    <cellStyle name="Normal 2 37 21 2 2" xfId="29278" xr:uid="{00000000-0005-0000-0000-0000B2710000}"/>
    <cellStyle name="Normal 2 37 21 2 2 2" xfId="29279" xr:uid="{00000000-0005-0000-0000-0000B3710000}"/>
    <cellStyle name="Normal 2 37 21 2 2 3" xfId="29280" xr:uid="{00000000-0005-0000-0000-0000B4710000}"/>
    <cellStyle name="Normal 2 37 21 2 3" xfId="29281" xr:uid="{00000000-0005-0000-0000-0000B5710000}"/>
    <cellStyle name="Normal 2 37 21 2 4" xfId="29282" xr:uid="{00000000-0005-0000-0000-0000B6710000}"/>
    <cellStyle name="Normal 2 37 21 3" xfId="29283" xr:uid="{00000000-0005-0000-0000-0000B7710000}"/>
    <cellStyle name="Normal 2 37 21 3 2" xfId="29284" xr:uid="{00000000-0005-0000-0000-0000B8710000}"/>
    <cellStyle name="Normal 2 37 21 3 3" xfId="29285" xr:uid="{00000000-0005-0000-0000-0000B9710000}"/>
    <cellStyle name="Normal 2 37 21 4" xfId="29286" xr:uid="{00000000-0005-0000-0000-0000BA710000}"/>
    <cellStyle name="Normal 2 37 22" xfId="29287" xr:uid="{00000000-0005-0000-0000-0000BB710000}"/>
    <cellStyle name="Normal 2 37 22 2" xfId="29288" xr:uid="{00000000-0005-0000-0000-0000BC710000}"/>
    <cellStyle name="Normal 2 37 22 2 2" xfId="29289" xr:uid="{00000000-0005-0000-0000-0000BD710000}"/>
    <cellStyle name="Normal 2 37 22 2 2 2" xfId="29290" xr:uid="{00000000-0005-0000-0000-0000BE710000}"/>
    <cellStyle name="Normal 2 37 22 2 2 3" xfId="29291" xr:uid="{00000000-0005-0000-0000-0000BF710000}"/>
    <cellStyle name="Normal 2 37 22 2 3" xfId="29292" xr:uid="{00000000-0005-0000-0000-0000C0710000}"/>
    <cellStyle name="Normal 2 37 22 2 4" xfId="29293" xr:uid="{00000000-0005-0000-0000-0000C1710000}"/>
    <cellStyle name="Normal 2 37 22 3" xfId="29294" xr:uid="{00000000-0005-0000-0000-0000C2710000}"/>
    <cellStyle name="Normal 2 37 22 3 2" xfId="29295" xr:uid="{00000000-0005-0000-0000-0000C3710000}"/>
    <cellStyle name="Normal 2 37 22 3 3" xfId="29296" xr:uid="{00000000-0005-0000-0000-0000C4710000}"/>
    <cellStyle name="Normal 2 37 22 4" xfId="29297" xr:uid="{00000000-0005-0000-0000-0000C5710000}"/>
    <cellStyle name="Normal 2 37 23" xfId="29298" xr:uid="{00000000-0005-0000-0000-0000C6710000}"/>
    <cellStyle name="Normal 2 37 23 2" xfId="29299" xr:uid="{00000000-0005-0000-0000-0000C7710000}"/>
    <cellStyle name="Normal 2 37 23 2 2" xfId="29300" xr:uid="{00000000-0005-0000-0000-0000C8710000}"/>
    <cellStyle name="Normal 2 37 23 2 2 2" xfId="29301" xr:uid="{00000000-0005-0000-0000-0000C9710000}"/>
    <cellStyle name="Normal 2 37 23 2 2 3" xfId="29302" xr:uid="{00000000-0005-0000-0000-0000CA710000}"/>
    <cellStyle name="Normal 2 37 23 2 3" xfId="29303" xr:uid="{00000000-0005-0000-0000-0000CB710000}"/>
    <cellStyle name="Normal 2 37 23 2 4" xfId="29304" xr:uid="{00000000-0005-0000-0000-0000CC710000}"/>
    <cellStyle name="Normal 2 37 23 3" xfId="29305" xr:uid="{00000000-0005-0000-0000-0000CD710000}"/>
    <cellStyle name="Normal 2 37 23 3 2" xfId="29306" xr:uid="{00000000-0005-0000-0000-0000CE710000}"/>
    <cellStyle name="Normal 2 37 23 3 3" xfId="29307" xr:uid="{00000000-0005-0000-0000-0000CF710000}"/>
    <cellStyle name="Normal 2 37 23 4" xfId="29308" xr:uid="{00000000-0005-0000-0000-0000D0710000}"/>
    <cellStyle name="Normal 2 37 24" xfId="29309" xr:uid="{00000000-0005-0000-0000-0000D1710000}"/>
    <cellStyle name="Normal 2 37 24 2" xfId="29310" xr:uid="{00000000-0005-0000-0000-0000D2710000}"/>
    <cellStyle name="Normal 2 37 24 2 2" xfId="29311" xr:uid="{00000000-0005-0000-0000-0000D3710000}"/>
    <cellStyle name="Normal 2 37 24 2 3" xfId="29312" xr:uid="{00000000-0005-0000-0000-0000D4710000}"/>
    <cellStyle name="Normal 2 37 24 3" xfId="29313" xr:uid="{00000000-0005-0000-0000-0000D5710000}"/>
    <cellStyle name="Normal 2 37 24 4" xfId="29314" xr:uid="{00000000-0005-0000-0000-0000D6710000}"/>
    <cellStyle name="Normal 2 37 25" xfId="29315" xr:uid="{00000000-0005-0000-0000-0000D7710000}"/>
    <cellStyle name="Normal 2 37 25 2" xfId="29316" xr:uid="{00000000-0005-0000-0000-0000D8710000}"/>
    <cellStyle name="Normal 2 37 25 3" xfId="29317" xr:uid="{00000000-0005-0000-0000-0000D9710000}"/>
    <cellStyle name="Normal 2 37 26" xfId="29318" xr:uid="{00000000-0005-0000-0000-0000DA710000}"/>
    <cellStyle name="Normal 2 37 3" xfId="29319" xr:uid="{00000000-0005-0000-0000-0000DB710000}"/>
    <cellStyle name="Normal 2 37 3 2" xfId="29320" xr:uid="{00000000-0005-0000-0000-0000DC710000}"/>
    <cellStyle name="Normal 2 37 3 2 2" xfId="29321" xr:uid="{00000000-0005-0000-0000-0000DD710000}"/>
    <cellStyle name="Normal 2 37 3 2 2 2" xfId="29322" xr:uid="{00000000-0005-0000-0000-0000DE710000}"/>
    <cellStyle name="Normal 2 37 3 2 2 3" xfId="29323" xr:uid="{00000000-0005-0000-0000-0000DF710000}"/>
    <cellStyle name="Normal 2 37 3 2 3" xfId="29324" xr:uid="{00000000-0005-0000-0000-0000E0710000}"/>
    <cellStyle name="Normal 2 37 3 2 4" xfId="29325" xr:uid="{00000000-0005-0000-0000-0000E1710000}"/>
    <cellStyle name="Normal 2 37 3 3" xfId="29326" xr:uid="{00000000-0005-0000-0000-0000E2710000}"/>
    <cellStyle name="Normal 2 37 3 3 2" xfId="29327" xr:uid="{00000000-0005-0000-0000-0000E3710000}"/>
    <cellStyle name="Normal 2 37 3 3 3" xfId="29328" xr:uid="{00000000-0005-0000-0000-0000E4710000}"/>
    <cellStyle name="Normal 2 37 3 4" xfId="29329" xr:uid="{00000000-0005-0000-0000-0000E5710000}"/>
    <cellStyle name="Normal 2 37 4" xfId="29330" xr:uid="{00000000-0005-0000-0000-0000E6710000}"/>
    <cellStyle name="Normal 2 37 4 2" xfId="29331" xr:uid="{00000000-0005-0000-0000-0000E7710000}"/>
    <cellStyle name="Normal 2 37 4 2 2" xfId="29332" xr:uid="{00000000-0005-0000-0000-0000E8710000}"/>
    <cellStyle name="Normal 2 37 4 2 2 2" xfId="29333" xr:uid="{00000000-0005-0000-0000-0000E9710000}"/>
    <cellStyle name="Normal 2 37 4 2 2 3" xfId="29334" xr:uid="{00000000-0005-0000-0000-0000EA710000}"/>
    <cellStyle name="Normal 2 37 4 2 3" xfId="29335" xr:uid="{00000000-0005-0000-0000-0000EB710000}"/>
    <cellStyle name="Normal 2 37 4 2 4" xfId="29336" xr:uid="{00000000-0005-0000-0000-0000EC710000}"/>
    <cellStyle name="Normal 2 37 4 3" xfId="29337" xr:uid="{00000000-0005-0000-0000-0000ED710000}"/>
    <cellStyle name="Normal 2 37 4 3 2" xfId="29338" xr:uid="{00000000-0005-0000-0000-0000EE710000}"/>
    <cellStyle name="Normal 2 37 4 3 3" xfId="29339" xr:uid="{00000000-0005-0000-0000-0000EF710000}"/>
    <cellStyle name="Normal 2 37 4 4" xfId="29340" xr:uid="{00000000-0005-0000-0000-0000F0710000}"/>
    <cellStyle name="Normal 2 37 5" xfId="29341" xr:uid="{00000000-0005-0000-0000-0000F1710000}"/>
    <cellStyle name="Normal 2 37 5 2" xfId="29342" xr:uid="{00000000-0005-0000-0000-0000F2710000}"/>
    <cellStyle name="Normal 2 37 5 2 2" xfId="29343" xr:uid="{00000000-0005-0000-0000-0000F3710000}"/>
    <cellStyle name="Normal 2 37 5 2 2 2" xfId="29344" xr:uid="{00000000-0005-0000-0000-0000F4710000}"/>
    <cellStyle name="Normal 2 37 5 2 2 3" xfId="29345" xr:uid="{00000000-0005-0000-0000-0000F5710000}"/>
    <cellStyle name="Normal 2 37 5 2 3" xfId="29346" xr:uid="{00000000-0005-0000-0000-0000F6710000}"/>
    <cellStyle name="Normal 2 37 5 2 4" xfId="29347" xr:uid="{00000000-0005-0000-0000-0000F7710000}"/>
    <cellStyle name="Normal 2 37 5 3" xfId="29348" xr:uid="{00000000-0005-0000-0000-0000F8710000}"/>
    <cellStyle name="Normal 2 37 5 3 2" xfId="29349" xr:uid="{00000000-0005-0000-0000-0000F9710000}"/>
    <cellStyle name="Normal 2 37 5 3 3" xfId="29350" xr:uid="{00000000-0005-0000-0000-0000FA710000}"/>
    <cellStyle name="Normal 2 37 5 4" xfId="29351" xr:uid="{00000000-0005-0000-0000-0000FB710000}"/>
    <cellStyle name="Normal 2 37 6" xfId="29352" xr:uid="{00000000-0005-0000-0000-0000FC710000}"/>
    <cellStyle name="Normal 2 37 6 2" xfId="29353" xr:uid="{00000000-0005-0000-0000-0000FD710000}"/>
    <cellStyle name="Normal 2 37 6 2 2" xfId="29354" xr:uid="{00000000-0005-0000-0000-0000FE710000}"/>
    <cellStyle name="Normal 2 37 6 2 2 2" xfId="29355" xr:uid="{00000000-0005-0000-0000-0000FF710000}"/>
    <cellStyle name="Normal 2 37 6 2 2 3" xfId="29356" xr:uid="{00000000-0005-0000-0000-000000720000}"/>
    <cellStyle name="Normal 2 37 6 2 3" xfId="29357" xr:uid="{00000000-0005-0000-0000-000001720000}"/>
    <cellStyle name="Normal 2 37 6 2 4" xfId="29358" xr:uid="{00000000-0005-0000-0000-000002720000}"/>
    <cellStyle name="Normal 2 37 6 3" xfId="29359" xr:uid="{00000000-0005-0000-0000-000003720000}"/>
    <cellStyle name="Normal 2 37 6 3 2" xfId="29360" xr:uid="{00000000-0005-0000-0000-000004720000}"/>
    <cellStyle name="Normal 2 37 6 3 3" xfId="29361" xr:uid="{00000000-0005-0000-0000-000005720000}"/>
    <cellStyle name="Normal 2 37 6 4" xfId="29362" xr:uid="{00000000-0005-0000-0000-000006720000}"/>
    <cellStyle name="Normal 2 37 7" xfId="29363" xr:uid="{00000000-0005-0000-0000-000007720000}"/>
    <cellStyle name="Normal 2 37 7 2" xfId="29364" xr:uid="{00000000-0005-0000-0000-000008720000}"/>
    <cellStyle name="Normal 2 37 7 2 2" xfId="29365" xr:uid="{00000000-0005-0000-0000-000009720000}"/>
    <cellStyle name="Normal 2 37 7 2 2 2" xfId="29366" xr:uid="{00000000-0005-0000-0000-00000A720000}"/>
    <cellStyle name="Normal 2 37 7 2 2 3" xfId="29367" xr:uid="{00000000-0005-0000-0000-00000B720000}"/>
    <cellStyle name="Normal 2 37 7 2 3" xfId="29368" xr:uid="{00000000-0005-0000-0000-00000C720000}"/>
    <cellStyle name="Normal 2 37 7 2 4" xfId="29369" xr:uid="{00000000-0005-0000-0000-00000D720000}"/>
    <cellStyle name="Normal 2 37 7 3" xfId="29370" xr:uid="{00000000-0005-0000-0000-00000E720000}"/>
    <cellStyle name="Normal 2 37 7 3 2" xfId="29371" xr:uid="{00000000-0005-0000-0000-00000F720000}"/>
    <cellStyle name="Normal 2 37 7 3 3" xfId="29372" xr:uid="{00000000-0005-0000-0000-000010720000}"/>
    <cellStyle name="Normal 2 37 7 4" xfId="29373" xr:uid="{00000000-0005-0000-0000-000011720000}"/>
    <cellStyle name="Normal 2 37 8" xfId="29374" xr:uid="{00000000-0005-0000-0000-000012720000}"/>
    <cellStyle name="Normal 2 37 8 2" xfId="29375" xr:uid="{00000000-0005-0000-0000-000013720000}"/>
    <cellStyle name="Normal 2 37 8 2 2" xfId="29376" xr:uid="{00000000-0005-0000-0000-000014720000}"/>
    <cellStyle name="Normal 2 37 8 2 2 2" xfId="29377" xr:uid="{00000000-0005-0000-0000-000015720000}"/>
    <cellStyle name="Normal 2 37 8 2 2 3" xfId="29378" xr:uid="{00000000-0005-0000-0000-000016720000}"/>
    <cellStyle name="Normal 2 37 8 2 3" xfId="29379" xr:uid="{00000000-0005-0000-0000-000017720000}"/>
    <cellStyle name="Normal 2 37 8 2 4" xfId="29380" xr:uid="{00000000-0005-0000-0000-000018720000}"/>
    <cellStyle name="Normal 2 37 8 3" xfId="29381" xr:uid="{00000000-0005-0000-0000-000019720000}"/>
    <cellStyle name="Normal 2 37 8 3 2" xfId="29382" xr:uid="{00000000-0005-0000-0000-00001A720000}"/>
    <cellStyle name="Normal 2 37 8 3 3" xfId="29383" xr:uid="{00000000-0005-0000-0000-00001B720000}"/>
    <cellStyle name="Normal 2 37 8 4" xfId="29384" xr:uid="{00000000-0005-0000-0000-00001C720000}"/>
    <cellStyle name="Normal 2 37 9" xfId="29385" xr:uid="{00000000-0005-0000-0000-00001D720000}"/>
    <cellStyle name="Normal 2 37 9 2" xfId="29386" xr:uid="{00000000-0005-0000-0000-00001E720000}"/>
    <cellStyle name="Normal 2 37 9 2 2" xfId="29387" xr:uid="{00000000-0005-0000-0000-00001F720000}"/>
    <cellStyle name="Normal 2 37 9 2 2 2" xfId="29388" xr:uid="{00000000-0005-0000-0000-000020720000}"/>
    <cellStyle name="Normal 2 37 9 2 2 3" xfId="29389" xr:uid="{00000000-0005-0000-0000-000021720000}"/>
    <cellStyle name="Normal 2 37 9 2 3" xfId="29390" xr:uid="{00000000-0005-0000-0000-000022720000}"/>
    <cellStyle name="Normal 2 37 9 2 4" xfId="29391" xr:uid="{00000000-0005-0000-0000-000023720000}"/>
    <cellStyle name="Normal 2 37 9 3" xfId="29392" xr:uid="{00000000-0005-0000-0000-000024720000}"/>
    <cellStyle name="Normal 2 37 9 3 2" xfId="29393" xr:uid="{00000000-0005-0000-0000-000025720000}"/>
    <cellStyle name="Normal 2 37 9 3 3" xfId="29394" xr:uid="{00000000-0005-0000-0000-000026720000}"/>
    <cellStyle name="Normal 2 37 9 4" xfId="29395" xr:uid="{00000000-0005-0000-0000-000027720000}"/>
    <cellStyle name="Normal 2 38" xfId="29396" xr:uid="{00000000-0005-0000-0000-000028720000}"/>
    <cellStyle name="Normal 2 38 10" xfId="29397" xr:uid="{00000000-0005-0000-0000-000029720000}"/>
    <cellStyle name="Normal 2 38 10 2" xfId="29398" xr:uid="{00000000-0005-0000-0000-00002A720000}"/>
    <cellStyle name="Normal 2 38 10 2 2" xfId="29399" xr:uid="{00000000-0005-0000-0000-00002B720000}"/>
    <cellStyle name="Normal 2 38 10 2 2 2" xfId="29400" xr:uid="{00000000-0005-0000-0000-00002C720000}"/>
    <cellStyle name="Normal 2 38 10 2 2 3" xfId="29401" xr:uid="{00000000-0005-0000-0000-00002D720000}"/>
    <cellStyle name="Normal 2 38 10 2 3" xfId="29402" xr:uid="{00000000-0005-0000-0000-00002E720000}"/>
    <cellStyle name="Normal 2 38 10 2 4" xfId="29403" xr:uid="{00000000-0005-0000-0000-00002F720000}"/>
    <cellStyle name="Normal 2 38 10 3" xfId="29404" xr:uid="{00000000-0005-0000-0000-000030720000}"/>
    <cellStyle name="Normal 2 38 10 3 2" xfId="29405" xr:uid="{00000000-0005-0000-0000-000031720000}"/>
    <cellStyle name="Normal 2 38 10 3 3" xfId="29406" xr:uid="{00000000-0005-0000-0000-000032720000}"/>
    <cellStyle name="Normal 2 38 10 4" xfId="29407" xr:uid="{00000000-0005-0000-0000-000033720000}"/>
    <cellStyle name="Normal 2 38 11" xfId="29408" xr:uid="{00000000-0005-0000-0000-000034720000}"/>
    <cellStyle name="Normal 2 38 11 2" xfId="29409" xr:uid="{00000000-0005-0000-0000-000035720000}"/>
    <cellStyle name="Normal 2 38 11 2 2" xfId="29410" xr:uid="{00000000-0005-0000-0000-000036720000}"/>
    <cellStyle name="Normal 2 38 11 2 2 2" xfId="29411" xr:uid="{00000000-0005-0000-0000-000037720000}"/>
    <cellStyle name="Normal 2 38 11 2 2 3" xfId="29412" xr:uid="{00000000-0005-0000-0000-000038720000}"/>
    <cellStyle name="Normal 2 38 11 2 3" xfId="29413" xr:uid="{00000000-0005-0000-0000-000039720000}"/>
    <cellStyle name="Normal 2 38 11 2 4" xfId="29414" xr:uid="{00000000-0005-0000-0000-00003A720000}"/>
    <cellStyle name="Normal 2 38 11 3" xfId="29415" xr:uid="{00000000-0005-0000-0000-00003B720000}"/>
    <cellStyle name="Normal 2 38 11 3 2" xfId="29416" xr:uid="{00000000-0005-0000-0000-00003C720000}"/>
    <cellStyle name="Normal 2 38 11 3 3" xfId="29417" xr:uid="{00000000-0005-0000-0000-00003D720000}"/>
    <cellStyle name="Normal 2 38 11 4" xfId="29418" xr:uid="{00000000-0005-0000-0000-00003E720000}"/>
    <cellStyle name="Normal 2 38 12" xfId="29419" xr:uid="{00000000-0005-0000-0000-00003F720000}"/>
    <cellStyle name="Normal 2 38 12 2" xfId="29420" xr:uid="{00000000-0005-0000-0000-000040720000}"/>
    <cellStyle name="Normal 2 38 12 2 2" xfId="29421" xr:uid="{00000000-0005-0000-0000-000041720000}"/>
    <cellStyle name="Normal 2 38 12 2 2 2" xfId="29422" xr:uid="{00000000-0005-0000-0000-000042720000}"/>
    <cellStyle name="Normal 2 38 12 2 2 3" xfId="29423" xr:uid="{00000000-0005-0000-0000-000043720000}"/>
    <cellStyle name="Normal 2 38 12 2 3" xfId="29424" xr:uid="{00000000-0005-0000-0000-000044720000}"/>
    <cellStyle name="Normal 2 38 12 2 4" xfId="29425" xr:uid="{00000000-0005-0000-0000-000045720000}"/>
    <cellStyle name="Normal 2 38 12 3" xfId="29426" xr:uid="{00000000-0005-0000-0000-000046720000}"/>
    <cellStyle name="Normal 2 38 12 3 2" xfId="29427" xr:uid="{00000000-0005-0000-0000-000047720000}"/>
    <cellStyle name="Normal 2 38 12 3 3" xfId="29428" xr:uid="{00000000-0005-0000-0000-000048720000}"/>
    <cellStyle name="Normal 2 38 12 4" xfId="29429" xr:uid="{00000000-0005-0000-0000-000049720000}"/>
    <cellStyle name="Normal 2 38 13" xfId="29430" xr:uid="{00000000-0005-0000-0000-00004A720000}"/>
    <cellStyle name="Normal 2 38 13 2" xfId="29431" xr:uid="{00000000-0005-0000-0000-00004B720000}"/>
    <cellStyle name="Normal 2 38 13 2 2" xfId="29432" xr:uid="{00000000-0005-0000-0000-00004C720000}"/>
    <cellStyle name="Normal 2 38 13 2 2 2" xfId="29433" xr:uid="{00000000-0005-0000-0000-00004D720000}"/>
    <cellStyle name="Normal 2 38 13 2 2 3" xfId="29434" xr:uid="{00000000-0005-0000-0000-00004E720000}"/>
    <cellStyle name="Normal 2 38 13 2 3" xfId="29435" xr:uid="{00000000-0005-0000-0000-00004F720000}"/>
    <cellStyle name="Normal 2 38 13 2 4" xfId="29436" xr:uid="{00000000-0005-0000-0000-000050720000}"/>
    <cellStyle name="Normal 2 38 13 3" xfId="29437" xr:uid="{00000000-0005-0000-0000-000051720000}"/>
    <cellStyle name="Normal 2 38 13 3 2" xfId="29438" xr:uid="{00000000-0005-0000-0000-000052720000}"/>
    <cellStyle name="Normal 2 38 13 3 3" xfId="29439" xr:uid="{00000000-0005-0000-0000-000053720000}"/>
    <cellStyle name="Normal 2 38 13 4" xfId="29440" xr:uid="{00000000-0005-0000-0000-000054720000}"/>
    <cellStyle name="Normal 2 38 14" xfId="29441" xr:uid="{00000000-0005-0000-0000-000055720000}"/>
    <cellStyle name="Normal 2 38 14 2" xfId="29442" xr:uid="{00000000-0005-0000-0000-000056720000}"/>
    <cellStyle name="Normal 2 38 14 2 2" xfId="29443" xr:uid="{00000000-0005-0000-0000-000057720000}"/>
    <cellStyle name="Normal 2 38 14 2 2 2" xfId="29444" xr:uid="{00000000-0005-0000-0000-000058720000}"/>
    <cellStyle name="Normal 2 38 14 2 2 3" xfId="29445" xr:uid="{00000000-0005-0000-0000-000059720000}"/>
    <cellStyle name="Normal 2 38 14 2 3" xfId="29446" xr:uid="{00000000-0005-0000-0000-00005A720000}"/>
    <cellStyle name="Normal 2 38 14 2 4" xfId="29447" xr:uid="{00000000-0005-0000-0000-00005B720000}"/>
    <cellStyle name="Normal 2 38 14 3" xfId="29448" xr:uid="{00000000-0005-0000-0000-00005C720000}"/>
    <cellStyle name="Normal 2 38 14 3 2" xfId="29449" xr:uid="{00000000-0005-0000-0000-00005D720000}"/>
    <cellStyle name="Normal 2 38 14 3 3" xfId="29450" xr:uid="{00000000-0005-0000-0000-00005E720000}"/>
    <cellStyle name="Normal 2 38 14 4" xfId="29451" xr:uid="{00000000-0005-0000-0000-00005F720000}"/>
    <cellStyle name="Normal 2 38 15" xfId="29452" xr:uid="{00000000-0005-0000-0000-000060720000}"/>
    <cellStyle name="Normal 2 38 15 2" xfId="29453" xr:uid="{00000000-0005-0000-0000-000061720000}"/>
    <cellStyle name="Normal 2 38 15 2 2" xfId="29454" xr:uid="{00000000-0005-0000-0000-000062720000}"/>
    <cellStyle name="Normal 2 38 15 2 2 2" xfId="29455" xr:uid="{00000000-0005-0000-0000-000063720000}"/>
    <cellStyle name="Normal 2 38 15 2 2 3" xfId="29456" xr:uid="{00000000-0005-0000-0000-000064720000}"/>
    <cellStyle name="Normal 2 38 15 2 3" xfId="29457" xr:uid="{00000000-0005-0000-0000-000065720000}"/>
    <cellStyle name="Normal 2 38 15 2 4" xfId="29458" xr:uid="{00000000-0005-0000-0000-000066720000}"/>
    <cellStyle name="Normal 2 38 15 3" xfId="29459" xr:uid="{00000000-0005-0000-0000-000067720000}"/>
    <cellStyle name="Normal 2 38 15 3 2" xfId="29460" xr:uid="{00000000-0005-0000-0000-000068720000}"/>
    <cellStyle name="Normal 2 38 15 3 3" xfId="29461" xr:uid="{00000000-0005-0000-0000-000069720000}"/>
    <cellStyle name="Normal 2 38 15 4" xfId="29462" xr:uid="{00000000-0005-0000-0000-00006A720000}"/>
    <cellStyle name="Normal 2 38 16" xfId="29463" xr:uid="{00000000-0005-0000-0000-00006B720000}"/>
    <cellStyle name="Normal 2 38 16 2" xfId="29464" xr:uid="{00000000-0005-0000-0000-00006C720000}"/>
    <cellStyle name="Normal 2 38 16 2 2" xfId="29465" xr:uid="{00000000-0005-0000-0000-00006D720000}"/>
    <cellStyle name="Normal 2 38 16 2 2 2" xfId="29466" xr:uid="{00000000-0005-0000-0000-00006E720000}"/>
    <cellStyle name="Normal 2 38 16 2 2 3" xfId="29467" xr:uid="{00000000-0005-0000-0000-00006F720000}"/>
    <cellStyle name="Normal 2 38 16 2 3" xfId="29468" xr:uid="{00000000-0005-0000-0000-000070720000}"/>
    <cellStyle name="Normal 2 38 16 2 4" xfId="29469" xr:uid="{00000000-0005-0000-0000-000071720000}"/>
    <cellStyle name="Normal 2 38 16 3" xfId="29470" xr:uid="{00000000-0005-0000-0000-000072720000}"/>
    <cellStyle name="Normal 2 38 16 3 2" xfId="29471" xr:uid="{00000000-0005-0000-0000-000073720000}"/>
    <cellStyle name="Normal 2 38 16 3 3" xfId="29472" xr:uid="{00000000-0005-0000-0000-000074720000}"/>
    <cellStyle name="Normal 2 38 16 4" xfId="29473" xr:uid="{00000000-0005-0000-0000-000075720000}"/>
    <cellStyle name="Normal 2 38 17" xfId="29474" xr:uid="{00000000-0005-0000-0000-000076720000}"/>
    <cellStyle name="Normal 2 38 17 2" xfId="29475" xr:uid="{00000000-0005-0000-0000-000077720000}"/>
    <cellStyle name="Normal 2 38 17 2 2" xfId="29476" xr:uid="{00000000-0005-0000-0000-000078720000}"/>
    <cellStyle name="Normal 2 38 17 2 2 2" xfId="29477" xr:uid="{00000000-0005-0000-0000-000079720000}"/>
    <cellStyle name="Normal 2 38 17 2 2 3" xfId="29478" xr:uid="{00000000-0005-0000-0000-00007A720000}"/>
    <cellStyle name="Normal 2 38 17 2 3" xfId="29479" xr:uid="{00000000-0005-0000-0000-00007B720000}"/>
    <cellStyle name="Normal 2 38 17 2 4" xfId="29480" xr:uid="{00000000-0005-0000-0000-00007C720000}"/>
    <cellStyle name="Normal 2 38 17 3" xfId="29481" xr:uid="{00000000-0005-0000-0000-00007D720000}"/>
    <cellStyle name="Normal 2 38 17 3 2" xfId="29482" xr:uid="{00000000-0005-0000-0000-00007E720000}"/>
    <cellStyle name="Normal 2 38 17 3 3" xfId="29483" xr:uid="{00000000-0005-0000-0000-00007F720000}"/>
    <cellStyle name="Normal 2 38 17 4" xfId="29484" xr:uid="{00000000-0005-0000-0000-000080720000}"/>
    <cellStyle name="Normal 2 38 18" xfId="29485" xr:uid="{00000000-0005-0000-0000-000081720000}"/>
    <cellStyle name="Normal 2 38 18 2" xfId="29486" xr:uid="{00000000-0005-0000-0000-000082720000}"/>
    <cellStyle name="Normal 2 38 18 2 2" xfId="29487" xr:uid="{00000000-0005-0000-0000-000083720000}"/>
    <cellStyle name="Normal 2 38 18 2 2 2" xfId="29488" xr:uid="{00000000-0005-0000-0000-000084720000}"/>
    <cellStyle name="Normal 2 38 18 2 2 3" xfId="29489" xr:uid="{00000000-0005-0000-0000-000085720000}"/>
    <cellStyle name="Normal 2 38 18 2 3" xfId="29490" xr:uid="{00000000-0005-0000-0000-000086720000}"/>
    <cellStyle name="Normal 2 38 18 2 4" xfId="29491" xr:uid="{00000000-0005-0000-0000-000087720000}"/>
    <cellStyle name="Normal 2 38 18 3" xfId="29492" xr:uid="{00000000-0005-0000-0000-000088720000}"/>
    <cellStyle name="Normal 2 38 18 3 2" xfId="29493" xr:uid="{00000000-0005-0000-0000-000089720000}"/>
    <cellStyle name="Normal 2 38 18 3 3" xfId="29494" xr:uid="{00000000-0005-0000-0000-00008A720000}"/>
    <cellStyle name="Normal 2 38 18 4" xfId="29495" xr:uid="{00000000-0005-0000-0000-00008B720000}"/>
    <cellStyle name="Normal 2 38 19" xfId="29496" xr:uid="{00000000-0005-0000-0000-00008C720000}"/>
    <cellStyle name="Normal 2 38 19 2" xfId="29497" xr:uid="{00000000-0005-0000-0000-00008D720000}"/>
    <cellStyle name="Normal 2 38 19 2 2" xfId="29498" xr:uid="{00000000-0005-0000-0000-00008E720000}"/>
    <cellStyle name="Normal 2 38 19 2 2 2" xfId="29499" xr:uid="{00000000-0005-0000-0000-00008F720000}"/>
    <cellStyle name="Normal 2 38 19 2 2 3" xfId="29500" xr:uid="{00000000-0005-0000-0000-000090720000}"/>
    <cellStyle name="Normal 2 38 19 2 3" xfId="29501" xr:uid="{00000000-0005-0000-0000-000091720000}"/>
    <cellStyle name="Normal 2 38 19 2 4" xfId="29502" xr:uid="{00000000-0005-0000-0000-000092720000}"/>
    <cellStyle name="Normal 2 38 19 3" xfId="29503" xr:uid="{00000000-0005-0000-0000-000093720000}"/>
    <cellStyle name="Normal 2 38 19 3 2" xfId="29504" xr:uid="{00000000-0005-0000-0000-000094720000}"/>
    <cellStyle name="Normal 2 38 19 3 3" xfId="29505" xr:uid="{00000000-0005-0000-0000-000095720000}"/>
    <cellStyle name="Normal 2 38 19 4" xfId="29506" xr:uid="{00000000-0005-0000-0000-000096720000}"/>
    <cellStyle name="Normal 2 38 2" xfId="29507" xr:uid="{00000000-0005-0000-0000-000097720000}"/>
    <cellStyle name="Normal 2 38 2 2" xfId="29508" xr:uid="{00000000-0005-0000-0000-000098720000}"/>
    <cellStyle name="Normal 2 38 2 2 2" xfId="29509" xr:uid="{00000000-0005-0000-0000-000099720000}"/>
    <cellStyle name="Normal 2 38 2 2 2 2" xfId="29510" xr:uid="{00000000-0005-0000-0000-00009A720000}"/>
    <cellStyle name="Normal 2 38 2 2 2 3" xfId="29511" xr:uid="{00000000-0005-0000-0000-00009B720000}"/>
    <cellStyle name="Normal 2 38 2 2 3" xfId="29512" xr:uid="{00000000-0005-0000-0000-00009C720000}"/>
    <cellStyle name="Normal 2 38 2 2 4" xfId="29513" xr:uid="{00000000-0005-0000-0000-00009D720000}"/>
    <cellStyle name="Normal 2 38 2 3" xfId="29514" xr:uid="{00000000-0005-0000-0000-00009E720000}"/>
    <cellStyle name="Normal 2 38 2 3 2" xfId="29515" xr:uid="{00000000-0005-0000-0000-00009F720000}"/>
    <cellStyle name="Normal 2 38 2 3 3" xfId="29516" xr:uid="{00000000-0005-0000-0000-0000A0720000}"/>
    <cellStyle name="Normal 2 38 2 4" xfId="29517" xr:uid="{00000000-0005-0000-0000-0000A1720000}"/>
    <cellStyle name="Normal 2 38 20" xfId="29518" xr:uid="{00000000-0005-0000-0000-0000A2720000}"/>
    <cellStyle name="Normal 2 38 20 2" xfId="29519" xr:uid="{00000000-0005-0000-0000-0000A3720000}"/>
    <cellStyle name="Normal 2 38 20 2 2" xfId="29520" xr:uid="{00000000-0005-0000-0000-0000A4720000}"/>
    <cellStyle name="Normal 2 38 20 2 2 2" xfId="29521" xr:uid="{00000000-0005-0000-0000-0000A5720000}"/>
    <cellStyle name="Normal 2 38 20 2 2 3" xfId="29522" xr:uid="{00000000-0005-0000-0000-0000A6720000}"/>
    <cellStyle name="Normal 2 38 20 2 3" xfId="29523" xr:uid="{00000000-0005-0000-0000-0000A7720000}"/>
    <cellStyle name="Normal 2 38 20 2 4" xfId="29524" xr:uid="{00000000-0005-0000-0000-0000A8720000}"/>
    <cellStyle name="Normal 2 38 20 3" xfId="29525" xr:uid="{00000000-0005-0000-0000-0000A9720000}"/>
    <cellStyle name="Normal 2 38 20 3 2" xfId="29526" xr:uid="{00000000-0005-0000-0000-0000AA720000}"/>
    <cellStyle name="Normal 2 38 20 3 3" xfId="29527" xr:uid="{00000000-0005-0000-0000-0000AB720000}"/>
    <cellStyle name="Normal 2 38 20 4" xfId="29528" xr:uid="{00000000-0005-0000-0000-0000AC720000}"/>
    <cellStyle name="Normal 2 38 21" xfId="29529" xr:uid="{00000000-0005-0000-0000-0000AD720000}"/>
    <cellStyle name="Normal 2 38 21 2" xfId="29530" xr:uid="{00000000-0005-0000-0000-0000AE720000}"/>
    <cellStyle name="Normal 2 38 21 2 2" xfId="29531" xr:uid="{00000000-0005-0000-0000-0000AF720000}"/>
    <cellStyle name="Normal 2 38 21 2 2 2" xfId="29532" xr:uid="{00000000-0005-0000-0000-0000B0720000}"/>
    <cellStyle name="Normal 2 38 21 2 2 3" xfId="29533" xr:uid="{00000000-0005-0000-0000-0000B1720000}"/>
    <cellStyle name="Normal 2 38 21 2 3" xfId="29534" xr:uid="{00000000-0005-0000-0000-0000B2720000}"/>
    <cellStyle name="Normal 2 38 21 2 4" xfId="29535" xr:uid="{00000000-0005-0000-0000-0000B3720000}"/>
    <cellStyle name="Normal 2 38 21 3" xfId="29536" xr:uid="{00000000-0005-0000-0000-0000B4720000}"/>
    <cellStyle name="Normal 2 38 21 3 2" xfId="29537" xr:uid="{00000000-0005-0000-0000-0000B5720000}"/>
    <cellStyle name="Normal 2 38 21 3 3" xfId="29538" xr:uid="{00000000-0005-0000-0000-0000B6720000}"/>
    <cellStyle name="Normal 2 38 21 4" xfId="29539" xr:uid="{00000000-0005-0000-0000-0000B7720000}"/>
    <cellStyle name="Normal 2 38 22" xfId="29540" xr:uid="{00000000-0005-0000-0000-0000B8720000}"/>
    <cellStyle name="Normal 2 38 22 2" xfId="29541" xr:uid="{00000000-0005-0000-0000-0000B9720000}"/>
    <cellStyle name="Normal 2 38 22 2 2" xfId="29542" xr:uid="{00000000-0005-0000-0000-0000BA720000}"/>
    <cellStyle name="Normal 2 38 22 2 2 2" xfId="29543" xr:uid="{00000000-0005-0000-0000-0000BB720000}"/>
    <cellStyle name="Normal 2 38 22 2 2 3" xfId="29544" xr:uid="{00000000-0005-0000-0000-0000BC720000}"/>
    <cellStyle name="Normal 2 38 22 2 3" xfId="29545" xr:uid="{00000000-0005-0000-0000-0000BD720000}"/>
    <cellStyle name="Normal 2 38 22 2 4" xfId="29546" xr:uid="{00000000-0005-0000-0000-0000BE720000}"/>
    <cellStyle name="Normal 2 38 22 3" xfId="29547" xr:uid="{00000000-0005-0000-0000-0000BF720000}"/>
    <cellStyle name="Normal 2 38 22 3 2" xfId="29548" xr:uid="{00000000-0005-0000-0000-0000C0720000}"/>
    <cellStyle name="Normal 2 38 22 3 3" xfId="29549" xr:uid="{00000000-0005-0000-0000-0000C1720000}"/>
    <cellStyle name="Normal 2 38 22 4" xfId="29550" xr:uid="{00000000-0005-0000-0000-0000C2720000}"/>
    <cellStyle name="Normal 2 38 23" xfId="29551" xr:uid="{00000000-0005-0000-0000-0000C3720000}"/>
    <cellStyle name="Normal 2 38 23 2" xfId="29552" xr:uid="{00000000-0005-0000-0000-0000C4720000}"/>
    <cellStyle name="Normal 2 38 23 2 2" xfId="29553" xr:uid="{00000000-0005-0000-0000-0000C5720000}"/>
    <cellStyle name="Normal 2 38 23 2 2 2" xfId="29554" xr:uid="{00000000-0005-0000-0000-0000C6720000}"/>
    <cellStyle name="Normal 2 38 23 2 2 3" xfId="29555" xr:uid="{00000000-0005-0000-0000-0000C7720000}"/>
    <cellStyle name="Normal 2 38 23 2 3" xfId="29556" xr:uid="{00000000-0005-0000-0000-0000C8720000}"/>
    <cellStyle name="Normal 2 38 23 2 4" xfId="29557" xr:uid="{00000000-0005-0000-0000-0000C9720000}"/>
    <cellStyle name="Normal 2 38 23 3" xfId="29558" xr:uid="{00000000-0005-0000-0000-0000CA720000}"/>
    <cellStyle name="Normal 2 38 23 3 2" xfId="29559" xr:uid="{00000000-0005-0000-0000-0000CB720000}"/>
    <cellStyle name="Normal 2 38 23 3 3" xfId="29560" xr:uid="{00000000-0005-0000-0000-0000CC720000}"/>
    <cellStyle name="Normal 2 38 23 4" xfId="29561" xr:uid="{00000000-0005-0000-0000-0000CD720000}"/>
    <cellStyle name="Normal 2 38 24" xfId="29562" xr:uid="{00000000-0005-0000-0000-0000CE720000}"/>
    <cellStyle name="Normal 2 38 24 2" xfId="29563" xr:uid="{00000000-0005-0000-0000-0000CF720000}"/>
    <cellStyle name="Normal 2 38 24 2 2" xfId="29564" xr:uid="{00000000-0005-0000-0000-0000D0720000}"/>
    <cellStyle name="Normal 2 38 24 2 3" xfId="29565" xr:uid="{00000000-0005-0000-0000-0000D1720000}"/>
    <cellStyle name="Normal 2 38 24 3" xfId="29566" xr:uid="{00000000-0005-0000-0000-0000D2720000}"/>
    <cellStyle name="Normal 2 38 24 4" xfId="29567" xr:uid="{00000000-0005-0000-0000-0000D3720000}"/>
    <cellStyle name="Normal 2 38 25" xfId="29568" xr:uid="{00000000-0005-0000-0000-0000D4720000}"/>
    <cellStyle name="Normal 2 38 25 2" xfId="29569" xr:uid="{00000000-0005-0000-0000-0000D5720000}"/>
    <cellStyle name="Normal 2 38 25 3" xfId="29570" xr:uid="{00000000-0005-0000-0000-0000D6720000}"/>
    <cellStyle name="Normal 2 38 26" xfId="29571" xr:uid="{00000000-0005-0000-0000-0000D7720000}"/>
    <cellStyle name="Normal 2 38 3" xfId="29572" xr:uid="{00000000-0005-0000-0000-0000D8720000}"/>
    <cellStyle name="Normal 2 38 3 2" xfId="29573" xr:uid="{00000000-0005-0000-0000-0000D9720000}"/>
    <cellStyle name="Normal 2 38 3 2 2" xfId="29574" xr:uid="{00000000-0005-0000-0000-0000DA720000}"/>
    <cellStyle name="Normal 2 38 3 2 2 2" xfId="29575" xr:uid="{00000000-0005-0000-0000-0000DB720000}"/>
    <cellStyle name="Normal 2 38 3 2 2 3" xfId="29576" xr:uid="{00000000-0005-0000-0000-0000DC720000}"/>
    <cellStyle name="Normal 2 38 3 2 3" xfId="29577" xr:uid="{00000000-0005-0000-0000-0000DD720000}"/>
    <cellStyle name="Normal 2 38 3 2 4" xfId="29578" xr:uid="{00000000-0005-0000-0000-0000DE720000}"/>
    <cellStyle name="Normal 2 38 3 3" xfId="29579" xr:uid="{00000000-0005-0000-0000-0000DF720000}"/>
    <cellStyle name="Normal 2 38 3 3 2" xfId="29580" xr:uid="{00000000-0005-0000-0000-0000E0720000}"/>
    <cellStyle name="Normal 2 38 3 3 3" xfId="29581" xr:uid="{00000000-0005-0000-0000-0000E1720000}"/>
    <cellStyle name="Normal 2 38 3 4" xfId="29582" xr:uid="{00000000-0005-0000-0000-0000E2720000}"/>
    <cellStyle name="Normal 2 38 4" xfId="29583" xr:uid="{00000000-0005-0000-0000-0000E3720000}"/>
    <cellStyle name="Normal 2 38 4 2" xfId="29584" xr:uid="{00000000-0005-0000-0000-0000E4720000}"/>
    <cellStyle name="Normal 2 38 4 2 2" xfId="29585" xr:uid="{00000000-0005-0000-0000-0000E5720000}"/>
    <cellStyle name="Normal 2 38 4 2 2 2" xfId="29586" xr:uid="{00000000-0005-0000-0000-0000E6720000}"/>
    <cellStyle name="Normal 2 38 4 2 2 3" xfId="29587" xr:uid="{00000000-0005-0000-0000-0000E7720000}"/>
    <cellStyle name="Normal 2 38 4 2 3" xfId="29588" xr:uid="{00000000-0005-0000-0000-0000E8720000}"/>
    <cellStyle name="Normal 2 38 4 2 4" xfId="29589" xr:uid="{00000000-0005-0000-0000-0000E9720000}"/>
    <cellStyle name="Normal 2 38 4 3" xfId="29590" xr:uid="{00000000-0005-0000-0000-0000EA720000}"/>
    <cellStyle name="Normal 2 38 4 3 2" xfId="29591" xr:uid="{00000000-0005-0000-0000-0000EB720000}"/>
    <cellStyle name="Normal 2 38 4 3 3" xfId="29592" xr:uid="{00000000-0005-0000-0000-0000EC720000}"/>
    <cellStyle name="Normal 2 38 4 4" xfId="29593" xr:uid="{00000000-0005-0000-0000-0000ED720000}"/>
    <cellStyle name="Normal 2 38 5" xfId="29594" xr:uid="{00000000-0005-0000-0000-0000EE720000}"/>
    <cellStyle name="Normal 2 38 5 2" xfId="29595" xr:uid="{00000000-0005-0000-0000-0000EF720000}"/>
    <cellStyle name="Normal 2 38 5 2 2" xfId="29596" xr:uid="{00000000-0005-0000-0000-0000F0720000}"/>
    <cellStyle name="Normal 2 38 5 2 2 2" xfId="29597" xr:uid="{00000000-0005-0000-0000-0000F1720000}"/>
    <cellStyle name="Normal 2 38 5 2 2 3" xfId="29598" xr:uid="{00000000-0005-0000-0000-0000F2720000}"/>
    <cellStyle name="Normal 2 38 5 2 3" xfId="29599" xr:uid="{00000000-0005-0000-0000-0000F3720000}"/>
    <cellStyle name="Normal 2 38 5 2 4" xfId="29600" xr:uid="{00000000-0005-0000-0000-0000F4720000}"/>
    <cellStyle name="Normal 2 38 5 3" xfId="29601" xr:uid="{00000000-0005-0000-0000-0000F5720000}"/>
    <cellStyle name="Normal 2 38 5 3 2" xfId="29602" xr:uid="{00000000-0005-0000-0000-0000F6720000}"/>
    <cellStyle name="Normal 2 38 5 3 3" xfId="29603" xr:uid="{00000000-0005-0000-0000-0000F7720000}"/>
    <cellStyle name="Normal 2 38 5 4" xfId="29604" xr:uid="{00000000-0005-0000-0000-0000F8720000}"/>
    <cellStyle name="Normal 2 38 6" xfId="29605" xr:uid="{00000000-0005-0000-0000-0000F9720000}"/>
    <cellStyle name="Normal 2 38 6 2" xfId="29606" xr:uid="{00000000-0005-0000-0000-0000FA720000}"/>
    <cellStyle name="Normal 2 38 6 2 2" xfId="29607" xr:uid="{00000000-0005-0000-0000-0000FB720000}"/>
    <cellStyle name="Normal 2 38 6 2 2 2" xfId="29608" xr:uid="{00000000-0005-0000-0000-0000FC720000}"/>
    <cellStyle name="Normal 2 38 6 2 2 3" xfId="29609" xr:uid="{00000000-0005-0000-0000-0000FD720000}"/>
    <cellStyle name="Normal 2 38 6 2 3" xfId="29610" xr:uid="{00000000-0005-0000-0000-0000FE720000}"/>
    <cellStyle name="Normal 2 38 6 2 4" xfId="29611" xr:uid="{00000000-0005-0000-0000-0000FF720000}"/>
    <cellStyle name="Normal 2 38 6 3" xfId="29612" xr:uid="{00000000-0005-0000-0000-000000730000}"/>
    <cellStyle name="Normal 2 38 6 3 2" xfId="29613" xr:uid="{00000000-0005-0000-0000-000001730000}"/>
    <cellStyle name="Normal 2 38 6 3 3" xfId="29614" xr:uid="{00000000-0005-0000-0000-000002730000}"/>
    <cellStyle name="Normal 2 38 6 4" xfId="29615" xr:uid="{00000000-0005-0000-0000-000003730000}"/>
    <cellStyle name="Normal 2 38 7" xfId="29616" xr:uid="{00000000-0005-0000-0000-000004730000}"/>
    <cellStyle name="Normal 2 38 7 2" xfId="29617" xr:uid="{00000000-0005-0000-0000-000005730000}"/>
    <cellStyle name="Normal 2 38 7 2 2" xfId="29618" xr:uid="{00000000-0005-0000-0000-000006730000}"/>
    <cellStyle name="Normal 2 38 7 2 2 2" xfId="29619" xr:uid="{00000000-0005-0000-0000-000007730000}"/>
    <cellStyle name="Normal 2 38 7 2 2 3" xfId="29620" xr:uid="{00000000-0005-0000-0000-000008730000}"/>
    <cellStyle name="Normal 2 38 7 2 3" xfId="29621" xr:uid="{00000000-0005-0000-0000-000009730000}"/>
    <cellStyle name="Normal 2 38 7 2 4" xfId="29622" xr:uid="{00000000-0005-0000-0000-00000A730000}"/>
    <cellStyle name="Normal 2 38 7 3" xfId="29623" xr:uid="{00000000-0005-0000-0000-00000B730000}"/>
    <cellStyle name="Normal 2 38 7 3 2" xfId="29624" xr:uid="{00000000-0005-0000-0000-00000C730000}"/>
    <cellStyle name="Normal 2 38 7 3 3" xfId="29625" xr:uid="{00000000-0005-0000-0000-00000D730000}"/>
    <cellStyle name="Normal 2 38 7 4" xfId="29626" xr:uid="{00000000-0005-0000-0000-00000E730000}"/>
    <cellStyle name="Normal 2 38 8" xfId="29627" xr:uid="{00000000-0005-0000-0000-00000F730000}"/>
    <cellStyle name="Normal 2 38 8 2" xfId="29628" xr:uid="{00000000-0005-0000-0000-000010730000}"/>
    <cellStyle name="Normal 2 38 8 2 2" xfId="29629" xr:uid="{00000000-0005-0000-0000-000011730000}"/>
    <cellStyle name="Normal 2 38 8 2 2 2" xfId="29630" xr:uid="{00000000-0005-0000-0000-000012730000}"/>
    <cellStyle name="Normal 2 38 8 2 2 3" xfId="29631" xr:uid="{00000000-0005-0000-0000-000013730000}"/>
    <cellStyle name="Normal 2 38 8 2 3" xfId="29632" xr:uid="{00000000-0005-0000-0000-000014730000}"/>
    <cellStyle name="Normal 2 38 8 2 4" xfId="29633" xr:uid="{00000000-0005-0000-0000-000015730000}"/>
    <cellStyle name="Normal 2 38 8 3" xfId="29634" xr:uid="{00000000-0005-0000-0000-000016730000}"/>
    <cellStyle name="Normal 2 38 8 3 2" xfId="29635" xr:uid="{00000000-0005-0000-0000-000017730000}"/>
    <cellStyle name="Normal 2 38 8 3 3" xfId="29636" xr:uid="{00000000-0005-0000-0000-000018730000}"/>
    <cellStyle name="Normal 2 38 8 4" xfId="29637" xr:uid="{00000000-0005-0000-0000-000019730000}"/>
    <cellStyle name="Normal 2 38 9" xfId="29638" xr:uid="{00000000-0005-0000-0000-00001A730000}"/>
    <cellStyle name="Normal 2 38 9 2" xfId="29639" xr:uid="{00000000-0005-0000-0000-00001B730000}"/>
    <cellStyle name="Normal 2 38 9 2 2" xfId="29640" xr:uid="{00000000-0005-0000-0000-00001C730000}"/>
    <cellStyle name="Normal 2 38 9 2 2 2" xfId="29641" xr:uid="{00000000-0005-0000-0000-00001D730000}"/>
    <cellStyle name="Normal 2 38 9 2 2 3" xfId="29642" xr:uid="{00000000-0005-0000-0000-00001E730000}"/>
    <cellStyle name="Normal 2 38 9 2 3" xfId="29643" xr:uid="{00000000-0005-0000-0000-00001F730000}"/>
    <cellStyle name="Normal 2 38 9 2 4" xfId="29644" xr:uid="{00000000-0005-0000-0000-000020730000}"/>
    <cellStyle name="Normal 2 38 9 3" xfId="29645" xr:uid="{00000000-0005-0000-0000-000021730000}"/>
    <cellStyle name="Normal 2 38 9 3 2" xfId="29646" xr:uid="{00000000-0005-0000-0000-000022730000}"/>
    <cellStyle name="Normal 2 38 9 3 3" xfId="29647" xr:uid="{00000000-0005-0000-0000-000023730000}"/>
    <cellStyle name="Normal 2 38 9 4" xfId="29648" xr:uid="{00000000-0005-0000-0000-000024730000}"/>
    <cellStyle name="Normal 2 39" xfId="29649" xr:uid="{00000000-0005-0000-0000-000025730000}"/>
    <cellStyle name="Normal 2 39 10" xfId="29650" xr:uid="{00000000-0005-0000-0000-000026730000}"/>
    <cellStyle name="Normal 2 39 10 2" xfId="29651" xr:uid="{00000000-0005-0000-0000-000027730000}"/>
    <cellStyle name="Normal 2 39 10 2 2" xfId="29652" xr:uid="{00000000-0005-0000-0000-000028730000}"/>
    <cellStyle name="Normal 2 39 10 2 2 2" xfId="29653" xr:uid="{00000000-0005-0000-0000-000029730000}"/>
    <cellStyle name="Normal 2 39 10 2 2 3" xfId="29654" xr:uid="{00000000-0005-0000-0000-00002A730000}"/>
    <cellStyle name="Normal 2 39 10 2 3" xfId="29655" xr:uid="{00000000-0005-0000-0000-00002B730000}"/>
    <cellStyle name="Normal 2 39 10 2 4" xfId="29656" xr:uid="{00000000-0005-0000-0000-00002C730000}"/>
    <cellStyle name="Normal 2 39 10 3" xfId="29657" xr:uid="{00000000-0005-0000-0000-00002D730000}"/>
    <cellStyle name="Normal 2 39 10 3 2" xfId="29658" xr:uid="{00000000-0005-0000-0000-00002E730000}"/>
    <cellStyle name="Normal 2 39 10 3 3" xfId="29659" xr:uid="{00000000-0005-0000-0000-00002F730000}"/>
    <cellStyle name="Normal 2 39 10 4" xfId="29660" xr:uid="{00000000-0005-0000-0000-000030730000}"/>
    <cellStyle name="Normal 2 39 11" xfId="29661" xr:uid="{00000000-0005-0000-0000-000031730000}"/>
    <cellStyle name="Normal 2 39 11 2" xfId="29662" xr:uid="{00000000-0005-0000-0000-000032730000}"/>
    <cellStyle name="Normal 2 39 11 2 2" xfId="29663" xr:uid="{00000000-0005-0000-0000-000033730000}"/>
    <cellStyle name="Normal 2 39 11 2 2 2" xfId="29664" xr:uid="{00000000-0005-0000-0000-000034730000}"/>
    <cellStyle name="Normal 2 39 11 2 2 3" xfId="29665" xr:uid="{00000000-0005-0000-0000-000035730000}"/>
    <cellStyle name="Normal 2 39 11 2 3" xfId="29666" xr:uid="{00000000-0005-0000-0000-000036730000}"/>
    <cellStyle name="Normal 2 39 11 2 4" xfId="29667" xr:uid="{00000000-0005-0000-0000-000037730000}"/>
    <cellStyle name="Normal 2 39 11 3" xfId="29668" xr:uid="{00000000-0005-0000-0000-000038730000}"/>
    <cellStyle name="Normal 2 39 11 3 2" xfId="29669" xr:uid="{00000000-0005-0000-0000-000039730000}"/>
    <cellStyle name="Normal 2 39 11 3 3" xfId="29670" xr:uid="{00000000-0005-0000-0000-00003A730000}"/>
    <cellStyle name="Normal 2 39 11 4" xfId="29671" xr:uid="{00000000-0005-0000-0000-00003B730000}"/>
    <cellStyle name="Normal 2 39 12" xfId="29672" xr:uid="{00000000-0005-0000-0000-00003C730000}"/>
    <cellStyle name="Normal 2 39 12 2" xfId="29673" xr:uid="{00000000-0005-0000-0000-00003D730000}"/>
    <cellStyle name="Normal 2 39 12 2 2" xfId="29674" xr:uid="{00000000-0005-0000-0000-00003E730000}"/>
    <cellStyle name="Normal 2 39 12 2 2 2" xfId="29675" xr:uid="{00000000-0005-0000-0000-00003F730000}"/>
    <cellStyle name="Normal 2 39 12 2 2 3" xfId="29676" xr:uid="{00000000-0005-0000-0000-000040730000}"/>
    <cellStyle name="Normal 2 39 12 2 3" xfId="29677" xr:uid="{00000000-0005-0000-0000-000041730000}"/>
    <cellStyle name="Normal 2 39 12 2 4" xfId="29678" xr:uid="{00000000-0005-0000-0000-000042730000}"/>
    <cellStyle name="Normal 2 39 12 3" xfId="29679" xr:uid="{00000000-0005-0000-0000-000043730000}"/>
    <cellStyle name="Normal 2 39 12 3 2" xfId="29680" xr:uid="{00000000-0005-0000-0000-000044730000}"/>
    <cellStyle name="Normal 2 39 12 3 3" xfId="29681" xr:uid="{00000000-0005-0000-0000-000045730000}"/>
    <cellStyle name="Normal 2 39 12 4" xfId="29682" xr:uid="{00000000-0005-0000-0000-000046730000}"/>
    <cellStyle name="Normal 2 39 13" xfId="29683" xr:uid="{00000000-0005-0000-0000-000047730000}"/>
    <cellStyle name="Normal 2 39 13 2" xfId="29684" xr:uid="{00000000-0005-0000-0000-000048730000}"/>
    <cellStyle name="Normal 2 39 13 2 2" xfId="29685" xr:uid="{00000000-0005-0000-0000-000049730000}"/>
    <cellStyle name="Normal 2 39 13 2 2 2" xfId="29686" xr:uid="{00000000-0005-0000-0000-00004A730000}"/>
    <cellStyle name="Normal 2 39 13 2 2 3" xfId="29687" xr:uid="{00000000-0005-0000-0000-00004B730000}"/>
    <cellStyle name="Normal 2 39 13 2 3" xfId="29688" xr:uid="{00000000-0005-0000-0000-00004C730000}"/>
    <cellStyle name="Normal 2 39 13 2 4" xfId="29689" xr:uid="{00000000-0005-0000-0000-00004D730000}"/>
    <cellStyle name="Normal 2 39 13 3" xfId="29690" xr:uid="{00000000-0005-0000-0000-00004E730000}"/>
    <cellStyle name="Normal 2 39 13 3 2" xfId="29691" xr:uid="{00000000-0005-0000-0000-00004F730000}"/>
    <cellStyle name="Normal 2 39 13 3 3" xfId="29692" xr:uid="{00000000-0005-0000-0000-000050730000}"/>
    <cellStyle name="Normal 2 39 13 4" xfId="29693" xr:uid="{00000000-0005-0000-0000-000051730000}"/>
    <cellStyle name="Normal 2 39 14" xfId="29694" xr:uid="{00000000-0005-0000-0000-000052730000}"/>
    <cellStyle name="Normal 2 39 14 2" xfId="29695" xr:uid="{00000000-0005-0000-0000-000053730000}"/>
    <cellStyle name="Normal 2 39 14 2 2" xfId="29696" xr:uid="{00000000-0005-0000-0000-000054730000}"/>
    <cellStyle name="Normal 2 39 14 2 2 2" xfId="29697" xr:uid="{00000000-0005-0000-0000-000055730000}"/>
    <cellStyle name="Normal 2 39 14 2 2 3" xfId="29698" xr:uid="{00000000-0005-0000-0000-000056730000}"/>
    <cellStyle name="Normal 2 39 14 2 3" xfId="29699" xr:uid="{00000000-0005-0000-0000-000057730000}"/>
    <cellStyle name="Normal 2 39 14 2 4" xfId="29700" xr:uid="{00000000-0005-0000-0000-000058730000}"/>
    <cellStyle name="Normal 2 39 14 3" xfId="29701" xr:uid="{00000000-0005-0000-0000-000059730000}"/>
    <cellStyle name="Normal 2 39 14 3 2" xfId="29702" xr:uid="{00000000-0005-0000-0000-00005A730000}"/>
    <cellStyle name="Normal 2 39 14 3 3" xfId="29703" xr:uid="{00000000-0005-0000-0000-00005B730000}"/>
    <cellStyle name="Normal 2 39 14 4" xfId="29704" xr:uid="{00000000-0005-0000-0000-00005C730000}"/>
    <cellStyle name="Normal 2 39 15" xfId="29705" xr:uid="{00000000-0005-0000-0000-00005D730000}"/>
    <cellStyle name="Normal 2 39 15 2" xfId="29706" xr:uid="{00000000-0005-0000-0000-00005E730000}"/>
    <cellStyle name="Normal 2 39 15 2 2" xfId="29707" xr:uid="{00000000-0005-0000-0000-00005F730000}"/>
    <cellStyle name="Normal 2 39 15 2 2 2" xfId="29708" xr:uid="{00000000-0005-0000-0000-000060730000}"/>
    <cellStyle name="Normal 2 39 15 2 2 3" xfId="29709" xr:uid="{00000000-0005-0000-0000-000061730000}"/>
    <cellStyle name="Normal 2 39 15 2 3" xfId="29710" xr:uid="{00000000-0005-0000-0000-000062730000}"/>
    <cellStyle name="Normal 2 39 15 2 4" xfId="29711" xr:uid="{00000000-0005-0000-0000-000063730000}"/>
    <cellStyle name="Normal 2 39 15 3" xfId="29712" xr:uid="{00000000-0005-0000-0000-000064730000}"/>
    <cellStyle name="Normal 2 39 15 3 2" xfId="29713" xr:uid="{00000000-0005-0000-0000-000065730000}"/>
    <cellStyle name="Normal 2 39 15 3 3" xfId="29714" xr:uid="{00000000-0005-0000-0000-000066730000}"/>
    <cellStyle name="Normal 2 39 15 4" xfId="29715" xr:uid="{00000000-0005-0000-0000-000067730000}"/>
    <cellStyle name="Normal 2 39 16" xfId="29716" xr:uid="{00000000-0005-0000-0000-000068730000}"/>
    <cellStyle name="Normal 2 39 16 2" xfId="29717" xr:uid="{00000000-0005-0000-0000-000069730000}"/>
    <cellStyle name="Normal 2 39 16 2 2" xfId="29718" xr:uid="{00000000-0005-0000-0000-00006A730000}"/>
    <cellStyle name="Normal 2 39 16 2 2 2" xfId="29719" xr:uid="{00000000-0005-0000-0000-00006B730000}"/>
    <cellStyle name="Normal 2 39 16 2 2 3" xfId="29720" xr:uid="{00000000-0005-0000-0000-00006C730000}"/>
    <cellStyle name="Normal 2 39 16 2 3" xfId="29721" xr:uid="{00000000-0005-0000-0000-00006D730000}"/>
    <cellStyle name="Normal 2 39 16 2 4" xfId="29722" xr:uid="{00000000-0005-0000-0000-00006E730000}"/>
    <cellStyle name="Normal 2 39 16 3" xfId="29723" xr:uid="{00000000-0005-0000-0000-00006F730000}"/>
    <cellStyle name="Normal 2 39 16 3 2" xfId="29724" xr:uid="{00000000-0005-0000-0000-000070730000}"/>
    <cellStyle name="Normal 2 39 16 3 3" xfId="29725" xr:uid="{00000000-0005-0000-0000-000071730000}"/>
    <cellStyle name="Normal 2 39 16 4" xfId="29726" xr:uid="{00000000-0005-0000-0000-000072730000}"/>
    <cellStyle name="Normal 2 39 17" xfId="29727" xr:uid="{00000000-0005-0000-0000-000073730000}"/>
    <cellStyle name="Normal 2 39 17 2" xfId="29728" xr:uid="{00000000-0005-0000-0000-000074730000}"/>
    <cellStyle name="Normal 2 39 17 2 2" xfId="29729" xr:uid="{00000000-0005-0000-0000-000075730000}"/>
    <cellStyle name="Normal 2 39 17 2 2 2" xfId="29730" xr:uid="{00000000-0005-0000-0000-000076730000}"/>
    <cellStyle name="Normal 2 39 17 2 2 3" xfId="29731" xr:uid="{00000000-0005-0000-0000-000077730000}"/>
    <cellStyle name="Normal 2 39 17 2 3" xfId="29732" xr:uid="{00000000-0005-0000-0000-000078730000}"/>
    <cellStyle name="Normal 2 39 17 2 4" xfId="29733" xr:uid="{00000000-0005-0000-0000-000079730000}"/>
    <cellStyle name="Normal 2 39 17 3" xfId="29734" xr:uid="{00000000-0005-0000-0000-00007A730000}"/>
    <cellStyle name="Normal 2 39 17 3 2" xfId="29735" xr:uid="{00000000-0005-0000-0000-00007B730000}"/>
    <cellStyle name="Normal 2 39 17 3 3" xfId="29736" xr:uid="{00000000-0005-0000-0000-00007C730000}"/>
    <cellStyle name="Normal 2 39 17 4" xfId="29737" xr:uid="{00000000-0005-0000-0000-00007D730000}"/>
    <cellStyle name="Normal 2 39 18" xfId="29738" xr:uid="{00000000-0005-0000-0000-00007E730000}"/>
    <cellStyle name="Normal 2 39 18 2" xfId="29739" xr:uid="{00000000-0005-0000-0000-00007F730000}"/>
    <cellStyle name="Normal 2 39 18 2 2" xfId="29740" xr:uid="{00000000-0005-0000-0000-000080730000}"/>
    <cellStyle name="Normal 2 39 18 2 2 2" xfId="29741" xr:uid="{00000000-0005-0000-0000-000081730000}"/>
    <cellStyle name="Normal 2 39 18 2 2 3" xfId="29742" xr:uid="{00000000-0005-0000-0000-000082730000}"/>
    <cellStyle name="Normal 2 39 18 2 3" xfId="29743" xr:uid="{00000000-0005-0000-0000-000083730000}"/>
    <cellStyle name="Normal 2 39 18 2 4" xfId="29744" xr:uid="{00000000-0005-0000-0000-000084730000}"/>
    <cellStyle name="Normal 2 39 18 3" xfId="29745" xr:uid="{00000000-0005-0000-0000-000085730000}"/>
    <cellStyle name="Normal 2 39 18 3 2" xfId="29746" xr:uid="{00000000-0005-0000-0000-000086730000}"/>
    <cellStyle name="Normal 2 39 18 3 3" xfId="29747" xr:uid="{00000000-0005-0000-0000-000087730000}"/>
    <cellStyle name="Normal 2 39 18 4" xfId="29748" xr:uid="{00000000-0005-0000-0000-000088730000}"/>
    <cellStyle name="Normal 2 39 19" xfId="29749" xr:uid="{00000000-0005-0000-0000-000089730000}"/>
    <cellStyle name="Normal 2 39 19 2" xfId="29750" xr:uid="{00000000-0005-0000-0000-00008A730000}"/>
    <cellStyle name="Normal 2 39 19 2 2" xfId="29751" xr:uid="{00000000-0005-0000-0000-00008B730000}"/>
    <cellStyle name="Normal 2 39 19 2 2 2" xfId="29752" xr:uid="{00000000-0005-0000-0000-00008C730000}"/>
    <cellStyle name="Normal 2 39 19 2 2 3" xfId="29753" xr:uid="{00000000-0005-0000-0000-00008D730000}"/>
    <cellStyle name="Normal 2 39 19 2 3" xfId="29754" xr:uid="{00000000-0005-0000-0000-00008E730000}"/>
    <cellStyle name="Normal 2 39 19 2 4" xfId="29755" xr:uid="{00000000-0005-0000-0000-00008F730000}"/>
    <cellStyle name="Normal 2 39 19 3" xfId="29756" xr:uid="{00000000-0005-0000-0000-000090730000}"/>
    <cellStyle name="Normal 2 39 19 3 2" xfId="29757" xr:uid="{00000000-0005-0000-0000-000091730000}"/>
    <cellStyle name="Normal 2 39 19 3 3" xfId="29758" xr:uid="{00000000-0005-0000-0000-000092730000}"/>
    <cellStyle name="Normal 2 39 19 4" xfId="29759" xr:uid="{00000000-0005-0000-0000-000093730000}"/>
    <cellStyle name="Normal 2 39 2" xfId="29760" xr:uid="{00000000-0005-0000-0000-000094730000}"/>
    <cellStyle name="Normal 2 39 2 2" xfId="29761" xr:uid="{00000000-0005-0000-0000-000095730000}"/>
    <cellStyle name="Normal 2 39 2 2 2" xfId="29762" xr:uid="{00000000-0005-0000-0000-000096730000}"/>
    <cellStyle name="Normal 2 39 2 2 2 2" xfId="29763" xr:uid="{00000000-0005-0000-0000-000097730000}"/>
    <cellStyle name="Normal 2 39 2 2 2 3" xfId="29764" xr:uid="{00000000-0005-0000-0000-000098730000}"/>
    <cellStyle name="Normal 2 39 2 2 3" xfId="29765" xr:uid="{00000000-0005-0000-0000-000099730000}"/>
    <cellStyle name="Normal 2 39 2 2 4" xfId="29766" xr:uid="{00000000-0005-0000-0000-00009A730000}"/>
    <cellStyle name="Normal 2 39 2 3" xfId="29767" xr:uid="{00000000-0005-0000-0000-00009B730000}"/>
    <cellStyle name="Normal 2 39 2 3 2" xfId="29768" xr:uid="{00000000-0005-0000-0000-00009C730000}"/>
    <cellStyle name="Normal 2 39 2 3 3" xfId="29769" xr:uid="{00000000-0005-0000-0000-00009D730000}"/>
    <cellStyle name="Normal 2 39 2 4" xfId="29770" xr:uid="{00000000-0005-0000-0000-00009E730000}"/>
    <cellStyle name="Normal 2 39 20" xfId="29771" xr:uid="{00000000-0005-0000-0000-00009F730000}"/>
    <cellStyle name="Normal 2 39 20 2" xfId="29772" xr:uid="{00000000-0005-0000-0000-0000A0730000}"/>
    <cellStyle name="Normal 2 39 20 2 2" xfId="29773" xr:uid="{00000000-0005-0000-0000-0000A1730000}"/>
    <cellStyle name="Normal 2 39 20 2 2 2" xfId="29774" xr:uid="{00000000-0005-0000-0000-0000A2730000}"/>
    <cellStyle name="Normal 2 39 20 2 2 3" xfId="29775" xr:uid="{00000000-0005-0000-0000-0000A3730000}"/>
    <cellStyle name="Normal 2 39 20 2 3" xfId="29776" xr:uid="{00000000-0005-0000-0000-0000A4730000}"/>
    <cellStyle name="Normal 2 39 20 2 4" xfId="29777" xr:uid="{00000000-0005-0000-0000-0000A5730000}"/>
    <cellStyle name="Normal 2 39 20 3" xfId="29778" xr:uid="{00000000-0005-0000-0000-0000A6730000}"/>
    <cellStyle name="Normal 2 39 20 3 2" xfId="29779" xr:uid="{00000000-0005-0000-0000-0000A7730000}"/>
    <cellStyle name="Normal 2 39 20 3 3" xfId="29780" xr:uid="{00000000-0005-0000-0000-0000A8730000}"/>
    <cellStyle name="Normal 2 39 20 4" xfId="29781" xr:uid="{00000000-0005-0000-0000-0000A9730000}"/>
    <cellStyle name="Normal 2 39 21" xfId="29782" xr:uid="{00000000-0005-0000-0000-0000AA730000}"/>
    <cellStyle name="Normal 2 39 21 2" xfId="29783" xr:uid="{00000000-0005-0000-0000-0000AB730000}"/>
    <cellStyle name="Normal 2 39 21 2 2" xfId="29784" xr:uid="{00000000-0005-0000-0000-0000AC730000}"/>
    <cellStyle name="Normal 2 39 21 2 2 2" xfId="29785" xr:uid="{00000000-0005-0000-0000-0000AD730000}"/>
    <cellStyle name="Normal 2 39 21 2 2 3" xfId="29786" xr:uid="{00000000-0005-0000-0000-0000AE730000}"/>
    <cellStyle name="Normal 2 39 21 2 3" xfId="29787" xr:uid="{00000000-0005-0000-0000-0000AF730000}"/>
    <cellStyle name="Normal 2 39 21 2 4" xfId="29788" xr:uid="{00000000-0005-0000-0000-0000B0730000}"/>
    <cellStyle name="Normal 2 39 21 3" xfId="29789" xr:uid="{00000000-0005-0000-0000-0000B1730000}"/>
    <cellStyle name="Normal 2 39 21 3 2" xfId="29790" xr:uid="{00000000-0005-0000-0000-0000B2730000}"/>
    <cellStyle name="Normal 2 39 21 3 3" xfId="29791" xr:uid="{00000000-0005-0000-0000-0000B3730000}"/>
    <cellStyle name="Normal 2 39 21 4" xfId="29792" xr:uid="{00000000-0005-0000-0000-0000B4730000}"/>
    <cellStyle name="Normal 2 39 22" xfId="29793" xr:uid="{00000000-0005-0000-0000-0000B5730000}"/>
    <cellStyle name="Normal 2 39 22 2" xfId="29794" xr:uid="{00000000-0005-0000-0000-0000B6730000}"/>
    <cellStyle name="Normal 2 39 22 2 2" xfId="29795" xr:uid="{00000000-0005-0000-0000-0000B7730000}"/>
    <cellStyle name="Normal 2 39 22 2 2 2" xfId="29796" xr:uid="{00000000-0005-0000-0000-0000B8730000}"/>
    <cellStyle name="Normal 2 39 22 2 2 3" xfId="29797" xr:uid="{00000000-0005-0000-0000-0000B9730000}"/>
    <cellStyle name="Normal 2 39 22 2 3" xfId="29798" xr:uid="{00000000-0005-0000-0000-0000BA730000}"/>
    <cellStyle name="Normal 2 39 22 2 4" xfId="29799" xr:uid="{00000000-0005-0000-0000-0000BB730000}"/>
    <cellStyle name="Normal 2 39 22 3" xfId="29800" xr:uid="{00000000-0005-0000-0000-0000BC730000}"/>
    <cellStyle name="Normal 2 39 22 3 2" xfId="29801" xr:uid="{00000000-0005-0000-0000-0000BD730000}"/>
    <cellStyle name="Normal 2 39 22 3 3" xfId="29802" xr:uid="{00000000-0005-0000-0000-0000BE730000}"/>
    <cellStyle name="Normal 2 39 22 4" xfId="29803" xr:uid="{00000000-0005-0000-0000-0000BF730000}"/>
    <cellStyle name="Normal 2 39 23" xfId="29804" xr:uid="{00000000-0005-0000-0000-0000C0730000}"/>
    <cellStyle name="Normal 2 39 23 2" xfId="29805" xr:uid="{00000000-0005-0000-0000-0000C1730000}"/>
    <cellStyle name="Normal 2 39 23 2 2" xfId="29806" xr:uid="{00000000-0005-0000-0000-0000C2730000}"/>
    <cellStyle name="Normal 2 39 23 2 2 2" xfId="29807" xr:uid="{00000000-0005-0000-0000-0000C3730000}"/>
    <cellStyle name="Normal 2 39 23 2 2 3" xfId="29808" xr:uid="{00000000-0005-0000-0000-0000C4730000}"/>
    <cellStyle name="Normal 2 39 23 2 3" xfId="29809" xr:uid="{00000000-0005-0000-0000-0000C5730000}"/>
    <cellStyle name="Normal 2 39 23 2 4" xfId="29810" xr:uid="{00000000-0005-0000-0000-0000C6730000}"/>
    <cellStyle name="Normal 2 39 23 3" xfId="29811" xr:uid="{00000000-0005-0000-0000-0000C7730000}"/>
    <cellStyle name="Normal 2 39 23 3 2" xfId="29812" xr:uid="{00000000-0005-0000-0000-0000C8730000}"/>
    <cellStyle name="Normal 2 39 23 3 3" xfId="29813" xr:uid="{00000000-0005-0000-0000-0000C9730000}"/>
    <cellStyle name="Normal 2 39 23 4" xfId="29814" xr:uid="{00000000-0005-0000-0000-0000CA730000}"/>
    <cellStyle name="Normal 2 39 24" xfId="29815" xr:uid="{00000000-0005-0000-0000-0000CB730000}"/>
    <cellStyle name="Normal 2 39 24 2" xfId="29816" xr:uid="{00000000-0005-0000-0000-0000CC730000}"/>
    <cellStyle name="Normal 2 39 24 2 2" xfId="29817" xr:uid="{00000000-0005-0000-0000-0000CD730000}"/>
    <cellStyle name="Normal 2 39 24 2 3" xfId="29818" xr:uid="{00000000-0005-0000-0000-0000CE730000}"/>
    <cellStyle name="Normal 2 39 24 3" xfId="29819" xr:uid="{00000000-0005-0000-0000-0000CF730000}"/>
    <cellStyle name="Normal 2 39 24 4" xfId="29820" xr:uid="{00000000-0005-0000-0000-0000D0730000}"/>
    <cellStyle name="Normal 2 39 25" xfId="29821" xr:uid="{00000000-0005-0000-0000-0000D1730000}"/>
    <cellStyle name="Normal 2 39 25 2" xfId="29822" xr:uid="{00000000-0005-0000-0000-0000D2730000}"/>
    <cellStyle name="Normal 2 39 25 3" xfId="29823" xr:uid="{00000000-0005-0000-0000-0000D3730000}"/>
    <cellStyle name="Normal 2 39 26" xfId="29824" xr:uid="{00000000-0005-0000-0000-0000D4730000}"/>
    <cellStyle name="Normal 2 39 3" xfId="29825" xr:uid="{00000000-0005-0000-0000-0000D5730000}"/>
    <cellStyle name="Normal 2 39 3 2" xfId="29826" xr:uid="{00000000-0005-0000-0000-0000D6730000}"/>
    <cellStyle name="Normal 2 39 3 2 2" xfId="29827" xr:uid="{00000000-0005-0000-0000-0000D7730000}"/>
    <cellStyle name="Normal 2 39 3 2 2 2" xfId="29828" xr:uid="{00000000-0005-0000-0000-0000D8730000}"/>
    <cellStyle name="Normal 2 39 3 2 2 3" xfId="29829" xr:uid="{00000000-0005-0000-0000-0000D9730000}"/>
    <cellStyle name="Normal 2 39 3 2 3" xfId="29830" xr:uid="{00000000-0005-0000-0000-0000DA730000}"/>
    <cellStyle name="Normal 2 39 3 2 4" xfId="29831" xr:uid="{00000000-0005-0000-0000-0000DB730000}"/>
    <cellStyle name="Normal 2 39 3 3" xfId="29832" xr:uid="{00000000-0005-0000-0000-0000DC730000}"/>
    <cellStyle name="Normal 2 39 3 3 2" xfId="29833" xr:uid="{00000000-0005-0000-0000-0000DD730000}"/>
    <cellStyle name="Normal 2 39 3 3 3" xfId="29834" xr:uid="{00000000-0005-0000-0000-0000DE730000}"/>
    <cellStyle name="Normal 2 39 3 4" xfId="29835" xr:uid="{00000000-0005-0000-0000-0000DF730000}"/>
    <cellStyle name="Normal 2 39 4" xfId="29836" xr:uid="{00000000-0005-0000-0000-0000E0730000}"/>
    <cellStyle name="Normal 2 39 4 2" xfId="29837" xr:uid="{00000000-0005-0000-0000-0000E1730000}"/>
    <cellStyle name="Normal 2 39 4 2 2" xfId="29838" xr:uid="{00000000-0005-0000-0000-0000E2730000}"/>
    <cellStyle name="Normal 2 39 4 2 2 2" xfId="29839" xr:uid="{00000000-0005-0000-0000-0000E3730000}"/>
    <cellStyle name="Normal 2 39 4 2 2 3" xfId="29840" xr:uid="{00000000-0005-0000-0000-0000E4730000}"/>
    <cellStyle name="Normal 2 39 4 2 3" xfId="29841" xr:uid="{00000000-0005-0000-0000-0000E5730000}"/>
    <cellStyle name="Normal 2 39 4 2 4" xfId="29842" xr:uid="{00000000-0005-0000-0000-0000E6730000}"/>
    <cellStyle name="Normal 2 39 4 3" xfId="29843" xr:uid="{00000000-0005-0000-0000-0000E7730000}"/>
    <cellStyle name="Normal 2 39 4 3 2" xfId="29844" xr:uid="{00000000-0005-0000-0000-0000E8730000}"/>
    <cellStyle name="Normal 2 39 4 3 3" xfId="29845" xr:uid="{00000000-0005-0000-0000-0000E9730000}"/>
    <cellStyle name="Normal 2 39 4 4" xfId="29846" xr:uid="{00000000-0005-0000-0000-0000EA730000}"/>
    <cellStyle name="Normal 2 39 5" xfId="29847" xr:uid="{00000000-0005-0000-0000-0000EB730000}"/>
    <cellStyle name="Normal 2 39 5 2" xfId="29848" xr:uid="{00000000-0005-0000-0000-0000EC730000}"/>
    <cellStyle name="Normal 2 39 5 2 2" xfId="29849" xr:uid="{00000000-0005-0000-0000-0000ED730000}"/>
    <cellStyle name="Normal 2 39 5 2 2 2" xfId="29850" xr:uid="{00000000-0005-0000-0000-0000EE730000}"/>
    <cellStyle name="Normal 2 39 5 2 2 3" xfId="29851" xr:uid="{00000000-0005-0000-0000-0000EF730000}"/>
    <cellStyle name="Normal 2 39 5 2 3" xfId="29852" xr:uid="{00000000-0005-0000-0000-0000F0730000}"/>
    <cellStyle name="Normal 2 39 5 2 4" xfId="29853" xr:uid="{00000000-0005-0000-0000-0000F1730000}"/>
    <cellStyle name="Normal 2 39 5 3" xfId="29854" xr:uid="{00000000-0005-0000-0000-0000F2730000}"/>
    <cellStyle name="Normal 2 39 5 3 2" xfId="29855" xr:uid="{00000000-0005-0000-0000-0000F3730000}"/>
    <cellStyle name="Normal 2 39 5 3 3" xfId="29856" xr:uid="{00000000-0005-0000-0000-0000F4730000}"/>
    <cellStyle name="Normal 2 39 5 4" xfId="29857" xr:uid="{00000000-0005-0000-0000-0000F5730000}"/>
    <cellStyle name="Normal 2 39 6" xfId="29858" xr:uid="{00000000-0005-0000-0000-0000F6730000}"/>
    <cellStyle name="Normal 2 39 6 2" xfId="29859" xr:uid="{00000000-0005-0000-0000-0000F7730000}"/>
    <cellStyle name="Normal 2 39 6 2 2" xfId="29860" xr:uid="{00000000-0005-0000-0000-0000F8730000}"/>
    <cellStyle name="Normal 2 39 6 2 2 2" xfId="29861" xr:uid="{00000000-0005-0000-0000-0000F9730000}"/>
    <cellStyle name="Normal 2 39 6 2 2 3" xfId="29862" xr:uid="{00000000-0005-0000-0000-0000FA730000}"/>
    <cellStyle name="Normal 2 39 6 2 3" xfId="29863" xr:uid="{00000000-0005-0000-0000-0000FB730000}"/>
    <cellStyle name="Normal 2 39 6 2 4" xfId="29864" xr:uid="{00000000-0005-0000-0000-0000FC730000}"/>
    <cellStyle name="Normal 2 39 6 3" xfId="29865" xr:uid="{00000000-0005-0000-0000-0000FD730000}"/>
    <cellStyle name="Normal 2 39 6 3 2" xfId="29866" xr:uid="{00000000-0005-0000-0000-0000FE730000}"/>
    <cellStyle name="Normal 2 39 6 3 3" xfId="29867" xr:uid="{00000000-0005-0000-0000-0000FF730000}"/>
    <cellStyle name="Normal 2 39 6 4" xfId="29868" xr:uid="{00000000-0005-0000-0000-000000740000}"/>
    <cellStyle name="Normal 2 39 7" xfId="29869" xr:uid="{00000000-0005-0000-0000-000001740000}"/>
    <cellStyle name="Normal 2 39 7 2" xfId="29870" xr:uid="{00000000-0005-0000-0000-000002740000}"/>
    <cellStyle name="Normal 2 39 7 2 2" xfId="29871" xr:uid="{00000000-0005-0000-0000-000003740000}"/>
    <cellStyle name="Normal 2 39 7 2 2 2" xfId="29872" xr:uid="{00000000-0005-0000-0000-000004740000}"/>
    <cellStyle name="Normal 2 39 7 2 2 3" xfId="29873" xr:uid="{00000000-0005-0000-0000-000005740000}"/>
    <cellStyle name="Normal 2 39 7 2 3" xfId="29874" xr:uid="{00000000-0005-0000-0000-000006740000}"/>
    <cellStyle name="Normal 2 39 7 2 4" xfId="29875" xr:uid="{00000000-0005-0000-0000-000007740000}"/>
    <cellStyle name="Normal 2 39 7 3" xfId="29876" xr:uid="{00000000-0005-0000-0000-000008740000}"/>
    <cellStyle name="Normal 2 39 7 3 2" xfId="29877" xr:uid="{00000000-0005-0000-0000-000009740000}"/>
    <cellStyle name="Normal 2 39 7 3 3" xfId="29878" xr:uid="{00000000-0005-0000-0000-00000A740000}"/>
    <cellStyle name="Normal 2 39 7 4" xfId="29879" xr:uid="{00000000-0005-0000-0000-00000B740000}"/>
    <cellStyle name="Normal 2 39 8" xfId="29880" xr:uid="{00000000-0005-0000-0000-00000C740000}"/>
    <cellStyle name="Normal 2 39 8 2" xfId="29881" xr:uid="{00000000-0005-0000-0000-00000D740000}"/>
    <cellStyle name="Normal 2 39 8 2 2" xfId="29882" xr:uid="{00000000-0005-0000-0000-00000E740000}"/>
    <cellStyle name="Normal 2 39 8 2 2 2" xfId="29883" xr:uid="{00000000-0005-0000-0000-00000F740000}"/>
    <cellStyle name="Normal 2 39 8 2 2 3" xfId="29884" xr:uid="{00000000-0005-0000-0000-000010740000}"/>
    <cellStyle name="Normal 2 39 8 2 3" xfId="29885" xr:uid="{00000000-0005-0000-0000-000011740000}"/>
    <cellStyle name="Normal 2 39 8 2 4" xfId="29886" xr:uid="{00000000-0005-0000-0000-000012740000}"/>
    <cellStyle name="Normal 2 39 8 3" xfId="29887" xr:uid="{00000000-0005-0000-0000-000013740000}"/>
    <cellStyle name="Normal 2 39 8 3 2" xfId="29888" xr:uid="{00000000-0005-0000-0000-000014740000}"/>
    <cellStyle name="Normal 2 39 8 3 3" xfId="29889" xr:uid="{00000000-0005-0000-0000-000015740000}"/>
    <cellStyle name="Normal 2 39 8 4" xfId="29890" xr:uid="{00000000-0005-0000-0000-000016740000}"/>
    <cellStyle name="Normal 2 39 9" xfId="29891" xr:uid="{00000000-0005-0000-0000-000017740000}"/>
    <cellStyle name="Normal 2 39 9 2" xfId="29892" xr:uid="{00000000-0005-0000-0000-000018740000}"/>
    <cellStyle name="Normal 2 39 9 2 2" xfId="29893" xr:uid="{00000000-0005-0000-0000-000019740000}"/>
    <cellStyle name="Normal 2 39 9 2 2 2" xfId="29894" xr:uid="{00000000-0005-0000-0000-00001A740000}"/>
    <cellStyle name="Normal 2 39 9 2 2 3" xfId="29895" xr:uid="{00000000-0005-0000-0000-00001B740000}"/>
    <cellStyle name="Normal 2 39 9 2 3" xfId="29896" xr:uid="{00000000-0005-0000-0000-00001C740000}"/>
    <cellStyle name="Normal 2 39 9 2 4" xfId="29897" xr:uid="{00000000-0005-0000-0000-00001D740000}"/>
    <cellStyle name="Normal 2 39 9 3" xfId="29898" xr:uid="{00000000-0005-0000-0000-00001E740000}"/>
    <cellStyle name="Normal 2 39 9 3 2" xfId="29899" xr:uid="{00000000-0005-0000-0000-00001F740000}"/>
    <cellStyle name="Normal 2 39 9 3 3" xfId="29900" xr:uid="{00000000-0005-0000-0000-000020740000}"/>
    <cellStyle name="Normal 2 39 9 4" xfId="29901" xr:uid="{00000000-0005-0000-0000-000021740000}"/>
    <cellStyle name="Normal 2 4" xfId="274" xr:uid="{00000000-0005-0000-0000-000022740000}"/>
    <cellStyle name="Normal 2 4 2" xfId="29902" xr:uid="{00000000-0005-0000-0000-000023740000}"/>
    <cellStyle name="Normal 2 4 2 2" xfId="29903" xr:uid="{00000000-0005-0000-0000-000024740000}"/>
    <cellStyle name="Normal 2 4 2 2 2" xfId="29904" xr:uid="{00000000-0005-0000-0000-000025740000}"/>
    <cellStyle name="Normal 2 4 2 2 2 2" xfId="29905" xr:uid="{00000000-0005-0000-0000-000026740000}"/>
    <cellStyle name="Normal 2 4 2 2 3" xfId="29906" xr:uid="{00000000-0005-0000-0000-000027740000}"/>
    <cellStyle name="Normal 2 4 2 2_Dec monthly report" xfId="29907" xr:uid="{00000000-0005-0000-0000-000028740000}"/>
    <cellStyle name="Normal 2 4 2 3" xfId="29908" xr:uid="{00000000-0005-0000-0000-000029740000}"/>
    <cellStyle name="Normal 2 4 2 4" xfId="29909" xr:uid="{00000000-0005-0000-0000-00002A740000}"/>
    <cellStyle name="Normal 2 4 2 5" xfId="29910" xr:uid="{00000000-0005-0000-0000-00002B740000}"/>
    <cellStyle name="Normal 2 4 3" xfId="29911" xr:uid="{00000000-0005-0000-0000-00002C740000}"/>
    <cellStyle name="Normal 2 4 3 2" xfId="29912" xr:uid="{00000000-0005-0000-0000-00002D740000}"/>
    <cellStyle name="Normal 2 4 3 3" xfId="29913" xr:uid="{00000000-0005-0000-0000-00002E740000}"/>
    <cellStyle name="Normal 2 4 4" xfId="29914" xr:uid="{00000000-0005-0000-0000-00002F740000}"/>
    <cellStyle name="Normal 2 4 4 2" xfId="29915" xr:uid="{00000000-0005-0000-0000-000030740000}"/>
    <cellStyle name="Normal 2 4 4 3" xfId="29916" xr:uid="{00000000-0005-0000-0000-000031740000}"/>
    <cellStyle name="Normal 2 4 5" xfId="29917" xr:uid="{00000000-0005-0000-0000-000032740000}"/>
    <cellStyle name="Normal 2 4 6" xfId="29918" xr:uid="{00000000-0005-0000-0000-000033740000}"/>
    <cellStyle name="Normal 2 4_App b.3 Unspent_" xfId="29919" xr:uid="{00000000-0005-0000-0000-000034740000}"/>
    <cellStyle name="Normal 2 40" xfId="29920" xr:uid="{00000000-0005-0000-0000-000035740000}"/>
    <cellStyle name="Normal 2 40 2" xfId="29921" xr:uid="{00000000-0005-0000-0000-000036740000}"/>
    <cellStyle name="Normal 2 40 2 2" xfId="29922" xr:uid="{00000000-0005-0000-0000-000037740000}"/>
    <cellStyle name="Normal 2 40 2 2 2" xfId="29923" xr:uid="{00000000-0005-0000-0000-000038740000}"/>
    <cellStyle name="Normal 2 40 2 2 3" xfId="29924" xr:uid="{00000000-0005-0000-0000-000039740000}"/>
    <cellStyle name="Normal 2 40 2 3" xfId="29925" xr:uid="{00000000-0005-0000-0000-00003A740000}"/>
    <cellStyle name="Normal 2 40 2 4" xfId="29926" xr:uid="{00000000-0005-0000-0000-00003B740000}"/>
    <cellStyle name="Normal 2 40 3" xfId="29927" xr:uid="{00000000-0005-0000-0000-00003C740000}"/>
    <cellStyle name="Normal 2 40 3 2" xfId="29928" xr:uid="{00000000-0005-0000-0000-00003D740000}"/>
    <cellStyle name="Normal 2 40 3 3" xfId="29929" xr:uid="{00000000-0005-0000-0000-00003E740000}"/>
    <cellStyle name="Normal 2 40 4" xfId="29930" xr:uid="{00000000-0005-0000-0000-00003F740000}"/>
    <cellStyle name="Normal 2 41" xfId="29931" xr:uid="{00000000-0005-0000-0000-000040740000}"/>
    <cellStyle name="Normal 2 41 2" xfId="29932" xr:uid="{00000000-0005-0000-0000-000041740000}"/>
    <cellStyle name="Normal 2 41 2 2" xfId="29933" xr:uid="{00000000-0005-0000-0000-000042740000}"/>
    <cellStyle name="Normal 2 41 2 2 2" xfId="29934" xr:uid="{00000000-0005-0000-0000-000043740000}"/>
    <cellStyle name="Normal 2 41 2 2 3" xfId="29935" xr:uid="{00000000-0005-0000-0000-000044740000}"/>
    <cellStyle name="Normal 2 41 2 3" xfId="29936" xr:uid="{00000000-0005-0000-0000-000045740000}"/>
    <cellStyle name="Normal 2 41 2 4" xfId="29937" xr:uid="{00000000-0005-0000-0000-000046740000}"/>
    <cellStyle name="Normal 2 41 3" xfId="29938" xr:uid="{00000000-0005-0000-0000-000047740000}"/>
    <cellStyle name="Normal 2 41 3 2" xfId="29939" xr:uid="{00000000-0005-0000-0000-000048740000}"/>
    <cellStyle name="Normal 2 41 3 3" xfId="29940" xr:uid="{00000000-0005-0000-0000-000049740000}"/>
    <cellStyle name="Normal 2 41 4" xfId="29941" xr:uid="{00000000-0005-0000-0000-00004A740000}"/>
    <cellStyle name="Normal 2 42" xfId="29942" xr:uid="{00000000-0005-0000-0000-00004B740000}"/>
    <cellStyle name="Normal 2 42 2" xfId="29943" xr:uid="{00000000-0005-0000-0000-00004C740000}"/>
    <cellStyle name="Normal 2 42 2 2" xfId="29944" xr:uid="{00000000-0005-0000-0000-00004D740000}"/>
    <cellStyle name="Normal 2 42 2 2 2" xfId="29945" xr:uid="{00000000-0005-0000-0000-00004E740000}"/>
    <cellStyle name="Normal 2 42 2 2 3" xfId="29946" xr:uid="{00000000-0005-0000-0000-00004F740000}"/>
    <cellStyle name="Normal 2 42 2 3" xfId="29947" xr:uid="{00000000-0005-0000-0000-000050740000}"/>
    <cellStyle name="Normal 2 42 2 4" xfId="29948" xr:uid="{00000000-0005-0000-0000-000051740000}"/>
    <cellStyle name="Normal 2 42 3" xfId="29949" xr:uid="{00000000-0005-0000-0000-000052740000}"/>
    <cellStyle name="Normal 2 42 3 2" xfId="29950" xr:uid="{00000000-0005-0000-0000-000053740000}"/>
    <cellStyle name="Normal 2 42 3 3" xfId="29951" xr:uid="{00000000-0005-0000-0000-000054740000}"/>
    <cellStyle name="Normal 2 42 4" xfId="29952" xr:uid="{00000000-0005-0000-0000-000055740000}"/>
    <cellStyle name="Normal 2 43" xfId="29953" xr:uid="{00000000-0005-0000-0000-000056740000}"/>
    <cellStyle name="Normal 2 43 2" xfId="29954" xr:uid="{00000000-0005-0000-0000-000057740000}"/>
    <cellStyle name="Normal 2 43 2 2" xfId="29955" xr:uid="{00000000-0005-0000-0000-000058740000}"/>
    <cellStyle name="Normal 2 43 2 2 2" xfId="29956" xr:uid="{00000000-0005-0000-0000-000059740000}"/>
    <cellStyle name="Normal 2 43 2 2 3" xfId="29957" xr:uid="{00000000-0005-0000-0000-00005A740000}"/>
    <cellStyle name="Normal 2 43 2 3" xfId="29958" xr:uid="{00000000-0005-0000-0000-00005B740000}"/>
    <cellStyle name="Normal 2 43 2 4" xfId="29959" xr:uid="{00000000-0005-0000-0000-00005C740000}"/>
    <cellStyle name="Normal 2 43 3" xfId="29960" xr:uid="{00000000-0005-0000-0000-00005D740000}"/>
    <cellStyle name="Normal 2 43 3 2" xfId="29961" xr:uid="{00000000-0005-0000-0000-00005E740000}"/>
    <cellStyle name="Normal 2 43 3 3" xfId="29962" xr:uid="{00000000-0005-0000-0000-00005F740000}"/>
    <cellStyle name="Normal 2 43 4" xfId="29963" xr:uid="{00000000-0005-0000-0000-000060740000}"/>
    <cellStyle name="Normal 2 44" xfId="29964" xr:uid="{00000000-0005-0000-0000-000061740000}"/>
    <cellStyle name="Normal 2 44 2" xfId="29965" xr:uid="{00000000-0005-0000-0000-000062740000}"/>
    <cellStyle name="Normal 2 44 2 2" xfId="29966" xr:uid="{00000000-0005-0000-0000-000063740000}"/>
    <cellStyle name="Normal 2 44 2 2 2" xfId="29967" xr:uid="{00000000-0005-0000-0000-000064740000}"/>
    <cellStyle name="Normal 2 44 2 2 3" xfId="29968" xr:uid="{00000000-0005-0000-0000-000065740000}"/>
    <cellStyle name="Normal 2 44 2 3" xfId="29969" xr:uid="{00000000-0005-0000-0000-000066740000}"/>
    <cellStyle name="Normal 2 44 2 4" xfId="29970" xr:uid="{00000000-0005-0000-0000-000067740000}"/>
    <cellStyle name="Normal 2 44 3" xfId="29971" xr:uid="{00000000-0005-0000-0000-000068740000}"/>
    <cellStyle name="Normal 2 44 3 2" xfId="29972" xr:uid="{00000000-0005-0000-0000-000069740000}"/>
    <cellStyle name="Normal 2 44 3 3" xfId="29973" xr:uid="{00000000-0005-0000-0000-00006A740000}"/>
    <cellStyle name="Normal 2 44 4" xfId="29974" xr:uid="{00000000-0005-0000-0000-00006B740000}"/>
    <cellStyle name="Normal 2 45" xfId="29975" xr:uid="{00000000-0005-0000-0000-00006C740000}"/>
    <cellStyle name="Normal 2 45 2" xfId="29976" xr:uid="{00000000-0005-0000-0000-00006D740000}"/>
    <cellStyle name="Normal 2 45 2 2" xfId="29977" xr:uid="{00000000-0005-0000-0000-00006E740000}"/>
    <cellStyle name="Normal 2 45 2 2 2" xfId="29978" xr:uid="{00000000-0005-0000-0000-00006F740000}"/>
    <cellStyle name="Normal 2 45 2 2 3" xfId="29979" xr:uid="{00000000-0005-0000-0000-000070740000}"/>
    <cellStyle name="Normal 2 45 2 3" xfId="29980" xr:uid="{00000000-0005-0000-0000-000071740000}"/>
    <cellStyle name="Normal 2 45 2 4" xfId="29981" xr:uid="{00000000-0005-0000-0000-000072740000}"/>
    <cellStyle name="Normal 2 45 3" xfId="29982" xr:uid="{00000000-0005-0000-0000-000073740000}"/>
    <cellStyle name="Normal 2 45 3 2" xfId="29983" xr:uid="{00000000-0005-0000-0000-000074740000}"/>
    <cellStyle name="Normal 2 45 3 3" xfId="29984" xr:uid="{00000000-0005-0000-0000-000075740000}"/>
    <cellStyle name="Normal 2 45 4" xfId="29985" xr:uid="{00000000-0005-0000-0000-000076740000}"/>
    <cellStyle name="Normal 2 46" xfId="29986" xr:uid="{00000000-0005-0000-0000-000077740000}"/>
    <cellStyle name="Normal 2 46 2" xfId="29987" xr:uid="{00000000-0005-0000-0000-000078740000}"/>
    <cellStyle name="Normal 2 46 2 2" xfId="29988" xr:uid="{00000000-0005-0000-0000-000079740000}"/>
    <cellStyle name="Normal 2 46 2 2 2" xfId="29989" xr:uid="{00000000-0005-0000-0000-00007A740000}"/>
    <cellStyle name="Normal 2 46 2 2 3" xfId="29990" xr:uid="{00000000-0005-0000-0000-00007B740000}"/>
    <cellStyle name="Normal 2 46 2 3" xfId="29991" xr:uid="{00000000-0005-0000-0000-00007C740000}"/>
    <cellStyle name="Normal 2 46 2 4" xfId="29992" xr:uid="{00000000-0005-0000-0000-00007D740000}"/>
    <cellStyle name="Normal 2 46 3" xfId="29993" xr:uid="{00000000-0005-0000-0000-00007E740000}"/>
    <cellStyle name="Normal 2 46 3 2" xfId="29994" xr:uid="{00000000-0005-0000-0000-00007F740000}"/>
    <cellStyle name="Normal 2 46 3 3" xfId="29995" xr:uid="{00000000-0005-0000-0000-000080740000}"/>
    <cellStyle name="Normal 2 46 4" xfId="29996" xr:uid="{00000000-0005-0000-0000-000081740000}"/>
    <cellStyle name="Normal 2 47" xfId="29997" xr:uid="{00000000-0005-0000-0000-000082740000}"/>
    <cellStyle name="Normal 2 47 2" xfId="29998" xr:uid="{00000000-0005-0000-0000-000083740000}"/>
    <cellStyle name="Normal 2 47 2 2" xfId="29999" xr:uid="{00000000-0005-0000-0000-000084740000}"/>
    <cellStyle name="Normal 2 47 2 2 2" xfId="30000" xr:uid="{00000000-0005-0000-0000-000085740000}"/>
    <cellStyle name="Normal 2 47 2 2 3" xfId="30001" xr:uid="{00000000-0005-0000-0000-000086740000}"/>
    <cellStyle name="Normal 2 47 2 3" xfId="30002" xr:uid="{00000000-0005-0000-0000-000087740000}"/>
    <cellStyle name="Normal 2 47 2 4" xfId="30003" xr:uid="{00000000-0005-0000-0000-000088740000}"/>
    <cellStyle name="Normal 2 47 3" xfId="30004" xr:uid="{00000000-0005-0000-0000-000089740000}"/>
    <cellStyle name="Normal 2 47 3 2" xfId="30005" xr:uid="{00000000-0005-0000-0000-00008A740000}"/>
    <cellStyle name="Normal 2 47 3 3" xfId="30006" xr:uid="{00000000-0005-0000-0000-00008B740000}"/>
    <cellStyle name="Normal 2 47 4" xfId="30007" xr:uid="{00000000-0005-0000-0000-00008C740000}"/>
    <cellStyle name="Normal 2 48" xfId="30008" xr:uid="{00000000-0005-0000-0000-00008D740000}"/>
    <cellStyle name="Normal 2 48 2" xfId="30009" xr:uid="{00000000-0005-0000-0000-00008E740000}"/>
    <cellStyle name="Normal 2 48 2 2" xfId="30010" xr:uid="{00000000-0005-0000-0000-00008F740000}"/>
    <cellStyle name="Normal 2 48 2 2 2" xfId="30011" xr:uid="{00000000-0005-0000-0000-000090740000}"/>
    <cellStyle name="Normal 2 48 2 2 3" xfId="30012" xr:uid="{00000000-0005-0000-0000-000091740000}"/>
    <cellStyle name="Normal 2 48 2 3" xfId="30013" xr:uid="{00000000-0005-0000-0000-000092740000}"/>
    <cellStyle name="Normal 2 48 2 4" xfId="30014" xr:uid="{00000000-0005-0000-0000-000093740000}"/>
    <cellStyle name="Normal 2 48 3" xfId="30015" xr:uid="{00000000-0005-0000-0000-000094740000}"/>
    <cellStyle name="Normal 2 48 3 2" xfId="30016" xr:uid="{00000000-0005-0000-0000-000095740000}"/>
    <cellStyle name="Normal 2 48 3 3" xfId="30017" xr:uid="{00000000-0005-0000-0000-000096740000}"/>
    <cellStyle name="Normal 2 48 4" xfId="30018" xr:uid="{00000000-0005-0000-0000-000097740000}"/>
    <cellStyle name="Normal 2 49" xfId="30019" xr:uid="{00000000-0005-0000-0000-000098740000}"/>
    <cellStyle name="Normal 2 49 2" xfId="30020" xr:uid="{00000000-0005-0000-0000-000099740000}"/>
    <cellStyle name="Normal 2 49 2 2" xfId="30021" xr:uid="{00000000-0005-0000-0000-00009A740000}"/>
    <cellStyle name="Normal 2 49 2 2 2" xfId="30022" xr:uid="{00000000-0005-0000-0000-00009B740000}"/>
    <cellStyle name="Normal 2 49 2 2 3" xfId="30023" xr:uid="{00000000-0005-0000-0000-00009C740000}"/>
    <cellStyle name="Normal 2 49 2 3" xfId="30024" xr:uid="{00000000-0005-0000-0000-00009D740000}"/>
    <cellStyle name="Normal 2 49 2 4" xfId="30025" xr:uid="{00000000-0005-0000-0000-00009E740000}"/>
    <cellStyle name="Normal 2 49 3" xfId="30026" xr:uid="{00000000-0005-0000-0000-00009F740000}"/>
    <cellStyle name="Normal 2 49 3 2" xfId="30027" xr:uid="{00000000-0005-0000-0000-0000A0740000}"/>
    <cellStyle name="Normal 2 49 3 3" xfId="30028" xr:uid="{00000000-0005-0000-0000-0000A1740000}"/>
    <cellStyle name="Normal 2 49 4" xfId="30029" xr:uid="{00000000-0005-0000-0000-0000A2740000}"/>
    <cellStyle name="Normal 2 5" xfId="275" xr:uid="{00000000-0005-0000-0000-0000A3740000}"/>
    <cellStyle name="Normal 2 5 10" xfId="30030" xr:uid="{00000000-0005-0000-0000-0000A4740000}"/>
    <cellStyle name="Normal 2 5 10 2" xfId="30031" xr:uid="{00000000-0005-0000-0000-0000A5740000}"/>
    <cellStyle name="Normal 2 5 10 2 2" xfId="30032" xr:uid="{00000000-0005-0000-0000-0000A6740000}"/>
    <cellStyle name="Normal 2 5 10 2 2 2" xfId="30033" xr:uid="{00000000-0005-0000-0000-0000A7740000}"/>
    <cellStyle name="Normal 2 5 10 2 2 3" xfId="30034" xr:uid="{00000000-0005-0000-0000-0000A8740000}"/>
    <cellStyle name="Normal 2 5 10 2 3" xfId="30035" xr:uid="{00000000-0005-0000-0000-0000A9740000}"/>
    <cellStyle name="Normal 2 5 10 2 4" xfId="30036" xr:uid="{00000000-0005-0000-0000-0000AA740000}"/>
    <cellStyle name="Normal 2 5 10 3" xfId="30037" xr:uid="{00000000-0005-0000-0000-0000AB740000}"/>
    <cellStyle name="Normal 2 5 10 3 2" xfId="30038" xr:uid="{00000000-0005-0000-0000-0000AC740000}"/>
    <cellStyle name="Normal 2 5 10 3 3" xfId="30039" xr:uid="{00000000-0005-0000-0000-0000AD740000}"/>
    <cellStyle name="Normal 2 5 10 4" xfId="30040" xr:uid="{00000000-0005-0000-0000-0000AE740000}"/>
    <cellStyle name="Normal 2 5 11" xfId="30041" xr:uid="{00000000-0005-0000-0000-0000AF740000}"/>
    <cellStyle name="Normal 2 5 11 2" xfId="30042" xr:uid="{00000000-0005-0000-0000-0000B0740000}"/>
    <cellStyle name="Normal 2 5 11 2 2" xfId="30043" xr:uid="{00000000-0005-0000-0000-0000B1740000}"/>
    <cellStyle name="Normal 2 5 11 2 2 2" xfId="30044" xr:uid="{00000000-0005-0000-0000-0000B2740000}"/>
    <cellStyle name="Normal 2 5 11 2 2 3" xfId="30045" xr:uid="{00000000-0005-0000-0000-0000B3740000}"/>
    <cellStyle name="Normal 2 5 11 2 3" xfId="30046" xr:uid="{00000000-0005-0000-0000-0000B4740000}"/>
    <cellStyle name="Normal 2 5 11 2 4" xfId="30047" xr:uid="{00000000-0005-0000-0000-0000B5740000}"/>
    <cellStyle name="Normal 2 5 11 3" xfId="30048" xr:uid="{00000000-0005-0000-0000-0000B6740000}"/>
    <cellStyle name="Normal 2 5 11 3 2" xfId="30049" xr:uid="{00000000-0005-0000-0000-0000B7740000}"/>
    <cellStyle name="Normal 2 5 11 3 3" xfId="30050" xr:uid="{00000000-0005-0000-0000-0000B8740000}"/>
    <cellStyle name="Normal 2 5 11 4" xfId="30051" xr:uid="{00000000-0005-0000-0000-0000B9740000}"/>
    <cellStyle name="Normal 2 5 12" xfId="30052" xr:uid="{00000000-0005-0000-0000-0000BA740000}"/>
    <cellStyle name="Normal 2 5 12 2" xfId="30053" xr:uid="{00000000-0005-0000-0000-0000BB740000}"/>
    <cellStyle name="Normal 2 5 12 2 2" xfId="30054" xr:uid="{00000000-0005-0000-0000-0000BC740000}"/>
    <cellStyle name="Normal 2 5 12 2 2 2" xfId="30055" xr:uid="{00000000-0005-0000-0000-0000BD740000}"/>
    <cellStyle name="Normal 2 5 12 2 2 3" xfId="30056" xr:uid="{00000000-0005-0000-0000-0000BE740000}"/>
    <cellStyle name="Normal 2 5 12 2 3" xfId="30057" xr:uid="{00000000-0005-0000-0000-0000BF740000}"/>
    <cellStyle name="Normal 2 5 12 2 4" xfId="30058" xr:uid="{00000000-0005-0000-0000-0000C0740000}"/>
    <cellStyle name="Normal 2 5 12 3" xfId="30059" xr:uid="{00000000-0005-0000-0000-0000C1740000}"/>
    <cellStyle name="Normal 2 5 12 3 2" xfId="30060" xr:uid="{00000000-0005-0000-0000-0000C2740000}"/>
    <cellStyle name="Normal 2 5 12 3 3" xfId="30061" xr:uid="{00000000-0005-0000-0000-0000C3740000}"/>
    <cellStyle name="Normal 2 5 12 4" xfId="30062" xr:uid="{00000000-0005-0000-0000-0000C4740000}"/>
    <cellStyle name="Normal 2 5 13" xfId="30063" xr:uid="{00000000-0005-0000-0000-0000C5740000}"/>
    <cellStyle name="Normal 2 5 13 2" xfId="30064" xr:uid="{00000000-0005-0000-0000-0000C6740000}"/>
    <cellStyle name="Normal 2 5 13 2 2" xfId="30065" xr:uid="{00000000-0005-0000-0000-0000C7740000}"/>
    <cellStyle name="Normal 2 5 13 2 2 2" xfId="30066" xr:uid="{00000000-0005-0000-0000-0000C8740000}"/>
    <cellStyle name="Normal 2 5 13 2 2 3" xfId="30067" xr:uid="{00000000-0005-0000-0000-0000C9740000}"/>
    <cellStyle name="Normal 2 5 13 2 3" xfId="30068" xr:uid="{00000000-0005-0000-0000-0000CA740000}"/>
    <cellStyle name="Normal 2 5 13 2 4" xfId="30069" xr:uid="{00000000-0005-0000-0000-0000CB740000}"/>
    <cellStyle name="Normal 2 5 13 3" xfId="30070" xr:uid="{00000000-0005-0000-0000-0000CC740000}"/>
    <cellStyle name="Normal 2 5 13 3 2" xfId="30071" xr:uid="{00000000-0005-0000-0000-0000CD740000}"/>
    <cellStyle name="Normal 2 5 13 3 3" xfId="30072" xr:uid="{00000000-0005-0000-0000-0000CE740000}"/>
    <cellStyle name="Normal 2 5 13 4" xfId="30073" xr:uid="{00000000-0005-0000-0000-0000CF740000}"/>
    <cellStyle name="Normal 2 5 14" xfId="30074" xr:uid="{00000000-0005-0000-0000-0000D0740000}"/>
    <cellStyle name="Normal 2 5 14 2" xfId="30075" xr:uid="{00000000-0005-0000-0000-0000D1740000}"/>
    <cellStyle name="Normal 2 5 14 2 2" xfId="30076" xr:uid="{00000000-0005-0000-0000-0000D2740000}"/>
    <cellStyle name="Normal 2 5 14 2 2 2" xfId="30077" xr:uid="{00000000-0005-0000-0000-0000D3740000}"/>
    <cellStyle name="Normal 2 5 14 2 2 3" xfId="30078" xr:uid="{00000000-0005-0000-0000-0000D4740000}"/>
    <cellStyle name="Normal 2 5 14 2 3" xfId="30079" xr:uid="{00000000-0005-0000-0000-0000D5740000}"/>
    <cellStyle name="Normal 2 5 14 2 4" xfId="30080" xr:uid="{00000000-0005-0000-0000-0000D6740000}"/>
    <cellStyle name="Normal 2 5 14 3" xfId="30081" xr:uid="{00000000-0005-0000-0000-0000D7740000}"/>
    <cellStyle name="Normal 2 5 14 3 2" xfId="30082" xr:uid="{00000000-0005-0000-0000-0000D8740000}"/>
    <cellStyle name="Normal 2 5 14 3 3" xfId="30083" xr:uid="{00000000-0005-0000-0000-0000D9740000}"/>
    <cellStyle name="Normal 2 5 14 4" xfId="30084" xr:uid="{00000000-0005-0000-0000-0000DA740000}"/>
    <cellStyle name="Normal 2 5 15" xfId="30085" xr:uid="{00000000-0005-0000-0000-0000DB740000}"/>
    <cellStyle name="Normal 2 5 15 2" xfId="30086" xr:uid="{00000000-0005-0000-0000-0000DC740000}"/>
    <cellStyle name="Normal 2 5 15 2 2" xfId="30087" xr:uid="{00000000-0005-0000-0000-0000DD740000}"/>
    <cellStyle name="Normal 2 5 15 2 2 2" xfId="30088" xr:uid="{00000000-0005-0000-0000-0000DE740000}"/>
    <cellStyle name="Normal 2 5 15 2 2 3" xfId="30089" xr:uid="{00000000-0005-0000-0000-0000DF740000}"/>
    <cellStyle name="Normal 2 5 15 2 3" xfId="30090" xr:uid="{00000000-0005-0000-0000-0000E0740000}"/>
    <cellStyle name="Normal 2 5 15 2 4" xfId="30091" xr:uid="{00000000-0005-0000-0000-0000E1740000}"/>
    <cellStyle name="Normal 2 5 15 3" xfId="30092" xr:uid="{00000000-0005-0000-0000-0000E2740000}"/>
    <cellStyle name="Normal 2 5 15 3 2" xfId="30093" xr:uid="{00000000-0005-0000-0000-0000E3740000}"/>
    <cellStyle name="Normal 2 5 15 3 3" xfId="30094" xr:uid="{00000000-0005-0000-0000-0000E4740000}"/>
    <cellStyle name="Normal 2 5 15 4" xfId="30095" xr:uid="{00000000-0005-0000-0000-0000E5740000}"/>
    <cellStyle name="Normal 2 5 16" xfId="30096" xr:uid="{00000000-0005-0000-0000-0000E6740000}"/>
    <cellStyle name="Normal 2 5 16 2" xfId="30097" xr:uid="{00000000-0005-0000-0000-0000E7740000}"/>
    <cellStyle name="Normal 2 5 16 2 2" xfId="30098" xr:uid="{00000000-0005-0000-0000-0000E8740000}"/>
    <cellStyle name="Normal 2 5 16 2 2 2" xfId="30099" xr:uid="{00000000-0005-0000-0000-0000E9740000}"/>
    <cellStyle name="Normal 2 5 16 2 2 3" xfId="30100" xr:uid="{00000000-0005-0000-0000-0000EA740000}"/>
    <cellStyle name="Normal 2 5 16 2 3" xfId="30101" xr:uid="{00000000-0005-0000-0000-0000EB740000}"/>
    <cellStyle name="Normal 2 5 16 2 4" xfId="30102" xr:uid="{00000000-0005-0000-0000-0000EC740000}"/>
    <cellStyle name="Normal 2 5 16 3" xfId="30103" xr:uid="{00000000-0005-0000-0000-0000ED740000}"/>
    <cellStyle name="Normal 2 5 16 3 2" xfId="30104" xr:uid="{00000000-0005-0000-0000-0000EE740000}"/>
    <cellStyle name="Normal 2 5 16 3 3" xfId="30105" xr:uid="{00000000-0005-0000-0000-0000EF740000}"/>
    <cellStyle name="Normal 2 5 16 4" xfId="30106" xr:uid="{00000000-0005-0000-0000-0000F0740000}"/>
    <cellStyle name="Normal 2 5 17" xfId="30107" xr:uid="{00000000-0005-0000-0000-0000F1740000}"/>
    <cellStyle name="Normal 2 5 17 2" xfId="30108" xr:uid="{00000000-0005-0000-0000-0000F2740000}"/>
    <cellStyle name="Normal 2 5 17 2 2" xfId="30109" xr:uid="{00000000-0005-0000-0000-0000F3740000}"/>
    <cellStyle name="Normal 2 5 17 2 2 2" xfId="30110" xr:uid="{00000000-0005-0000-0000-0000F4740000}"/>
    <cellStyle name="Normal 2 5 17 2 2 3" xfId="30111" xr:uid="{00000000-0005-0000-0000-0000F5740000}"/>
    <cellStyle name="Normal 2 5 17 2 3" xfId="30112" xr:uid="{00000000-0005-0000-0000-0000F6740000}"/>
    <cellStyle name="Normal 2 5 17 2 4" xfId="30113" xr:uid="{00000000-0005-0000-0000-0000F7740000}"/>
    <cellStyle name="Normal 2 5 17 3" xfId="30114" xr:uid="{00000000-0005-0000-0000-0000F8740000}"/>
    <cellStyle name="Normal 2 5 17 3 2" xfId="30115" xr:uid="{00000000-0005-0000-0000-0000F9740000}"/>
    <cellStyle name="Normal 2 5 17 3 3" xfId="30116" xr:uid="{00000000-0005-0000-0000-0000FA740000}"/>
    <cellStyle name="Normal 2 5 17 4" xfId="30117" xr:uid="{00000000-0005-0000-0000-0000FB740000}"/>
    <cellStyle name="Normal 2 5 18" xfId="30118" xr:uid="{00000000-0005-0000-0000-0000FC740000}"/>
    <cellStyle name="Normal 2 5 18 2" xfId="30119" xr:uid="{00000000-0005-0000-0000-0000FD740000}"/>
    <cellStyle name="Normal 2 5 18 2 2" xfId="30120" xr:uid="{00000000-0005-0000-0000-0000FE740000}"/>
    <cellStyle name="Normal 2 5 18 2 2 2" xfId="30121" xr:uid="{00000000-0005-0000-0000-0000FF740000}"/>
    <cellStyle name="Normal 2 5 18 2 2 3" xfId="30122" xr:uid="{00000000-0005-0000-0000-000000750000}"/>
    <cellStyle name="Normal 2 5 18 2 3" xfId="30123" xr:uid="{00000000-0005-0000-0000-000001750000}"/>
    <cellStyle name="Normal 2 5 18 2 4" xfId="30124" xr:uid="{00000000-0005-0000-0000-000002750000}"/>
    <cellStyle name="Normal 2 5 18 3" xfId="30125" xr:uid="{00000000-0005-0000-0000-000003750000}"/>
    <cellStyle name="Normal 2 5 18 3 2" xfId="30126" xr:uid="{00000000-0005-0000-0000-000004750000}"/>
    <cellStyle name="Normal 2 5 18 3 3" xfId="30127" xr:uid="{00000000-0005-0000-0000-000005750000}"/>
    <cellStyle name="Normal 2 5 18 4" xfId="30128" xr:uid="{00000000-0005-0000-0000-000006750000}"/>
    <cellStyle name="Normal 2 5 19" xfId="30129" xr:uid="{00000000-0005-0000-0000-000007750000}"/>
    <cellStyle name="Normal 2 5 19 2" xfId="30130" xr:uid="{00000000-0005-0000-0000-000008750000}"/>
    <cellStyle name="Normal 2 5 19 2 2" xfId="30131" xr:uid="{00000000-0005-0000-0000-000009750000}"/>
    <cellStyle name="Normal 2 5 19 2 2 2" xfId="30132" xr:uid="{00000000-0005-0000-0000-00000A750000}"/>
    <cellStyle name="Normal 2 5 19 2 2 3" xfId="30133" xr:uid="{00000000-0005-0000-0000-00000B750000}"/>
    <cellStyle name="Normal 2 5 19 2 3" xfId="30134" xr:uid="{00000000-0005-0000-0000-00000C750000}"/>
    <cellStyle name="Normal 2 5 19 2 4" xfId="30135" xr:uid="{00000000-0005-0000-0000-00000D750000}"/>
    <cellStyle name="Normal 2 5 19 3" xfId="30136" xr:uid="{00000000-0005-0000-0000-00000E750000}"/>
    <cellStyle name="Normal 2 5 19 3 2" xfId="30137" xr:uid="{00000000-0005-0000-0000-00000F750000}"/>
    <cellStyle name="Normal 2 5 19 3 3" xfId="30138" xr:uid="{00000000-0005-0000-0000-000010750000}"/>
    <cellStyle name="Normal 2 5 19 4" xfId="30139" xr:uid="{00000000-0005-0000-0000-000011750000}"/>
    <cellStyle name="Normal 2 5 2" xfId="276" xr:uid="{00000000-0005-0000-0000-000012750000}"/>
    <cellStyle name="Normal 2 5 2 10" xfId="30140" xr:uid="{00000000-0005-0000-0000-000013750000}"/>
    <cellStyle name="Normal 2 5 2 10 2" xfId="30141" xr:uid="{00000000-0005-0000-0000-000014750000}"/>
    <cellStyle name="Normal 2 5 2 10 2 2" xfId="30142" xr:uid="{00000000-0005-0000-0000-000015750000}"/>
    <cellStyle name="Normal 2 5 2 10 2 2 2" xfId="30143" xr:uid="{00000000-0005-0000-0000-000016750000}"/>
    <cellStyle name="Normal 2 5 2 10 2 2 3" xfId="30144" xr:uid="{00000000-0005-0000-0000-000017750000}"/>
    <cellStyle name="Normal 2 5 2 10 2 3" xfId="30145" xr:uid="{00000000-0005-0000-0000-000018750000}"/>
    <cellStyle name="Normal 2 5 2 10 2 4" xfId="30146" xr:uid="{00000000-0005-0000-0000-000019750000}"/>
    <cellStyle name="Normal 2 5 2 10 3" xfId="30147" xr:uid="{00000000-0005-0000-0000-00001A750000}"/>
    <cellStyle name="Normal 2 5 2 10 3 2" xfId="30148" xr:uid="{00000000-0005-0000-0000-00001B750000}"/>
    <cellStyle name="Normal 2 5 2 10 3 3" xfId="30149" xr:uid="{00000000-0005-0000-0000-00001C750000}"/>
    <cellStyle name="Normal 2 5 2 10 4" xfId="30150" xr:uid="{00000000-0005-0000-0000-00001D750000}"/>
    <cellStyle name="Normal 2 5 2 11" xfId="30151" xr:uid="{00000000-0005-0000-0000-00001E750000}"/>
    <cellStyle name="Normal 2 5 2 11 2" xfId="30152" xr:uid="{00000000-0005-0000-0000-00001F750000}"/>
    <cellStyle name="Normal 2 5 2 11 2 2" xfId="30153" xr:uid="{00000000-0005-0000-0000-000020750000}"/>
    <cellStyle name="Normal 2 5 2 11 2 2 2" xfId="30154" xr:uid="{00000000-0005-0000-0000-000021750000}"/>
    <cellStyle name="Normal 2 5 2 11 2 2 3" xfId="30155" xr:uid="{00000000-0005-0000-0000-000022750000}"/>
    <cellStyle name="Normal 2 5 2 11 2 3" xfId="30156" xr:uid="{00000000-0005-0000-0000-000023750000}"/>
    <cellStyle name="Normal 2 5 2 11 2 4" xfId="30157" xr:uid="{00000000-0005-0000-0000-000024750000}"/>
    <cellStyle name="Normal 2 5 2 11 3" xfId="30158" xr:uid="{00000000-0005-0000-0000-000025750000}"/>
    <cellStyle name="Normal 2 5 2 11 3 2" xfId="30159" xr:uid="{00000000-0005-0000-0000-000026750000}"/>
    <cellStyle name="Normal 2 5 2 11 3 3" xfId="30160" xr:uid="{00000000-0005-0000-0000-000027750000}"/>
    <cellStyle name="Normal 2 5 2 11 4" xfId="30161" xr:uid="{00000000-0005-0000-0000-000028750000}"/>
    <cellStyle name="Normal 2 5 2 12" xfId="30162" xr:uid="{00000000-0005-0000-0000-000029750000}"/>
    <cellStyle name="Normal 2 5 2 12 2" xfId="30163" xr:uid="{00000000-0005-0000-0000-00002A750000}"/>
    <cellStyle name="Normal 2 5 2 12 2 2" xfId="30164" xr:uid="{00000000-0005-0000-0000-00002B750000}"/>
    <cellStyle name="Normal 2 5 2 12 2 2 2" xfId="30165" xr:uid="{00000000-0005-0000-0000-00002C750000}"/>
    <cellStyle name="Normal 2 5 2 12 2 2 3" xfId="30166" xr:uid="{00000000-0005-0000-0000-00002D750000}"/>
    <cellStyle name="Normal 2 5 2 12 2 3" xfId="30167" xr:uid="{00000000-0005-0000-0000-00002E750000}"/>
    <cellStyle name="Normal 2 5 2 12 2 4" xfId="30168" xr:uid="{00000000-0005-0000-0000-00002F750000}"/>
    <cellStyle name="Normal 2 5 2 12 3" xfId="30169" xr:uid="{00000000-0005-0000-0000-000030750000}"/>
    <cellStyle name="Normal 2 5 2 12 3 2" xfId="30170" xr:uid="{00000000-0005-0000-0000-000031750000}"/>
    <cellStyle name="Normal 2 5 2 12 3 3" xfId="30171" xr:uid="{00000000-0005-0000-0000-000032750000}"/>
    <cellStyle name="Normal 2 5 2 12 4" xfId="30172" xr:uid="{00000000-0005-0000-0000-000033750000}"/>
    <cellStyle name="Normal 2 5 2 13" xfId="30173" xr:uid="{00000000-0005-0000-0000-000034750000}"/>
    <cellStyle name="Normal 2 5 2 13 2" xfId="30174" xr:uid="{00000000-0005-0000-0000-000035750000}"/>
    <cellStyle name="Normal 2 5 2 13 2 2" xfId="30175" xr:uid="{00000000-0005-0000-0000-000036750000}"/>
    <cellStyle name="Normal 2 5 2 13 2 2 2" xfId="30176" xr:uid="{00000000-0005-0000-0000-000037750000}"/>
    <cellStyle name="Normal 2 5 2 13 2 2 3" xfId="30177" xr:uid="{00000000-0005-0000-0000-000038750000}"/>
    <cellStyle name="Normal 2 5 2 13 2 3" xfId="30178" xr:uid="{00000000-0005-0000-0000-000039750000}"/>
    <cellStyle name="Normal 2 5 2 13 2 4" xfId="30179" xr:uid="{00000000-0005-0000-0000-00003A750000}"/>
    <cellStyle name="Normal 2 5 2 13 3" xfId="30180" xr:uid="{00000000-0005-0000-0000-00003B750000}"/>
    <cellStyle name="Normal 2 5 2 13 3 2" xfId="30181" xr:uid="{00000000-0005-0000-0000-00003C750000}"/>
    <cellStyle name="Normal 2 5 2 13 3 3" xfId="30182" xr:uid="{00000000-0005-0000-0000-00003D750000}"/>
    <cellStyle name="Normal 2 5 2 13 4" xfId="30183" xr:uid="{00000000-0005-0000-0000-00003E750000}"/>
    <cellStyle name="Normal 2 5 2 14" xfId="30184" xr:uid="{00000000-0005-0000-0000-00003F750000}"/>
    <cellStyle name="Normal 2 5 2 14 2" xfId="30185" xr:uid="{00000000-0005-0000-0000-000040750000}"/>
    <cellStyle name="Normal 2 5 2 14 2 2" xfId="30186" xr:uid="{00000000-0005-0000-0000-000041750000}"/>
    <cellStyle name="Normal 2 5 2 14 2 2 2" xfId="30187" xr:uid="{00000000-0005-0000-0000-000042750000}"/>
    <cellStyle name="Normal 2 5 2 14 2 2 3" xfId="30188" xr:uid="{00000000-0005-0000-0000-000043750000}"/>
    <cellStyle name="Normal 2 5 2 14 2 3" xfId="30189" xr:uid="{00000000-0005-0000-0000-000044750000}"/>
    <cellStyle name="Normal 2 5 2 14 2 4" xfId="30190" xr:uid="{00000000-0005-0000-0000-000045750000}"/>
    <cellStyle name="Normal 2 5 2 14 3" xfId="30191" xr:uid="{00000000-0005-0000-0000-000046750000}"/>
    <cellStyle name="Normal 2 5 2 14 3 2" xfId="30192" xr:uid="{00000000-0005-0000-0000-000047750000}"/>
    <cellStyle name="Normal 2 5 2 14 3 3" xfId="30193" xr:uid="{00000000-0005-0000-0000-000048750000}"/>
    <cellStyle name="Normal 2 5 2 14 4" xfId="30194" xr:uid="{00000000-0005-0000-0000-000049750000}"/>
    <cellStyle name="Normal 2 5 2 15" xfId="30195" xr:uid="{00000000-0005-0000-0000-00004A750000}"/>
    <cellStyle name="Normal 2 5 2 15 2" xfId="30196" xr:uid="{00000000-0005-0000-0000-00004B750000}"/>
    <cellStyle name="Normal 2 5 2 15 2 2" xfId="30197" xr:uid="{00000000-0005-0000-0000-00004C750000}"/>
    <cellStyle name="Normal 2 5 2 15 2 2 2" xfId="30198" xr:uid="{00000000-0005-0000-0000-00004D750000}"/>
    <cellStyle name="Normal 2 5 2 15 2 2 3" xfId="30199" xr:uid="{00000000-0005-0000-0000-00004E750000}"/>
    <cellStyle name="Normal 2 5 2 15 2 3" xfId="30200" xr:uid="{00000000-0005-0000-0000-00004F750000}"/>
    <cellStyle name="Normal 2 5 2 15 2 4" xfId="30201" xr:uid="{00000000-0005-0000-0000-000050750000}"/>
    <cellStyle name="Normal 2 5 2 15 3" xfId="30202" xr:uid="{00000000-0005-0000-0000-000051750000}"/>
    <cellStyle name="Normal 2 5 2 15 3 2" xfId="30203" xr:uid="{00000000-0005-0000-0000-000052750000}"/>
    <cellStyle name="Normal 2 5 2 15 3 3" xfId="30204" xr:uid="{00000000-0005-0000-0000-000053750000}"/>
    <cellStyle name="Normal 2 5 2 15 4" xfId="30205" xr:uid="{00000000-0005-0000-0000-000054750000}"/>
    <cellStyle name="Normal 2 5 2 16" xfId="30206" xr:uid="{00000000-0005-0000-0000-000055750000}"/>
    <cellStyle name="Normal 2 5 2 16 2" xfId="30207" xr:uid="{00000000-0005-0000-0000-000056750000}"/>
    <cellStyle name="Normal 2 5 2 16 2 2" xfId="30208" xr:uid="{00000000-0005-0000-0000-000057750000}"/>
    <cellStyle name="Normal 2 5 2 16 2 2 2" xfId="30209" xr:uid="{00000000-0005-0000-0000-000058750000}"/>
    <cellStyle name="Normal 2 5 2 16 2 2 3" xfId="30210" xr:uid="{00000000-0005-0000-0000-000059750000}"/>
    <cellStyle name="Normal 2 5 2 16 2 3" xfId="30211" xr:uid="{00000000-0005-0000-0000-00005A750000}"/>
    <cellStyle name="Normal 2 5 2 16 2 4" xfId="30212" xr:uid="{00000000-0005-0000-0000-00005B750000}"/>
    <cellStyle name="Normal 2 5 2 16 3" xfId="30213" xr:uid="{00000000-0005-0000-0000-00005C750000}"/>
    <cellStyle name="Normal 2 5 2 16 3 2" xfId="30214" xr:uid="{00000000-0005-0000-0000-00005D750000}"/>
    <cellStyle name="Normal 2 5 2 16 3 3" xfId="30215" xr:uid="{00000000-0005-0000-0000-00005E750000}"/>
    <cellStyle name="Normal 2 5 2 16 4" xfId="30216" xr:uid="{00000000-0005-0000-0000-00005F750000}"/>
    <cellStyle name="Normal 2 5 2 17" xfId="30217" xr:uid="{00000000-0005-0000-0000-000060750000}"/>
    <cellStyle name="Normal 2 5 2 17 2" xfId="30218" xr:uid="{00000000-0005-0000-0000-000061750000}"/>
    <cellStyle name="Normal 2 5 2 17 2 2" xfId="30219" xr:uid="{00000000-0005-0000-0000-000062750000}"/>
    <cellStyle name="Normal 2 5 2 17 2 2 2" xfId="30220" xr:uid="{00000000-0005-0000-0000-000063750000}"/>
    <cellStyle name="Normal 2 5 2 17 2 2 3" xfId="30221" xr:uid="{00000000-0005-0000-0000-000064750000}"/>
    <cellStyle name="Normal 2 5 2 17 2 3" xfId="30222" xr:uid="{00000000-0005-0000-0000-000065750000}"/>
    <cellStyle name="Normal 2 5 2 17 2 4" xfId="30223" xr:uid="{00000000-0005-0000-0000-000066750000}"/>
    <cellStyle name="Normal 2 5 2 17 3" xfId="30224" xr:uid="{00000000-0005-0000-0000-000067750000}"/>
    <cellStyle name="Normal 2 5 2 17 3 2" xfId="30225" xr:uid="{00000000-0005-0000-0000-000068750000}"/>
    <cellStyle name="Normal 2 5 2 17 3 3" xfId="30226" xr:uid="{00000000-0005-0000-0000-000069750000}"/>
    <cellStyle name="Normal 2 5 2 17 4" xfId="30227" xr:uid="{00000000-0005-0000-0000-00006A750000}"/>
    <cellStyle name="Normal 2 5 2 18" xfId="30228" xr:uid="{00000000-0005-0000-0000-00006B750000}"/>
    <cellStyle name="Normal 2 5 2 18 2" xfId="30229" xr:uid="{00000000-0005-0000-0000-00006C750000}"/>
    <cellStyle name="Normal 2 5 2 18 2 2" xfId="30230" xr:uid="{00000000-0005-0000-0000-00006D750000}"/>
    <cellStyle name="Normal 2 5 2 18 2 2 2" xfId="30231" xr:uid="{00000000-0005-0000-0000-00006E750000}"/>
    <cellStyle name="Normal 2 5 2 18 2 2 3" xfId="30232" xr:uid="{00000000-0005-0000-0000-00006F750000}"/>
    <cellStyle name="Normal 2 5 2 18 2 3" xfId="30233" xr:uid="{00000000-0005-0000-0000-000070750000}"/>
    <cellStyle name="Normal 2 5 2 18 2 4" xfId="30234" xr:uid="{00000000-0005-0000-0000-000071750000}"/>
    <cellStyle name="Normal 2 5 2 18 3" xfId="30235" xr:uid="{00000000-0005-0000-0000-000072750000}"/>
    <cellStyle name="Normal 2 5 2 18 3 2" xfId="30236" xr:uid="{00000000-0005-0000-0000-000073750000}"/>
    <cellStyle name="Normal 2 5 2 18 3 3" xfId="30237" xr:uid="{00000000-0005-0000-0000-000074750000}"/>
    <cellStyle name="Normal 2 5 2 18 4" xfId="30238" xr:uid="{00000000-0005-0000-0000-000075750000}"/>
    <cellStyle name="Normal 2 5 2 19" xfId="30239" xr:uid="{00000000-0005-0000-0000-000076750000}"/>
    <cellStyle name="Normal 2 5 2 19 2" xfId="30240" xr:uid="{00000000-0005-0000-0000-000077750000}"/>
    <cellStyle name="Normal 2 5 2 19 2 2" xfId="30241" xr:uid="{00000000-0005-0000-0000-000078750000}"/>
    <cellStyle name="Normal 2 5 2 19 2 2 2" xfId="30242" xr:uid="{00000000-0005-0000-0000-000079750000}"/>
    <cellStyle name="Normal 2 5 2 19 2 2 3" xfId="30243" xr:uid="{00000000-0005-0000-0000-00007A750000}"/>
    <cellStyle name="Normal 2 5 2 19 2 3" xfId="30244" xr:uid="{00000000-0005-0000-0000-00007B750000}"/>
    <cellStyle name="Normal 2 5 2 19 2 4" xfId="30245" xr:uid="{00000000-0005-0000-0000-00007C750000}"/>
    <cellStyle name="Normal 2 5 2 19 3" xfId="30246" xr:uid="{00000000-0005-0000-0000-00007D750000}"/>
    <cellStyle name="Normal 2 5 2 19 3 2" xfId="30247" xr:uid="{00000000-0005-0000-0000-00007E750000}"/>
    <cellStyle name="Normal 2 5 2 19 3 3" xfId="30248" xr:uid="{00000000-0005-0000-0000-00007F750000}"/>
    <cellStyle name="Normal 2 5 2 19 4" xfId="30249" xr:uid="{00000000-0005-0000-0000-000080750000}"/>
    <cellStyle name="Normal 2 5 2 2" xfId="30250" xr:uid="{00000000-0005-0000-0000-000081750000}"/>
    <cellStyle name="Normal 2 5 2 2 10" xfId="30251" xr:uid="{00000000-0005-0000-0000-000082750000}"/>
    <cellStyle name="Normal 2 5 2 2 10 2" xfId="30252" xr:uid="{00000000-0005-0000-0000-000083750000}"/>
    <cellStyle name="Normal 2 5 2 2 10 2 2" xfId="30253" xr:uid="{00000000-0005-0000-0000-000084750000}"/>
    <cellStyle name="Normal 2 5 2 2 10 2 2 2" xfId="30254" xr:uid="{00000000-0005-0000-0000-000085750000}"/>
    <cellStyle name="Normal 2 5 2 2 10 2 2 3" xfId="30255" xr:uid="{00000000-0005-0000-0000-000086750000}"/>
    <cellStyle name="Normal 2 5 2 2 10 2 3" xfId="30256" xr:uid="{00000000-0005-0000-0000-000087750000}"/>
    <cellStyle name="Normal 2 5 2 2 10 2 4" xfId="30257" xr:uid="{00000000-0005-0000-0000-000088750000}"/>
    <cellStyle name="Normal 2 5 2 2 10 3" xfId="30258" xr:uid="{00000000-0005-0000-0000-000089750000}"/>
    <cellStyle name="Normal 2 5 2 2 10 3 2" xfId="30259" xr:uid="{00000000-0005-0000-0000-00008A750000}"/>
    <cellStyle name="Normal 2 5 2 2 10 3 3" xfId="30260" xr:uid="{00000000-0005-0000-0000-00008B750000}"/>
    <cellStyle name="Normal 2 5 2 2 10 4" xfId="30261" xr:uid="{00000000-0005-0000-0000-00008C750000}"/>
    <cellStyle name="Normal 2 5 2 2 11" xfId="30262" xr:uid="{00000000-0005-0000-0000-00008D750000}"/>
    <cellStyle name="Normal 2 5 2 2 11 2" xfId="30263" xr:uid="{00000000-0005-0000-0000-00008E750000}"/>
    <cellStyle name="Normal 2 5 2 2 11 2 2" xfId="30264" xr:uid="{00000000-0005-0000-0000-00008F750000}"/>
    <cellStyle name="Normal 2 5 2 2 11 2 2 2" xfId="30265" xr:uid="{00000000-0005-0000-0000-000090750000}"/>
    <cellStyle name="Normal 2 5 2 2 11 2 2 3" xfId="30266" xr:uid="{00000000-0005-0000-0000-000091750000}"/>
    <cellStyle name="Normal 2 5 2 2 11 2 3" xfId="30267" xr:uid="{00000000-0005-0000-0000-000092750000}"/>
    <cellStyle name="Normal 2 5 2 2 11 2 4" xfId="30268" xr:uid="{00000000-0005-0000-0000-000093750000}"/>
    <cellStyle name="Normal 2 5 2 2 11 3" xfId="30269" xr:uid="{00000000-0005-0000-0000-000094750000}"/>
    <cellStyle name="Normal 2 5 2 2 11 3 2" xfId="30270" xr:uid="{00000000-0005-0000-0000-000095750000}"/>
    <cellStyle name="Normal 2 5 2 2 11 3 3" xfId="30271" xr:uid="{00000000-0005-0000-0000-000096750000}"/>
    <cellStyle name="Normal 2 5 2 2 11 4" xfId="30272" xr:uid="{00000000-0005-0000-0000-000097750000}"/>
    <cellStyle name="Normal 2 5 2 2 12" xfId="30273" xr:uid="{00000000-0005-0000-0000-000098750000}"/>
    <cellStyle name="Normal 2 5 2 2 12 2" xfId="30274" xr:uid="{00000000-0005-0000-0000-000099750000}"/>
    <cellStyle name="Normal 2 5 2 2 12 2 2" xfId="30275" xr:uid="{00000000-0005-0000-0000-00009A750000}"/>
    <cellStyle name="Normal 2 5 2 2 12 2 2 2" xfId="30276" xr:uid="{00000000-0005-0000-0000-00009B750000}"/>
    <cellStyle name="Normal 2 5 2 2 12 2 2 3" xfId="30277" xr:uid="{00000000-0005-0000-0000-00009C750000}"/>
    <cellStyle name="Normal 2 5 2 2 12 2 3" xfId="30278" xr:uid="{00000000-0005-0000-0000-00009D750000}"/>
    <cellStyle name="Normal 2 5 2 2 12 2 4" xfId="30279" xr:uid="{00000000-0005-0000-0000-00009E750000}"/>
    <cellStyle name="Normal 2 5 2 2 12 3" xfId="30280" xr:uid="{00000000-0005-0000-0000-00009F750000}"/>
    <cellStyle name="Normal 2 5 2 2 12 3 2" xfId="30281" xr:uid="{00000000-0005-0000-0000-0000A0750000}"/>
    <cellStyle name="Normal 2 5 2 2 12 3 3" xfId="30282" xr:uid="{00000000-0005-0000-0000-0000A1750000}"/>
    <cellStyle name="Normal 2 5 2 2 12 4" xfId="30283" xr:uid="{00000000-0005-0000-0000-0000A2750000}"/>
    <cellStyle name="Normal 2 5 2 2 13" xfId="30284" xr:uid="{00000000-0005-0000-0000-0000A3750000}"/>
    <cellStyle name="Normal 2 5 2 2 13 2" xfId="30285" xr:uid="{00000000-0005-0000-0000-0000A4750000}"/>
    <cellStyle name="Normal 2 5 2 2 13 2 2" xfId="30286" xr:uid="{00000000-0005-0000-0000-0000A5750000}"/>
    <cellStyle name="Normal 2 5 2 2 13 2 2 2" xfId="30287" xr:uid="{00000000-0005-0000-0000-0000A6750000}"/>
    <cellStyle name="Normal 2 5 2 2 13 2 2 3" xfId="30288" xr:uid="{00000000-0005-0000-0000-0000A7750000}"/>
    <cellStyle name="Normal 2 5 2 2 13 2 3" xfId="30289" xr:uid="{00000000-0005-0000-0000-0000A8750000}"/>
    <cellStyle name="Normal 2 5 2 2 13 2 4" xfId="30290" xr:uid="{00000000-0005-0000-0000-0000A9750000}"/>
    <cellStyle name="Normal 2 5 2 2 13 3" xfId="30291" xr:uid="{00000000-0005-0000-0000-0000AA750000}"/>
    <cellStyle name="Normal 2 5 2 2 13 3 2" xfId="30292" xr:uid="{00000000-0005-0000-0000-0000AB750000}"/>
    <cellStyle name="Normal 2 5 2 2 13 3 3" xfId="30293" xr:uid="{00000000-0005-0000-0000-0000AC750000}"/>
    <cellStyle name="Normal 2 5 2 2 13 4" xfId="30294" xr:uid="{00000000-0005-0000-0000-0000AD750000}"/>
    <cellStyle name="Normal 2 5 2 2 14" xfId="30295" xr:uid="{00000000-0005-0000-0000-0000AE750000}"/>
    <cellStyle name="Normal 2 5 2 2 14 2" xfId="30296" xr:uid="{00000000-0005-0000-0000-0000AF750000}"/>
    <cellStyle name="Normal 2 5 2 2 14 2 2" xfId="30297" xr:uid="{00000000-0005-0000-0000-0000B0750000}"/>
    <cellStyle name="Normal 2 5 2 2 14 2 2 2" xfId="30298" xr:uid="{00000000-0005-0000-0000-0000B1750000}"/>
    <cellStyle name="Normal 2 5 2 2 14 2 2 3" xfId="30299" xr:uid="{00000000-0005-0000-0000-0000B2750000}"/>
    <cellStyle name="Normal 2 5 2 2 14 2 3" xfId="30300" xr:uid="{00000000-0005-0000-0000-0000B3750000}"/>
    <cellStyle name="Normal 2 5 2 2 14 2 4" xfId="30301" xr:uid="{00000000-0005-0000-0000-0000B4750000}"/>
    <cellStyle name="Normal 2 5 2 2 14 3" xfId="30302" xr:uid="{00000000-0005-0000-0000-0000B5750000}"/>
    <cellStyle name="Normal 2 5 2 2 14 3 2" xfId="30303" xr:uid="{00000000-0005-0000-0000-0000B6750000}"/>
    <cellStyle name="Normal 2 5 2 2 14 3 3" xfId="30304" xr:uid="{00000000-0005-0000-0000-0000B7750000}"/>
    <cellStyle name="Normal 2 5 2 2 14 4" xfId="30305" xr:uid="{00000000-0005-0000-0000-0000B8750000}"/>
    <cellStyle name="Normal 2 5 2 2 15" xfId="30306" xr:uid="{00000000-0005-0000-0000-0000B9750000}"/>
    <cellStyle name="Normal 2 5 2 2 15 2" xfId="30307" xr:uid="{00000000-0005-0000-0000-0000BA750000}"/>
    <cellStyle name="Normal 2 5 2 2 15 2 2" xfId="30308" xr:uid="{00000000-0005-0000-0000-0000BB750000}"/>
    <cellStyle name="Normal 2 5 2 2 15 2 2 2" xfId="30309" xr:uid="{00000000-0005-0000-0000-0000BC750000}"/>
    <cellStyle name="Normal 2 5 2 2 15 2 2 3" xfId="30310" xr:uid="{00000000-0005-0000-0000-0000BD750000}"/>
    <cellStyle name="Normal 2 5 2 2 15 2 3" xfId="30311" xr:uid="{00000000-0005-0000-0000-0000BE750000}"/>
    <cellStyle name="Normal 2 5 2 2 15 2 4" xfId="30312" xr:uid="{00000000-0005-0000-0000-0000BF750000}"/>
    <cellStyle name="Normal 2 5 2 2 15 3" xfId="30313" xr:uid="{00000000-0005-0000-0000-0000C0750000}"/>
    <cellStyle name="Normal 2 5 2 2 15 3 2" xfId="30314" xr:uid="{00000000-0005-0000-0000-0000C1750000}"/>
    <cellStyle name="Normal 2 5 2 2 15 3 3" xfId="30315" xr:uid="{00000000-0005-0000-0000-0000C2750000}"/>
    <cellStyle name="Normal 2 5 2 2 15 4" xfId="30316" xr:uid="{00000000-0005-0000-0000-0000C3750000}"/>
    <cellStyle name="Normal 2 5 2 2 16" xfId="30317" xr:uid="{00000000-0005-0000-0000-0000C4750000}"/>
    <cellStyle name="Normal 2 5 2 2 16 2" xfId="30318" xr:uid="{00000000-0005-0000-0000-0000C5750000}"/>
    <cellStyle name="Normal 2 5 2 2 16 2 2" xfId="30319" xr:uid="{00000000-0005-0000-0000-0000C6750000}"/>
    <cellStyle name="Normal 2 5 2 2 16 2 2 2" xfId="30320" xr:uid="{00000000-0005-0000-0000-0000C7750000}"/>
    <cellStyle name="Normal 2 5 2 2 16 2 2 3" xfId="30321" xr:uid="{00000000-0005-0000-0000-0000C8750000}"/>
    <cellStyle name="Normal 2 5 2 2 16 2 3" xfId="30322" xr:uid="{00000000-0005-0000-0000-0000C9750000}"/>
    <cellStyle name="Normal 2 5 2 2 16 2 4" xfId="30323" xr:uid="{00000000-0005-0000-0000-0000CA750000}"/>
    <cellStyle name="Normal 2 5 2 2 16 3" xfId="30324" xr:uid="{00000000-0005-0000-0000-0000CB750000}"/>
    <cellStyle name="Normal 2 5 2 2 16 3 2" xfId="30325" xr:uid="{00000000-0005-0000-0000-0000CC750000}"/>
    <cellStyle name="Normal 2 5 2 2 16 3 3" xfId="30326" xr:uid="{00000000-0005-0000-0000-0000CD750000}"/>
    <cellStyle name="Normal 2 5 2 2 16 4" xfId="30327" xr:uid="{00000000-0005-0000-0000-0000CE750000}"/>
    <cellStyle name="Normal 2 5 2 2 17" xfId="30328" xr:uid="{00000000-0005-0000-0000-0000CF750000}"/>
    <cellStyle name="Normal 2 5 2 2 17 2" xfId="30329" xr:uid="{00000000-0005-0000-0000-0000D0750000}"/>
    <cellStyle name="Normal 2 5 2 2 17 2 2" xfId="30330" xr:uid="{00000000-0005-0000-0000-0000D1750000}"/>
    <cellStyle name="Normal 2 5 2 2 17 2 2 2" xfId="30331" xr:uid="{00000000-0005-0000-0000-0000D2750000}"/>
    <cellStyle name="Normal 2 5 2 2 17 2 2 3" xfId="30332" xr:uid="{00000000-0005-0000-0000-0000D3750000}"/>
    <cellStyle name="Normal 2 5 2 2 17 2 3" xfId="30333" xr:uid="{00000000-0005-0000-0000-0000D4750000}"/>
    <cellStyle name="Normal 2 5 2 2 17 2 4" xfId="30334" xr:uid="{00000000-0005-0000-0000-0000D5750000}"/>
    <cellStyle name="Normal 2 5 2 2 17 3" xfId="30335" xr:uid="{00000000-0005-0000-0000-0000D6750000}"/>
    <cellStyle name="Normal 2 5 2 2 17 3 2" xfId="30336" xr:uid="{00000000-0005-0000-0000-0000D7750000}"/>
    <cellStyle name="Normal 2 5 2 2 17 3 3" xfId="30337" xr:uid="{00000000-0005-0000-0000-0000D8750000}"/>
    <cellStyle name="Normal 2 5 2 2 17 4" xfId="30338" xr:uid="{00000000-0005-0000-0000-0000D9750000}"/>
    <cellStyle name="Normal 2 5 2 2 18" xfId="30339" xr:uid="{00000000-0005-0000-0000-0000DA750000}"/>
    <cellStyle name="Normal 2 5 2 2 18 2" xfId="30340" xr:uid="{00000000-0005-0000-0000-0000DB750000}"/>
    <cellStyle name="Normal 2 5 2 2 18 2 2" xfId="30341" xr:uid="{00000000-0005-0000-0000-0000DC750000}"/>
    <cellStyle name="Normal 2 5 2 2 18 2 2 2" xfId="30342" xr:uid="{00000000-0005-0000-0000-0000DD750000}"/>
    <cellStyle name="Normal 2 5 2 2 18 2 2 3" xfId="30343" xr:uid="{00000000-0005-0000-0000-0000DE750000}"/>
    <cellStyle name="Normal 2 5 2 2 18 2 3" xfId="30344" xr:uid="{00000000-0005-0000-0000-0000DF750000}"/>
    <cellStyle name="Normal 2 5 2 2 18 2 4" xfId="30345" xr:uid="{00000000-0005-0000-0000-0000E0750000}"/>
    <cellStyle name="Normal 2 5 2 2 18 3" xfId="30346" xr:uid="{00000000-0005-0000-0000-0000E1750000}"/>
    <cellStyle name="Normal 2 5 2 2 18 3 2" xfId="30347" xr:uid="{00000000-0005-0000-0000-0000E2750000}"/>
    <cellStyle name="Normal 2 5 2 2 18 3 3" xfId="30348" xr:uid="{00000000-0005-0000-0000-0000E3750000}"/>
    <cellStyle name="Normal 2 5 2 2 18 4" xfId="30349" xr:uid="{00000000-0005-0000-0000-0000E4750000}"/>
    <cellStyle name="Normal 2 5 2 2 19" xfId="30350" xr:uid="{00000000-0005-0000-0000-0000E5750000}"/>
    <cellStyle name="Normal 2 5 2 2 19 2" xfId="30351" xr:uid="{00000000-0005-0000-0000-0000E6750000}"/>
    <cellStyle name="Normal 2 5 2 2 19 2 2" xfId="30352" xr:uid="{00000000-0005-0000-0000-0000E7750000}"/>
    <cellStyle name="Normal 2 5 2 2 19 2 2 2" xfId="30353" xr:uid="{00000000-0005-0000-0000-0000E8750000}"/>
    <cellStyle name="Normal 2 5 2 2 19 2 2 3" xfId="30354" xr:uid="{00000000-0005-0000-0000-0000E9750000}"/>
    <cellStyle name="Normal 2 5 2 2 19 2 3" xfId="30355" xr:uid="{00000000-0005-0000-0000-0000EA750000}"/>
    <cellStyle name="Normal 2 5 2 2 19 2 4" xfId="30356" xr:uid="{00000000-0005-0000-0000-0000EB750000}"/>
    <cellStyle name="Normal 2 5 2 2 19 3" xfId="30357" xr:uid="{00000000-0005-0000-0000-0000EC750000}"/>
    <cellStyle name="Normal 2 5 2 2 19 3 2" xfId="30358" xr:uid="{00000000-0005-0000-0000-0000ED750000}"/>
    <cellStyle name="Normal 2 5 2 2 19 3 3" xfId="30359" xr:uid="{00000000-0005-0000-0000-0000EE750000}"/>
    <cellStyle name="Normal 2 5 2 2 19 4" xfId="30360" xr:uid="{00000000-0005-0000-0000-0000EF750000}"/>
    <cellStyle name="Normal 2 5 2 2 2" xfId="30361" xr:uid="{00000000-0005-0000-0000-0000F0750000}"/>
    <cellStyle name="Normal 2 5 2 2 2 2" xfId="30362" xr:uid="{00000000-0005-0000-0000-0000F1750000}"/>
    <cellStyle name="Normal 2 5 2 2 2 2 2" xfId="30363" xr:uid="{00000000-0005-0000-0000-0000F2750000}"/>
    <cellStyle name="Normal 2 5 2 2 2 2 2 2" xfId="30364" xr:uid="{00000000-0005-0000-0000-0000F3750000}"/>
    <cellStyle name="Normal 2 5 2 2 2 2 2 3" xfId="30365" xr:uid="{00000000-0005-0000-0000-0000F4750000}"/>
    <cellStyle name="Normal 2 5 2 2 2 2 3" xfId="30366" xr:uid="{00000000-0005-0000-0000-0000F5750000}"/>
    <cellStyle name="Normal 2 5 2 2 2 2 4" xfId="30367" xr:uid="{00000000-0005-0000-0000-0000F6750000}"/>
    <cellStyle name="Normal 2 5 2 2 2 3" xfId="30368" xr:uid="{00000000-0005-0000-0000-0000F7750000}"/>
    <cellStyle name="Normal 2 5 2 2 2 3 2" xfId="30369" xr:uid="{00000000-0005-0000-0000-0000F8750000}"/>
    <cellStyle name="Normal 2 5 2 2 2 3 3" xfId="30370" xr:uid="{00000000-0005-0000-0000-0000F9750000}"/>
    <cellStyle name="Normal 2 5 2 2 2 4" xfId="30371" xr:uid="{00000000-0005-0000-0000-0000FA750000}"/>
    <cellStyle name="Normal 2 5 2 2 20" xfId="30372" xr:uid="{00000000-0005-0000-0000-0000FB750000}"/>
    <cellStyle name="Normal 2 5 2 2 20 2" xfId="30373" xr:uid="{00000000-0005-0000-0000-0000FC750000}"/>
    <cellStyle name="Normal 2 5 2 2 20 2 2" xfId="30374" xr:uid="{00000000-0005-0000-0000-0000FD750000}"/>
    <cellStyle name="Normal 2 5 2 2 20 2 2 2" xfId="30375" xr:uid="{00000000-0005-0000-0000-0000FE750000}"/>
    <cellStyle name="Normal 2 5 2 2 20 2 2 3" xfId="30376" xr:uid="{00000000-0005-0000-0000-0000FF750000}"/>
    <cellStyle name="Normal 2 5 2 2 20 2 3" xfId="30377" xr:uid="{00000000-0005-0000-0000-000000760000}"/>
    <cellStyle name="Normal 2 5 2 2 20 2 4" xfId="30378" xr:uid="{00000000-0005-0000-0000-000001760000}"/>
    <cellStyle name="Normal 2 5 2 2 20 3" xfId="30379" xr:uid="{00000000-0005-0000-0000-000002760000}"/>
    <cellStyle name="Normal 2 5 2 2 20 3 2" xfId="30380" xr:uid="{00000000-0005-0000-0000-000003760000}"/>
    <cellStyle name="Normal 2 5 2 2 20 3 3" xfId="30381" xr:uid="{00000000-0005-0000-0000-000004760000}"/>
    <cellStyle name="Normal 2 5 2 2 20 4" xfId="30382" xr:uid="{00000000-0005-0000-0000-000005760000}"/>
    <cellStyle name="Normal 2 5 2 2 21" xfId="30383" xr:uid="{00000000-0005-0000-0000-000006760000}"/>
    <cellStyle name="Normal 2 5 2 2 21 2" xfId="30384" xr:uid="{00000000-0005-0000-0000-000007760000}"/>
    <cellStyle name="Normal 2 5 2 2 21 2 2" xfId="30385" xr:uid="{00000000-0005-0000-0000-000008760000}"/>
    <cellStyle name="Normal 2 5 2 2 21 2 2 2" xfId="30386" xr:uid="{00000000-0005-0000-0000-000009760000}"/>
    <cellStyle name="Normal 2 5 2 2 21 2 2 3" xfId="30387" xr:uid="{00000000-0005-0000-0000-00000A760000}"/>
    <cellStyle name="Normal 2 5 2 2 21 2 3" xfId="30388" xr:uid="{00000000-0005-0000-0000-00000B760000}"/>
    <cellStyle name="Normal 2 5 2 2 21 2 4" xfId="30389" xr:uid="{00000000-0005-0000-0000-00000C760000}"/>
    <cellStyle name="Normal 2 5 2 2 21 3" xfId="30390" xr:uid="{00000000-0005-0000-0000-00000D760000}"/>
    <cellStyle name="Normal 2 5 2 2 21 3 2" xfId="30391" xr:uid="{00000000-0005-0000-0000-00000E760000}"/>
    <cellStyle name="Normal 2 5 2 2 21 3 3" xfId="30392" xr:uid="{00000000-0005-0000-0000-00000F760000}"/>
    <cellStyle name="Normal 2 5 2 2 21 4" xfId="30393" xr:uid="{00000000-0005-0000-0000-000010760000}"/>
    <cellStyle name="Normal 2 5 2 2 22" xfId="30394" xr:uid="{00000000-0005-0000-0000-000011760000}"/>
    <cellStyle name="Normal 2 5 2 2 22 2" xfId="30395" xr:uid="{00000000-0005-0000-0000-000012760000}"/>
    <cellStyle name="Normal 2 5 2 2 22 2 2" xfId="30396" xr:uid="{00000000-0005-0000-0000-000013760000}"/>
    <cellStyle name="Normal 2 5 2 2 22 2 2 2" xfId="30397" xr:uid="{00000000-0005-0000-0000-000014760000}"/>
    <cellStyle name="Normal 2 5 2 2 22 2 2 3" xfId="30398" xr:uid="{00000000-0005-0000-0000-000015760000}"/>
    <cellStyle name="Normal 2 5 2 2 22 2 3" xfId="30399" xr:uid="{00000000-0005-0000-0000-000016760000}"/>
    <cellStyle name="Normal 2 5 2 2 22 2 4" xfId="30400" xr:uid="{00000000-0005-0000-0000-000017760000}"/>
    <cellStyle name="Normal 2 5 2 2 22 3" xfId="30401" xr:uid="{00000000-0005-0000-0000-000018760000}"/>
    <cellStyle name="Normal 2 5 2 2 22 3 2" xfId="30402" xr:uid="{00000000-0005-0000-0000-000019760000}"/>
    <cellStyle name="Normal 2 5 2 2 22 3 3" xfId="30403" xr:uid="{00000000-0005-0000-0000-00001A760000}"/>
    <cellStyle name="Normal 2 5 2 2 22 4" xfId="30404" xr:uid="{00000000-0005-0000-0000-00001B760000}"/>
    <cellStyle name="Normal 2 5 2 2 23" xfId="30405" xr:uid="{00000000-0005-0000-0000-00001C760000}"/>
    <cellStyle name="Normal 2 5 2 2 23 2" xfId="30406" xr:uid="{00000000-0005-0000-0000-00001D760000}"/>
    <cellStyle name="Normal 2 5 2 2 23 2 2" xfId="30407" xr:uid="{00000000-0005-0000-0000-00001E760000}"/>
    <cellStyle name="Normal 2 5 2 2 23 2 2 2" xfId="30408" xr:uid="{00000000-0005-0000-0000-00001F760000}"/>
    <cellStyle name="Normal 2 5 2 2 23 2 2 3" xfId="30409" xr:uid="{00000000-0005-0000-0000-000020760000}"/>
    <cellStyle name="Normal 2 5 2 2 23 2 3" xfId="30410" xr:uid="{00000000-0005-0000-0000-000021760000}"/>
    <cellStyle name="Normal 2 5 2 2 23 2 4" xfId="30411" xr:uid="{00000000-0005-0000-0000-000022760000}"/>
    <cellStyle name="Normal 2 5 2 2 23 3" xfId="30412" xr:uid="{00000000-0005-0000-0000-000023760000}"/>
    <cellStyle name="Normal 2 5 2 2 23 3 2" xfId="30413" xr:uid="{00000000-0005-0000-0000-000024760000}"/>
    <cellStyle name="Normal 2 5 2 2 23 3 3" xfId="30414" xr:uid="{00000000-0005-0000-0000-000025760000}"/>
    <cellStyle name="Normal 2 5 2 2 23 4" xfId="30415" xr:uid="{00000000-0005-0000-0000-000026760000}"/>
    <cellStyle name="Normal 2 5 2 2 24" xfId="30416" xr:uid="{00000000-0005-0000-0000-000027760000}"/>
    <cellStyle name="Normal 2 5 2 2 24 2" xfId="30417" xr:uid="{00000000-0005-0000-0000-000028760000}"/>
    <cellStyle name="Normal 2 5 2 2 24 2 2" xfId="30418" xr:uid="{00000000-0005-0000-0000-000029760000}"/>
    <cellStyle name="Normal 2 5 2 2 24 2 2 2" xfId="30419" xr:uid="{00000000-0005-0000-0000-00002A760000}"/>
    <cellStyle name="Normal 2 5 2 2 24 2 2 3" xfId="30420" xr:uid="{00000000-0005-0000-0000-00002B760000}"/>
    <cellStyle name="Normal 2 5 2 2 24 2 3" xfId="30421" xr:uid="{00000000-0005-0000-0000-00002C760000}"/>
    <cellStyle name="Normal 2 5 2 2 24 2 4" xfId="30422" xr:uid="{00000000-0005-0000-0000-00002D760000}"/>
    <cellStyle name="Normal 2 5 2 2 24 3" xfId="30423" xr:uid="{00000000-0005-0000-0000-00002E760000}"/>
    <cellStyle name="Normal 2 5 2 2 24 3 2" xfId="30424" xr:uid="{00000000-0005-0000-0000-00002F760000}"/>
    <cellStyle name="Normal 2 5 2 2 24 3 3" xfId="30425" xr:uid="{00000000-0005-0000-0000-000030760000}"/>
    <cellStyle name="Normal 2 5 2 2 24 4" xfId="30426" xr:uid="{00000000-0005-0000-0000-000031760000}"/>
    <cellStyle name="Normal 2 5 2 2 25" xfId="30427" xr:uid="{00000000-0005-0000-0000-000032760000}"/>
    <cellStyle name="Normal 2 5 2 2 25 2" xfId="30428" xr:uid="{00000000-0005-0000-0000-000033760000}"/>
    <cellStyle name="Normal 2 5 2 2 25 2 2" xfId="30429" xr:uid="{00000000-0005-0000-0000-000034760000}"/>
    <cellStyle name="Normal 2 5 2 2 25 2 2 2" xfId="30430" xr:uid="{00000000-0005-0000-0000-000035760000}"/>
    <cellStyle name="Normal 2 5 2 2 25 2 2 3" xfId="30431" xr:uid="{00000000-0005-0000-0000-000036760000}"/>
    <cellStyle name="Normal 2 5 2 2 25 2 3" xfId="30432" xr:uid="{00000000-0005-0000-0000-000037760000}"/>
    <cellStyle name="Normal 2 5 2 2 25 2 4" xfId="30433" xr:uid="{00000000-0005-0000-0000-000038760000}"/>
    <cellStyle name="Normal 2 5 2 2 25 3" xfId="30434" xr:uid="{00000000-0005-0000-0000-000039760000}"/>
    <cellStyle name="Normal 2 5 2 2 25 3 2" xfId="30435" xr:uid="{00000000-0005-0000-0000-00003A760000}"/>
    <cellStyle name="Normal 2 5 2 2 25 3 3" xfId="30436" xr:uid="{00000000-0005-0000-0000-00003B760000}"/>
    <cellStyle name="Normal 2 5 2 2 25 4" xfId="30437" xr:uid="{00000000-0005-0000-0000-00003C760000}"/>
    <cellStyle name="Normal 2 5 2 2 26" xfId="30438" xr:uid="{00000000-0005-0000-0000-00003D760000}"/>
    <cellStyle name="Normal 2 5 2 2 26 2" xfId="30439" xr:uid="{00000000-0005-0000-0000-00003E760000}"/>
    <cellStyle name="Normal 2 5 2 2 26 2 2" xfId="30440" xr:uid="{00000000-0005-0000-0000-00003F760000}"/>
    <cellStyle name="Normal 2 5 2 2 26 2 2 2" xfId="30441" xr:uid="{00000000-0005-0000-0000-000040760000}"/>
    <cellStyle name="Normal 2 5 2 2 26 2 2 3" xfId="30442" xr:uid="{00000000-0005-0000-0000-000041760000}"/>
    <cellStyle name="Normal 2 5 2 2 26 2 3" xfId="30443" xr:uid="{00000000-0005-0000-0000-000042760000}"/>
    <cellStyle name="Normal 2 5 2 2 26 2 4" xfId="30444" xr:uid="{00000000-0005-0000-0000-000043760000}"/>
    <cellStyle name="Normal 2 5 2 2 26 3" xfId="30445" xr:uid="{00000000-0005-0000-0000-000044760000}"/>
    <cellStyle name="Normal 2 5 2 2 26 3 2" xfId="30446" xr:uid="{00000000-0005-0000-0000-000045760000}"/>
    <cellStyle name="Normal 2 5 2 2 26 3 3" xfId="30447" xr:uid="{00000000-0005-0000-0000-000046760000}"/>
    <cellStyle name="Normal 2 5 2 2 26 4" xfId="30448" xr:uid="{00000000-0005-0000-0000-000047760000}"/>
    <cellStyle name="Normal 2 5 2 2 27" xfId="30449" xr:uid="{00000000-0005-0000-0000-000048760000}"/>
    <cellStyle name="Normal 2 5 2 2 27 2" xfId="30450" xr:uid="{00000000-0005-0000-0000-000049760000}"/>
    <cellStyle name="Normal 2 5 2 2 27 2 2" xfId="30451" xr:uid="{00000000-0005-0000-0000-00004A760000}"/>
    <cellStyle name="Normal 2 5 2 2 27 2 2 2" xfId="30452" xr:uid="{00000000-0005-0000-0000-00004B760000}"/>
    <cellStyle name="Normal 2 5 2 2 27 2 2 3" xfId="30453" xr:uid="{00000000-0005-0000-0000-00004C760000}"/>
    <cellStyle name="Normal 2 5 2 2 27 2 3" xfId="30454" xr:uid="{00000000-0005-0000-0000-00004D760000}"/>
    <cellStyle name="Normal 2 5 2 2 27 2 4" xfId="30455" xr:uid="{00000000-0005-0000-0000-00004E760000}"/>
    <cellStyle name="Normal 2 5 2 2 27 3" xfId="30456" xr:uid="{00000000-0005-0000-0000-00004F760000}"/>
    <cellStyle name="Normal 2 5 2 2 27 3 2" xfId="30457" xr:uid="{00000000-0005-0000-0000-000050760000}"/>
    <cellStyle name="Normal 2 5 2 2 27 3 3" xfId="30458" xr:uid="{00000000-0005-0000-0000-000051760000}"/>
    <cellStyle name="Normal 2 5 2 2 27 4" xfId="30459" xr:uid="{00000000-0005-0000-0000-000052760000}"/>
    <cellStyle name="Normal 2 5 2 2 28" xfId="30460" xr:uid="{00000000-0005-0000-0000-000053760000}"/>
    <cellStyle name="Normal 2 5 2 2 28 2" xfId="30461" xr:uid="{00000000-0005-0000-0000-000054760000}"/>
    <cellStyle name="Normal 2 5 2 2 28 2 2" xfId="30462" xr:uid="{00000000-0005-0000-0000-000055760000}"/>
    <cellStyle name="Normal 2 5 2 2 28 2 2 2" xfId="30463" xr:uid="{00000000-0005-0000-0000-000056760000}"/>
    <cellStyle name="Normal 2 5 2 2 28 2 2 3" xfId="30464" xr:uid="{00000000-0005-0000-0000-000057760000}"/>
    <cellStyle name="Normal 2 5 2 2 28 2 3" xfId="30465" xr:uid="{00000000-0005-0000-0000-000058760000}"/>
    <cellStyle name="Normal 2 5 2 2 28 2 4" xfId="30466" xr:uid="{00000000-0005-0000-0000-000059760000}"/>
    <cellStyle name="Normal 2 5 2 2 28 3" xfId="30467" xr:uid="{00000000-0005-0000-0000-00005A760000}"/>
    <cellStyle name="Normal 2 5 2 2 28 3 2" xfId="30468" xr:uid="{00000000-0005-0000-0000-00005B760000}"/>
    <cellStyle name="Normal 2 5 2 2 28 3 3" xfId="30469" xr:uid="{00000000-0005-0000-0000-00005C760000}"/>
    <cellStyle name="Normal 2 5 2 2 28 4" xfId="30470" xr:uid="{00000000-0005-0000-0000-00005D760000}"/>
    <cellStyle name="Normal 2 5 2 2 29" xfId="30471" xr:uid="{00000000-0005-0000-0000-00005E760000}"/>
    <cellStyle name="Normal 2 5 2 2 29 2" xfId="30472" xr:uid="{00000000-0005-0000-0000-00005F760000}"/>
    <cellStyle name="Normal 2 5 2 2 29 2 2" xfId="30473" xr:uid="{00000000-0005-0000-0000-000060760000}"/>
    <cellStyle name="Normal 2 5 2 2 29 2 2 2" xfId="30474" xr:uid="{00000000-0005-0000-0000-000061760000}"/>
    <cellStyle name="Normal 2 5 2 2 29 2 2 3" xfId="30475" xr:uid="{00000000-0005-0000-0000-000062760000}"/>
    <cellStyle name="Normal 2 5 2 2 29 2 3" xfId="30476" xr:uid="{00000000-0005-0000-0000-000063760000}"/>
    <cellStyle name="Normal 2 5 2 2 29 2 4" xfId="30477" xr:uid="{00000000-0005-0000-0000-000064760000}"/>
    <cellStyle name="Normal 2 5 2 2 29 3" xfId="30478" xr:uid="{00000000-0005-0000-0000-000065760000}"/>
    <cellStyle name="Normal 2 5 2 2 29 3 2" xfId="30479" xr:uid="{00000000-0005-0000-0000-000066760000}"/>
    <cellStyle name="Normal 2 5 2 2 29 3 3" xfId="30480" xr:uid="{00000000-0005-0000-0000-000067760000}"/>
    <cellStyle name="Normal 2 5 2 2 29 4" xfId="30481" xr:uid="{00000000-0005-0000-0000-000068760000}"/>
    <cellStyle name="Normal 2 5 2 2 3" xfId="30482" xr:uid="{00000000-0005-0000-0000-000069760000}"/>
    <cellStyle name="Normal 2 5 2 2 3 2" xfId="30483" xr:uid="{00000000-0005-0000-0000-00006A760000}"/>
    <cellStyle name="Normal 2 5 2 2 3 2 2" xfId="30484" xr:uid="{00000000-0005-0000-0000-00006B760000}"/>
    <cellStyle name="Normal 2 5 2 2 3 2 2 2" xfId="30485" xr:uid="{00000000-0005-0000-0000-00006C760000}"/>
    <cellStyle name="Normal 2 5 2 2 3 2 2 3" xfId="30486" xr:uid="{00000000-0005-0000-0000-00006D760000}"/>
    <cellStyle name="Normal 2 5 2 2 3 2 3" xfId="30487" xr:uid="{00000000-0005-0000-0000-00006E760000}"/>
    <cellStyle name="Normal 2 5 2 2 3 2 4" xfId="30488" xr:uid="{00000000-0005-0000-0000-00006F760000}"/>
    <cellStyle name="Normal 2 5 2 2 3 3" xfId="30489" xr:uid="{00000000-0005-0000-0000-000070760000}"/>
    <cellStyle name="Normal 2 5 2 2 3 3 2" xfId="30490" xr:uid="{00000000-0005-0000-0000-000071760000}"/>
    <cellStyle name="Normal 2 5 2 2 3 3 3" xfId="30491" xr:uid="{00000000-0005-0000-0000-000072760000}"/>
    <cellStyle name="Normal 2 5 2 2 3 4" xfId="30492" xr:uid="{00000000-0005-0000-0000-000073760000}"/>
    <cellStyle name="Normal 2 5 2 2 30" xfId="30493" xr:uid="{00000000-0005-0000-0000-000074760000}"/>
    <cellStyle name="Normal 2 5 2 2 30 2" xfId="30494" xr:uid="{00000000-0005-0000-0000-000075760000}"/>
    <cellStyle name="Normal 2 5 2 2 30 2 2" xfId="30495" xr:uid="{00000000-0005-0000-0000-000076760000}"/>
    <cellStyle name="Normal 2 5 2 2 30 2 2 2" xfId="30496" xr:uid="{00000000-0005-0000-0000-000077760000}"/>
    <cellStyle name="Normal 2 5 2 2 30 2 2 3" xfId="30497" xr:uid="{00000000-0005-0000-0000-000078760000}"/>
    <cellStyle name="Normal 2 5 2 2 30 2 3" xfId="30498" xr:uid="{00000000-0005-0000-0000-000079760000}"/>
    <cellStyle name="Normal 2 5 2 2 30 2 4" xfId="30499" xr:uid="{00000000-0005-0000-0000-00007A760000}"/>
    <cellStyle name="Normal 2 5 2 2 30 3" xfId="30500" xr:uid="{00000000-0005-0000-0000-00007B760000}"/>
    <cellStyle name="Normal 2 5 2 2 30 3 2" xfId="30501" xr:uid="{00000000-0005-0000-0000-00007C760000}"/>
    <cellStyle name="Normal 2 5 2 2 30 3 3" xfId="30502" xr:uid="{00000000-0005-0000-0000-00007D760000}"/>
    <cellStyle name="Normal 2 5 2 2 30 4" xfId="30503" xr:uid="{00000000-0005-0000-0000-00007E760000}"/>
    <cellStyle name="Normal 2 5 2 2 31" xfId="30504" xr:uid="{00000000-0005-0000-0000-00007F760000}"/>
    <cellStyle name="Normal 2 5 2 2 31 2" xfId="30505" xr:uid="{00000000-0005-0000-0000-000080760000}"/>
    <cellStyle name="Normal 2 5 2 2 31 2 2" xfId="30506" xr:uid="{00000000-0005-0000-0000-000081760000}"/>
    <cellStyle name="Normal 2 5 2 2 31 2 2 2" xfId="30507" xr:uid="{00000000-0005-0000-0000-000082760000}"/>
    <cellStyle name="Normal 2 5 2 2 31 2 2 3" xfId="30508" xr:uid="{00000000-0005-0000-0000-000083760000}"/>
    <cellStyle name="Normal 2 5 2 2 31 2 3" xfId="30509" xr:uid="{00000000-0005-0000-0000-000084760000}"/>
    <cellStyle name="Normal 2 5 2 2 31 2 4" xfId="30510" xr:uid="{00000000-0005-0000-0000-000085760000}"/>
    <cellStyle name="Normal 2 5 2 2 31 3" xfId="30511" xr:uid="{00000000-0005-0000-0000-000086760000}"/>
    <cellStyle name="Normal 2 5 2 2 31 3 2" xfId="30512" xr:uid="{00000000-0005-0000-0000-000087760000}"/>
    <cellStyle name="Normal 2 5 2 2 31 3 3" xfId="30513" xr:uid="{00000000-0005-0000-0000-000088760000}"/>
    <cellStyle name="Normal 2 5 2 2 31 4" xfId="30514" xr:uid="{00000000-0005-0000-0000-000089760000}"/>
    <cellStyle name="Normal 2 5 2 2 32" xfId="30515" xr:uid="{00000000-0005-0000-0000-00008A760000}"/>
    <cellStyle name="Normal 2 5 2 2 32 2" xfId="30516" xr:uid="{00000000-0005-0000-0000-00008B760000}"/>
    <cellStyle name="Normal 2 5 2 2 32 2 2" xfId="30517" xr:uid="{00000000-0005-0000-0000-00008C760000}"/>
    <cellStyle name="Normal 2 5 2 2 32 2 2 2" xfId="30518" xr:uid="{00000000-0005-0000-0000-00008D760000}"/>
    <cellStyle name="Normal 2 5 2 2 32 2 2 3" xfId="30519" xr:uid="{00000000-0005-0000-0000-00008E760000}"/>
    <cellStyle name="Normal 2 5 2 2 32 2 3" xfId="30520" xr:uid="{00000000-0005-0000-0000-00008F760000}"/>
    <cellStyle name="Normal 2 5 2 2 32 2 4" xfId="30521" xr:uid="{00000000-0005-0000-0000-000090760000}"/>
    <cellStyle name="Normal 2 5 2 2 32 3" xfId="30522" xr:uid="{00000000-0005-0000-0000-000091760000}"/>
    <cellStyle name="Normal 2 5 2 2 32 3 2" xfId="30523" xr:uid="{00000000-0005-0000-0000-000092760000}"/>
    <cellStyle name="Normal 2 5 2 2 32 3 3" xfId="30524" xr:uid="{00000000-0005-0000-0000-000093760000}"/>
    <cellStyle name="Normal 2 5 2 2 32 4" xfId="30525" xr:uid="{00000000-0005-0000-0000-000094760000}"/>
    <cellStyle name="Normal 2 5 2 2 33" xfId="30526" xr:uid="{00000000-0005-0000-0000-000095760000}"/>
    <cellStyle name="Normal 2 5 2 2 33 2" xfId="30527" xr:uid="{00000000-0005-0000-0000-000096760000}"/>
    <cellStyle name="Normal 2 5 2 2 33 2 2" xfId="30528" xr:uid="{00000000-0005-0000-0000-000097760000}"/>
    <cellStyle name="Normal 2 5 2 2 33 2 2 2" xfId="30529" xr:uid="{00000000-0005-0000-0000-000098760000}"/>
    <cellStyle name="Normal 2 5 2 2 33 2 2 3" xfId="30530" xr:uid="{00000000-0005-0000-0000-000099760000}"/>
    <cellStyle name="Normal 2 5 2 2 33 2 3" xfId="30531" xr:uid="{00000000-0005-0000-0000-00009A760000}"/>
    <cellStyle name="Normal 2 5 2 2 33 2 4" xfId="30532" xr:uid="{00000000-0005-0000-0000-00009B760000}"/>
    <cellStyle name="Normal 2 5 2 2 33 3" xfId="30533" xr:uid="{00000000-0005-0000-0000-00009C760000}"/>
    <cellStyle name="Normal 2 5 2 2 33 3 2" xfId="30534" xr:uid="{00000000-0005-0000-0000-00009D760000}"/>
    <cellStyle name="Normal 2 5 2 2 33 3 3" xfId="30535" xr:uid="{00000000-0005-0000-0000-00009E760000}"/>
    <cellStyle name="Normal 2 5 2 2 33 4" xfId="30536" xr:uid="{00000000-0005-0000-0000-00009F760000}"/>
    <cellStyle name="Normal 2 5 2 2 34" xfId="30537" xr:uid="{00000000-0005-0000-0000-0000A0760000}"/>
    <cellStyle name="Normal 2 5 2 2 34 2" xfId="30538" xr:uid="{00000000-0005-0000-0000-0000A1760000}"/>
    <cellStyle name="Normal 2 5 2 2 34 2 2" xfId="30539" xr:uid="{00000000-0005-0000-0000-0000A2760000}"/>
    <cellStyle name="Normal 2 5 2 2 34 2 2 2" xfId="30540" xr:uid="{00000000-0005-0000-0000-0000A3760000}"/>
    <cellStyle name="Normal 2 5 2 2 34 2 2 3" xfId="30541" xr:uid="{00000000-0005-0000-0000-0000A4760000}"/>
    <cellStyle name="Normal 2 5 2 2 34 2 3" xfId="30542" xr:uid="{00000000-0005-0000-0000-0000A5760000}"/>
    <cellStyle name="Normal 2 5 2 2 34 2 4" xfId="30543" xr:uid="{00000000-0005-0000-0000-0000A6760000}"/>
    <cellStyle name="Normal 2 5 2 2 34 3" xfId="30544" xr:uid="{00000000-0005-0000-0000-0000A7760000}"/>
    <cellStyle name="Normal 2 5 2 2 34 3 2" xfId="30545" xr:uid="{00000000-0005-0000-0000-0000A8760000}"/>
    <cellStyle name="Normal 2 5 2 2 34 3 3" xfId="30546" xr:uid="{00000000-0005-0000-0000-0000A9760000}"/>
    <cellStyle name="Normal 2 5 2 2 34 4" xfId="30547" xr:uid="{00000000-0005-0000-0000-0000AA760000}"/>
    <cellStyle name="Normal 2 5 2 2 35" xfId="30548" xr:uid="{00000000-0005-0000-0000-0000AB760000}"/>
    <cellStyle name="Normal 2 5 2 2 35 2" xfId="30549" xr:uid="{00000000-0005-0000-0000-0000AC760000}"/>
    <cellStyle name="Normal 2 5 2 2 35 2 2" xfId="30550" xr:uid="{00000000-0005-0000-0000-0000AD760000}"/>
    <cellStyle name="Normal 2 5 2 2 35 2 2 2" xfId="30551" xr:uid="{00000000-0005-0000-0000-0000AE760000}"/>
    <cellStyle name="Normal 2 5 2 2 35 2 2 3" xfId="30552" xr:uid="{00000000-0005-0000-0000-0000AF760000}"/>
    <cellStyle name="Normal 2 5 2 2 35 2 3" xfId="30553" xr:uid="{00000000-0005-0000-0000-0000B0760000}"/>
    <cellStyle name="Normal 2 5 2 2 35 2 4" xfId="30554" xr:uid="{00000000-0005-0000-0000-0000B1760000}"/>
    <cellStyle name="Normal 2 5 2 2 35 3" xfId="30555" xr:uid="{00000000-0005-0000-0000-0000B2760000}"/>
    <cellStyle name="Normal 2 5 2 2 35 3 2" xfId="30556" xr:uid="{00000000-0005-0000-0000-0000B3760000}"/>
    <cellStyle name="Normal 2 5 2 2 35 3 3" xfId="30557" xr:uid="{00000000-0005-0000-0000-0000B4760000}"/>
    <cellStyle name="Normal 2 5 2 2 35 4" xfId="30558" xr:uid="{00000000-0005-0000-0000-0000B5760000}"/>
    <cellStyle name="Normal 2 5 2 2 36" xfId="30559" xr:uid="{00000000-0005-0000-0000-0000B6760000}"/>
    <cellStyle name="Normal 2 5 2 2 36 2" xfId="30560" xr:uid="{00000000-0005-0000-0000-0000B7760000}"/>
    <cellStyle name="Normal 2 5 2 2 36 2 2" xfId="30561" xr:uid="{00000000-0005-0000-0000-0000B8760000}"/>
    <cellStyle name="Normal 2 5 2 2 36 2 2 2" xfId="30562" xr:uid="{00000000-0005-0000-0000-0000B9760000}"/>
    <cellStyle name="Normal 2 5 2 2 36 2 2 3" xfId="30563" xr:uid="{00000000-0005-0000-0000-0000BA760000}"/>
    <cellStyle name="Normal 2 5 2 2 36 2 3" xfId="30564" xr:uid="{00000000-0005-0000-0000-0000BB760000}"/>
    <cellStyle name="Normal 2 5 2 2 36 2 4" xfId="30565" xr:uid="{00000000-0005-0000-0000-0000BC760000}"/>
    <cellStyle name="Normal 2 5 2 2 36 3" xfId="30566" xr:uid="{00000000-0005-0000-0000-0000BD760000}"/>
    <cellStyle name="Normal 2 5 2 2 36 3 2" xfId="30567" xr:uid="{00000000-0005-0000-0000-0000BE760000}"/>
    <cellStyle name="Normal 2 5 2 2 36 3 3" xfId="30568" xr:uid="{00000000-0005-0000-0000-0000BF760000}"/>
    <cellStyle name="Normal 2 5 2 2 36 4" xfId="30569" xr:uid="{00000000-0005-0000-0000-0000C0760000}"/>
    <cellStyle name="Normal 2 5 2 2 37" xfId="30570" xr:uid="{00000000-0005-0000-0000-0000C1760000}"/>
    <cellStyle name="Normal 2 5 2 2 37 2" xfId="30571" xr:uid="{00000000-0005-0000-0000-0000C2760000}"/>
    <cellStyle name="Normal 2 5 2 2 37 2 2" xfId="30572" xr:uid="{00000000-0005-0000-0000-0000C3760000}"/>
    <cellStyle name="Normal 2 5 2 2 37 2 2 2" xfId="30573" xr:uid="{00000000-0005-0000-0000-0000C4760000}"/>
    <cellStyle name="Normal 2 5 2 2 37 2 2 3" xfId="30574" xr:uid="{00000000-0005-0000-0000-0000C5760000}"/>
    <cellStyle name="Normal 2 5 2 2 37 2 3" xfId="30575" xr:uid="{00000000-0005-0000-0000-0000C6760000}"/>
    <cellStyle name="Normal 2 5 2 2 37 2 4" xfId="30576" xr:uid="{00000000-0005-0000-0000-0000C7760000}"/>
    <cellStyle name="Normal 2 5 2 2 37 3" xfId="30577" xr:uid="{00000000-0005-0000-0000-0000C8760000}"/>
    <cellStyle name="Normal 2 5 2 2 37 3 2" xfId="30578" xr:uid="{00000000-0005-0000-0000-0000C9760000}"/>
    <cellStyle name="Normal 2 5 2 2 37 3 3" xfId="30579" xr:uid="{00000000-0005-0000-0000-0000CA760000}"/>
    <cellStyle name="Normal 2 5 2 2 37 4" xfId="30580" xr:uid="{00000000-0005-0000-0000-0000CB760000}"/>
    <cellStyle name="Normal 2 5 2 2 38" xfId="30581" xr:uid="{00000000-0005-0000-0000-0000CC760000}"/>
    <cellStyle name="Normal 2 5 2 2 38 2" xfId="30582" xr:uid="{00000000-0005-0000-0000-0000CD760000}"/>
    <cellStyle name="Normal 2 5 2 2 38 2 2" xfId="30583" xr:uid="{00000000-0005-0000-0000-0000CE760000}"/>
    <cellStyle name="Normal 2 5 2 2 38 2 2 2" xfId="30584" xr:uid="{00000000-0005-0000-0000-0000CF760000}"/>
    <cellStyle name="Normal 2 5 2 2 38 2 2 3" xfId="30585" xr:uid="{00000000-0005-0000-0000-0000D0760000}"/>
    <cellStyle name="Normal 2 5 2 2 38 2 3" xfId="30586" xr:uid="{00000000-0005-0000-0000-0000D1760000}"/>
    <cellStyle name="Normal 2 5 2 2 38 2 4" xfId="30587" xr:uid="{00000000-0005-0000-0000-0000D2760000}"/>
    <cellStyle name="Normal 2 5 2 2 38 3" xfId="30588" xr:uid="{00000000-0005-0000-0000-0000D3760000}"/>
    <cellStyle name="Normal 2 5 2 2 38 3 2" xfId="30589" xr:uid="{00000000-0005-0000-0000-0000D4760000}"/>
    <cellStyle name="Normal 2 5 2 2 38 3 3" xfId="30590" xr:uid="{00000000-0005-0000-0000-0000D5760000}"/>
    <cellStyle name="Normal 2 5 2 2 38 4" xfId="30591" xr:uid="{00000000-0005-0000-0000-0000D6760000}"/>
    <cellStyle name="Normal 2 5 2 2 39" xfId="30592" xr:uid="{00000000-0005-0000-0000-0000D7760000}"/>
    <cellStyle name="Normal 2 5 2 2 39 2" xfId="30593" xr:uid="{00000000-0005-0000-0000-0000D8760000}"/>
    <cellStyle name="Normal 2 5 2 2 39 2 2" xfId="30594" xr:uid="{00000000-0005-0000-0000-0000D9760000}"/>
    <cellStyle name="Normal 2 5 2 2 39 2 2 2" xfId="30595" xr:uid="{00000000-0005-0000-0000-0000DA760000}"/>
    <cellStyle name="Normal 2 5 2 2 39 2 2 3" xfId="30596" xr:uid="{00000000-0005-0000-0000-0000DB760000}"/>
    <cellStyle name="Normal 2 5 2 2 39 2 3" xfId="30597" xr:uid="{00000000-0005-0000-0000-0000DC760000}"/>
    <cellStyle name="Normal 2 5 2 2 39 2 4" xfId="30598" xr:uid="{00000000-0005-0000-0000-0000DD760000}"/>
    <cellStyle name="Normal 2 5 2 2 39 3" xfId="30599" xr:uid="{00000000-0005-0000-0000-0000DE760000}"/>
    <cellStyle name="Normal 2 5 2 2 39 3 2" xfId="30600" xr:uid="{00000000-0005-0000-0000-0000DF760000}"/>
    <cellStyle name="Normal 2 5 2 2 39 3 3" xfId="30601" xr:uid="{00000000-0005-0000-0000-0000E0760000}"/>
    <cellStyle name="Normal 2 5 2 2 39 4" xfId="30602" xr:uid="{00000000-0005-0000-0000-0000E1760000}"/>
    <cellStyle name="Normal 2 5 2 2 4" xfId="30603" xr:uid="{00000000-0005-0000-0000-0000E2760000}"/>
    <cellStyle name="Normal 2 5 2 2 4 2" xfId="30604" xr:uid="{00000000-0005-0000-0000-0000E3760000}"/>
    <cellStyle name="Normal 2 5 2 2 4 2 2" xfId="30605" xr:uid="{00000000-0005-0000-0000-0000E4760000}"/>
    <cellStyle name="Normal 2 5 2 2 4 2 2 2" xfId="30606" xr:uid="{00000000-0005-0000-0000-0000E5760000}"/>
    <cellStyle name="Normal 2 5 2 2 4 2 2 3" xfId="30607" xr:uid="{00000000-0005-0000-0000-0000E6760000}"/>
    <cellStyle name="Normal 2 5 2 2 4 2 3" xfId="30608" xr:uid="{00000000-0005-0000-0000-0000E7760000}"/>
    <cellStyle name="Normal 2 5 2 2 4 2 4" xfId="30609" xr:uid="{00000000-0005-0000-0000-0000E8760000}"/>
    <cellStyle name="Normal 2 5 2 2 4 3" xfId="30610" xr:uid="{00000000-0005-0000-0000-0000E9760000}"/>
    <cellStyle name="Normal 2 5 2 2 4 3 2" xfId="30611" xr:uid="{00000000-0005-0000-0000-0000EA760000}"/>
    <cellStyle name="Normal 2 5 2 2 4 3 3" xfId="30612" xr:uid="{00000000-0005-0000-0000-0000EB760000}"/>
    <cellStyle name="Normal 2 5 2 2 4 4" xfId="30613" xr:uid="{00000000-0005-0000-0000-0000EC760000}"/>
    <cellStyle name="Normal 2 5 2 2 40" xfId="30614" xr:uid="{00000000-0005-0000-0000-0000ED760000}"/>
    <cellStyle name="Normal 2 5 2 2 40 2" xfId="30615" xr:uid="{00000000-0005-0000-0000-0000EE760000}"/>
    <cellStyle name="Normal 2 5 2 2 40 2 2" xfId="30616" xr:uid="{00000000-0005-0000-0000-0000EF760000}"/>
    <cellStyle name="Normal 2 5 2 2 40 2 2 2" xfId="30617" xr:uid="{00000000-0005-0000-0000-0000F0760000}"/>
    <cellStyle name="Normal 2 5 2 2 40 2 2 3" xfId="30618" xr:uid="{00000000-0005-0000-0000-0000F1760000}"/>
    <cellStyle name="Normal 2 5 2 2 40 2 3" xfId="30619" xr:uid="{00000000-0005-0000-0000-0000F2760000}"/>
    <cellStyle name="Normal 2 5 2 2 40 2 4" xfId="30620" xr:uid="{00000000-0005-0000-0000-0000F3760000}"/>
    <cellStyle name="Normal 2 5 2 2 40 3" xfId="30621" xr:uid="{00000000-0005-0000-0000-0000F4760000}"/>
    <cellStyle name="Normal 2 5 2 2 40 3 2" xfId="30622" xr:uid="{00000000-0005-0000-0000-0000F5760000}"/>
    <cellStyle name="Normal 2 5 2 2 40 3 3" xfId="30623" xr:uid="{00000000-0005-0000-0000-0000F6760000}"/>
    <cellStyle name="Normal 2 5 2 2 40 4" xfId="30624" xr:uid="{00000000-0005-0000-0000-0000F7760000}"/>
    <cellStyle name="Normal 2 5 2 2 41" xfId="30625" xr:uid="{00000000-0005-0000-0000-0000F8760000}"/>
    <cellStyle name="Normal 2 5 2 2 41 2" xfId="30626" xr:uid="{00000000-0005-0000-0000-0000F9760000}"/>
    <cellStyle name="Normal 2 5 2 2 41 2 2" xfId="30627" xr:uid="{00000000-0005-0000-0000-0000FA760000}"/>
    <cellStyle name="Normal 2 5 2 2 41 2 2 2" xfId="30628" xr:uid="{00000000-0005-0000-0000-0000FB760000}"/>
    <cellStyle name="Normal 2 5 2 2 41 2 2 3" xfId="30629" xr:uid="{00000000-0005-0000-0000-0000FC760000}"/>
    <cellStyle name="Normal 2 5 2 2 41 2 3" xfId="30630" xr:uid="{00000000-0005-0000-0000-0000FD760000}"/>
    <cellStyle name="Normal 2 5 2 2 41 2 4" xfId="30631" xr:uid="{00000000-0005-0000-0000-0000FE760000}"/>
    <cellStyle name="Normal 2 5 2 2 41 3" xfId="30632" xr:uid="{00000000-0005-0000-0000-0000FF760000}"/>
    <cellStyle name="Normal 2 5 2 2 41 3 2" xfId="30633" xr:uid="{00000000-0005-0000-0000-000000770000}"/>
    <cellStyle name="Normal 2 5 2 2 41 3 3" xfId="30634" xr:uid="{00000000-0005-0000-0000-000001770000}"/>
    <cellStyle name="Normal 2 5 2 2 41 4" xfId="30635" xr:uid="{00000000-0005-0000-0000-000002770000}"/>
    <cellStyle name="Normal 2 5 2 2 42" xfId="30636" xr:uid="{00000000-0005-0000-0000-000003770000}"/>
    <cellStyle name="Normal 2 5 2 2 42 2" xfId="30637" xr:uid="{00000000-0005-0000-0000-000004770000}"/>
    <cellStyle name="Normal 2 5 2 2 42 2 2" xfId="30638" xr:uid="{00000000-0005-0000-0000-000005770000}"/>
    <cellStyle name="Normal 2 5 2 2 42 2 2 2" xfId="30639" xr:uid="{00000000-0005-0000-0000-000006770000}"/>
    <cellStyle name="Normal 2 5 2 2 42 2 2 3" xfId="30640" xr:uid="{00000000-0005-0000-0000-000007770000}"/>
    <cellStyle name="Normal 2 5 2 2 42 2 3" xfId="30641" xr:uid="{00000000-0005-0000-0000-000008770000}"/>
    <cellStyle name="Normal 2 5 2 2 42 2 4" xfId="30642" xr:uid="{00000000-0005-0000-0000-000009770000}"/>
    <cellStyle name="Normal 2 5 2 2 42 3" xfId="30643" xr:uid="{00000000-0005-0000-0000-00000A770000}"/>
    <cellStyle name="Normal 2 5 2 2 42 3 2" xfId="30644" xr:uid="{00000000-0005-0000-0000-00000B770000}"/>
    <cellStyle name="Normal 2 5 2 2 42 3 3" xfId="30645" xr:uid="{00000000-0005-0000-0000-00000C770000}"/>
    <cellStyle name="Normal 2 5 2 2 42 4" xfId="30646" xr:uid="{00000000-0005-0000-0000-00000D770000}"/>
    <cellStyle name="Normal 2 5 2 2 43" xfId="30647" xr:uid="{00000000-0005-0000-0000-00000E770000}"/>
    <cellStyle name="Normal 2 5 2 2 43 2" xfId="30648" xr:uid="{00000000-0005-0000-0000-00000F770000}"/>
    <cellStyle name="Normal 2 5 2 2 43 2 2" xfId="30649" xr:uid="{00000000-0005-0000-0000-000010770000}"/>
    <cellStyle name="Normal 2 5 2 2 43 2 2 2" xfId="30650" xr:uid="{00000000-0005-0000-0000-000011770000}"/>
    <cellStyle name="Normal 2 5 2 2 43 2 2 3" xfId="30651" xr:uid="{00000000-0005-0000-0000-000012770000}"/>
    <cellStyle name="Normal 2 5 2 2 43 2 3" xfId="30652" xr:uid="{00000000-0005-0000-0000-000013770000}"/>
    <cellStyle name="Normal 2 5 2 2 43 2 4" xfId="30653" xr:uid="{00000000-0005-0000-0000-000014770000}"/>
    <cellStyle name="Normal 2 5 2 2 43 3" xfId="30654" xr:uid="{00000000-0005-0000-0000-000015770000}"/>
    <cellStyle name="Normal 2 5 2 2 43 3 2" xfId="30655" xr:uid="{00000000-0005-0000-0000-000016770000}"/>
    <cellStyle name="Normal 2 5 2 2 43 3 3" xfId="30656" xr:uid="{00000000-0005-0000-0000-000017770000}"/>
    <cellStyle name="Normal 2 5 2 2 43 4" xfId="30657" xr:uid="{00000000-0005-0000-0000-000018770000}"/>
    <cellStyle name="Normal 2 5 2 2 44" xfId="30658" xr:uid="{00000000-0005-0000-0000-000019770000}"/>
    <cellStyle name="Normal 2 5 2 2 44 2" xfId="30659" xr:uid="{00000000-0005-0000-0000-00001A770000}"/>
    <cellStyle name="Normal 2 5 2 2 44 2 2" xfId="30660" xr:uid="{00000000-0005-0000-0000-00001B770000}"/>
    <cellStyle name="Normal 2 5 2 2 44 2 2 2" xfId="30661" xr:uid="{00000000-0005-0000-0000-00001C770000}"/>
    <cellStyle name="Normal 2 5 2 2 44 2 2 3" xfId="30662" xr:uid="{00000000-0005-0000-0000-00001D770000}"/>
    <cellStyle name="Normal 2 5 2 2 44 2 3" xfId="30663" xr:uid="{00000000-0005-0000-0000-00001E770000}"/>
    <cellStyle name="Normal 2 5 2 2 44 2 4" xfId="30664" xr:uid="{00000000-0005-0000-0000-00001F770000}"/>
    <cellStyle name="Normal 2 5 2 2 44 3" xfId="30665" xr:uid="{00000000-0005-0000-0000-000020770000}"/>
    <cellStyle name="Normal 2 5 2 2 44 3 2" xfId="30666" xr:uid="{00000000-0005-0000-0000-000021770000}"/>
    <cellStyle name="Normal 2 5 2 2 44 3 3" xfId="30667" xr:uid="{00000000-0005-0000-0000-000022770000}"/>
    <cellStyle name="Normal 2 5 2 2 44 4" xfId="30668" xr:uid="{00000000-0005-0000-0000-000023770000}"/>
    <cellStyle name="Normal 2 5 2 2 45" xfId="30669" xr:uid="{00000000-0005-0000-0000-000024770000}"/>
    <cellStyle name="Normal 2 5 2 2 45 2" xfId="30670" xr:uid="{00000000-0005-0000-0000-000025770000}"/>
    <cellStyle name="Normal 2 5 2 2 45 2 2" xfId="30671" xr:uid="{00000000-0005-0000-0000-000026770000}"/>
    <cellStyle name="Normal 2 5 2 2 45 2 2 2" xfId="30672" xr:uid="{00000000-0005-0000-0000-000027770000}"/>
    <cellStyle name="Normal 2 5 2 2 45 2 2 3" xfId="30673" xr:uid="{00000000-0005-0000-0000-000028770000}"/>
    <cellStyle name="Normal 2 5 2 2 45 2 3" xfId="30674" xr:uid="{00000000-0005-0000-0000-000029770000}"/>
    <cellStyle name="Normal 2 5 2 2 45 2 4" xfId="30675" xr:uid="{00000000-0005-0000-0000-00002A770000}"/>
    <cellStyle name="Normal 2 5 2 2 45 3" xfId="30676" xr:uid="{00000000-0005-0000-0000-00002B770000}"/>
    <cellStyle name="Normal 2 5 2 2 45 3 2" xfId="30677" xr:uid="{00000000-0005-0000-0000-00002C770000}"/>
    <cellStyle name="Normal 2 5 2 2 45 3 3" xfId="30678" xr:uid="{00000000-0005-0000-0000-00002D770000}"/>
    <cellStyle name="Normal 2 5 2 2 45 4" xfId="30679" xr:uid="{00000000-0005-0000-0000-00002E770000}"/>
    <cellStyle name="Normal 2 5 2 2 46" xfId="30680" xr:uid="{00000000-0005-0000-0000-00002F770000}"/>
    <cellStyle name="Normal 2 5 2 2 46 2" xfId="30681" xr:uid="{00000000-0005-0000-0000-000030770000}"/>
    <cellStyle name="Normal 2 5 2 2 46 2 2" xfId="30682" xr:uid="{00000000-0005-0000-0000-000031770000}"/>
    <cellStyle name="Normal 2 5 2 2 46 2 2 2" xfId="30683" xr:uid="{00000000-0005-0000-0000-000032770000}"/>
    <cellStyle name="Normal 2 5 2 2 46 2 2 3" xfId="30684" xr:uid="{00000000-0005-0000-0000-000033770000}"/>
    <cellStyle name="Normal 2 5 2 2 46 2 3" xfId="30685" xr:uid="{00000000-0005-0000-0000-000034770000}"/>
    <cellStyle name="Normal 2 5 2 2 46 2 4" xfId="30686" xr:uid="{00000000-0005-0000-0000-000035770000}"/>
    <cellStyle name="Normal 2 5 2 2 46 3" xfId="30687" xr:uid="{00000000-0005-0000-0000-000036770000}"/>
    <cellStyle name="Normal 2 5 2 2 46 3 2" xfId="30688" xr:uid="{00000000-0005-0000-0000-000037770000}"/>
    <cellStyle name="Normal 2 5 2 2 46 3 3" xfId="30689" xr:uid="{00000000-0005-0000-0000-000038770000}"/>
    <cellStyle name="Normal 2 5 2 2 46 4" xfId="30690" xr:uid="{00000000-0005-0000-0000-000039770000}"/>
    <cellStyle name="Normal 2 5 2 2 47" xfId="30691" xr:uid="{00000000-0005-0000-0000-00003A770000}"/>
    <cellStyle name="Normal 2 5 2 2 47 2" xfId="30692" xr:uid="{00000000-0005-0000-0000-00003B770000}"/>
    <cellStyle name="Normal 2 5 2 2 47 2 2" xfId="30693" xr:uid="{00000000-0005-0000-0000-00003C770000}"/>
    <cellStyle name="Normal 2 5 2 2 47 2 2 2" xfId="30694" xr:uid="{00000000-0005-0000-0000-00003D770000}"/>
    <cellStyle name="Normal 2 5 2 2 47 2 2 3" xfId="30695" xr:uid="{00000000-0005-0000-0000-00003E770000}"/>
    <cellStyle name="Normal 2 5 2 2 47 2 3" xfId="30696" xr:uid="{00000000-0005-0000-0000-00003F770000}"/>
    <cellStyle name="Normal 2 5 2 2 47 2 4" xfId="30697" xr:uid="{00000000-0005-0000-0000-000040770000}"/>
    <cellStyle name="Normal 2 5 2 2 47 3" xfId="30698" xr:uid="{00000000-0005-0000-0000-000041770000}"/>
    <cellStyle name="Normal 2 5 2 2 47 3 2" xfId="30699" xr:uid="{00000000-0005-0000-0000-000042770000}"/>
    <cellStyle name="Normal 2 5 2 2 47 3 3" xfId="30700" xr:uid="{00000000-0005-0000-0000-000043770000}"/>
    <cellStyle name="Normal 2 5 2 2 47 4" xfId="30701" xr:uid="{00000000-0005-0000-0000-000044770000}"/>
    <cellStyle name="Normal 2 5 2 2 48" xfId="30702" xr:uid="{00000000-0005-0000-0000-000045770000}"/>
    <cellStyle name="Normal 2 5 2 2 48 2" xfId="30703" xr:uid="{00000000-0005-0000-0000-000046770000}"/>
    <cellStyle name="Normal 2 5 2 2 48 2 2" xfId="30704" xr:uid="{00000000-0005-0000-0000-000047770000}"/>
    <cellStyle name="Normal 2 5 2 2 48 2 2 2" xfId="30705" xr:uid="{00000000-0005-0000-0000-000048770000}"/>
    <cellStyle name="Normal 2 5 2 2 48 2 2 3" xfId="30706" xr:uid="{00000000-0005-0000-0000-000049770000}"/>
    <cellStyle name="Normal 2 5 2 2 48 2 3" xfId="30707" xr:uid="{00000000-0005-0000-0000-00004A770000}"/>
    <cellStyle name="Normal 2 5 2 2 48 2 4" xfId="30708" xr:uid="{00000000-0005-0000-0000-00004B770000}"/>
    <cellStyle name="Normal 2 5 2 2 48 3" xfId="30709" xr:uid="{00000000-0005-0000-0000-00004C770000}"/>
    <cellStyle name="Normal 2 5 2 2 48 3 2" xfId="30710" xr:uid="{00000000-0005-0000-0000-00004D770000}"/>
    <cellStyle name="Normal 2 5 2 2 48 3 3" xfId="30711" xr:uid="{00000000-0005-0000-0000-00004E770000}"/>
    <cellStyle name="Normal 2 5 2 2 48 4" xfId="30712" xr:uid="{00000000-0005-0000-0000-00004F770000}"/>
    <cellStyle name="Normal 2 5 2 2 49" xfId="30713" xr:uid="{00000000-0005-0000-0000-000050770000}"/>
    <cellStyle name="Normal 2 5 2 2 49 2" xfId="30714" xr:uid="{00000000-0005-0000-0000-000051770000}"/>
    <cellStyle name="Normal 2 5 2 2 49 2 2" xfId="30715" xr:uid="{00000000-0005-0000-0000-000052770000}"/>
    <cellStyle name="Normal 2 5 2 2 49 2 2 2" xfId="30716" xr:uid="{00000000-0005-0000-0000-000053770000}"/>
    <cellStyle name="Normal 2 5 2 2 49 2 2 3" xfId="30717" xr:uid="{00000000-0005-0000-0000-000054770000}"/>
    <cellStyle name="Normal 2 5 2 2 49 2 3" xfId="30718" xr:uid="{00000000-0005-0000-0000-000055770000}"/>
    <cellStyle name="Normal 2 5 2 2 49 2 4" xfId="30719" xr:uid="{00000000-0005-0000-0000-000056770000}"/>
    <cellStyle name="Normal 2 5 2 2 49 3" xfId="30720" xr:uid="{00000000-0005-0000-0000-000057770000}"/>
    <cellStyle name="Normal 2 5 2 2 49 3 2" xfId="30721" xr:uid="{00000000-0005-0000-0000-000058770000}"/>
    <cellStyle name="Normal 2 5 2 2 49 3 3" xfId="30722" xr:uid="{00000000-0005-0000-0000-000059770000}"/>
    <cellStyle name="Normal 2 5 2 2 49 4" xfId="30723" xr:uid="{00000000-0005-0000-0000-00005A770000}"/>
    <cellStyle name="Normal 2 5 2 2 5" xfId="30724" xr:uid="{00000000-0005-0000-0000-00005B770000}"/>
    <cellStyle name="Normal 2 5 2 2 5 2" xfId="30725" xr:uid="{00000000-0005-0000-0000-00005C770000}"/>
    <cellStyle name="Normal 2 5 2 2 5 2 2" xfId="30726" xr:uid="{00000000-0005-0000-0000-00005D770000}"/>
    <cellStyle name="Normal 2 5 2 2 5 2 2 2" xfId="30727" xr:uid="{00000000-0005-0000-0000-00005E770000}"/>
    <cellStyle name="Normal 2 5 2 2 5 2 2 3" xfId="30728" xr:uid="{00000000-0005-0000-0000-00005F770000}"/>
    <cellStyle name="Normal 2 5 2 2 5 2 3" xfId="30729" xr:uid="{00000000-0005-0000-0000-000060770000}"/>
    <cellStyle name="Normal 2 5 2 2 5 2 4" xfId="30730" xr:uid="{00000000-0005-0000-0000-000061770000}"/>
    <cellStyle name="Normal 2 5 2 2 5 3" xfId="30731" xr:uid="{00000000-0005-0000-0000-000062770000}"/>
    <cellStyle name="Normal 2 5 2 2 5 3 2" xfId="30732" xr:uid="{00000000-0005-0000-0000-000063770000}"/>
    <cellStyle name="Normal 2 5 2 2 5 3 3" xfId="30733" xr:uid="{00000000-0005-0000-0000-000064770000}"/>
    <cellStyle name="Normal 2 5 2 2 5 4" xfId="30734" xr:uid="{00000000-0005-0000-0000-000065770000}"/>
    <cellStyle name="Normal 2 5 2 2 50" xfId="30735" xr:uid="{00000000-0005-0000-0000-000066770000}"/>
    <cellStyle name="Normal 2 5 2 2 50 2" xfId="30736" xr:uid="{00000000-0005-0000-0000-000067770000}"/>
    <cellStyle name="Normal 2 5 2 2 50 2 2" xfId="30737" xr:uid="{00000000-0005-0000-0000-000068770000}"/>
    <cellStyle name="Normal 2 5 2 2 50 2 2 2" xfId="30738" xr:uid="{00000000-0005-0000-0000-000069770000}"/>
    <cellStyle name="Normal 2 5 2 2 50 2 2 3" xfId="30739" xr:uid="{00000000-0005-0000-0000-00006A770000}"/>
    <cellStyle name="Normal 2 5 2 2 50 2 3" xfId="30740" xr:uid="{00000000-0005-0000-0000-00006B770000}"/>
    <cellStyle name="Normal 2 5 2 2 50 2 4" xfId="30741" xr:uid="{00000000-0005-0000-0000-00006C770000}"/>
    <cellStyle name="Normal 2 5 2 2 50 3" xfId="30742" xr:uid="{00000000-0005-0000-0000-00006D770000}"/>
    <cellStyle name="Normal 2 5 2 2 50 3 2" xfId="30743" xr:uid="{00000000-0005-0000-0000-00006E770000}"/>
    <cellStyle name="Normal 2 5 2 2 50 3 3" xfId="30744" xr:uid="{00000000-0005-0000-0000-00006F770000}"/>
    <cellStyle name="Normal 2 5 2 2 50 4" xfId="30745" xr:uid="{00000000-0005-0000-0000-000070770000}"/>
    <cellStyle name="Normal 2 5 2 2 51" xfId="30746" xr:uid="{00000000-0005-0000-0000-000071770000}"/>
    <cellStyle name="Normal 2 5 2 2 51 2" xfId="30747" xr:uid="{00000000-0005-0000-0000-000072770000}"/>
    <cellStyle name="Normal 2 5 2 2 51 2 2" xfId="30748" xr:uid="{00000000-0005-0000-0000-000073770000}"/>
    <cellStyle name="Normal 2 5 2 2 51 2 2 2" xfId="30749" xr:uid="{00000000-0005-0000-0000-000074770000}"/>
    <cellStyle name="Normal 2 5 2 2 51 2 2 3" xfId="30750" xr:uid="{00000000-0005-0000-0000-000075770000}"/>
    <cellStyle name="Normal 2 5 2 2 51 2 3" xfId="30751" xr:uid="{00000000-0005-0000-0000-000076770000}"/>
    <cellStyle name="Normal 2 5 2 2 51 2 4" xfId="30752" xr:uid="{00000000-0005-0000-0000-000077770000}"/>
    <cellStyle name="Normal 2 5 2 2 51 3" xfId="30753" xr:uid="{00000000-0005-0000-0000-000078770000}"/>
    <cellStyle name="Normal 2 5 2 2 51 3 2" xfId="30754" xr:uid="{00000000-0005-0000-0000-000079770000}"/>
    <cellStyle name="Normal 2 5 2 2 51 3 3" xfId="30755" xr:uid="{00000000-0005-0000-0000-00007A770000}"/>
    <cellStyle name="Normal 2 5 2 2 51 4" xfId="30756" xr:uid="{00000000-0005-0000-0000-00007B770000}"/>
    <cellStyle name="Normal 2 5 2 2 52" xfId="30757" xr:uid="{00000000-0005-0000-0000-00007C770000}"/>
    <cellStyle name="Normal 2 5 2 2 52 2" xfId="30758" xr:uid="{00000000-0005-0000-0000-00007D770000}"/>
    <cellStyle name="Normal 2 5 2 2 52 2 2" xfId="30759" xr:uid="{00000000-0005-0000-0000-00007E770000}"/>
    <cellStyle name="Normal 2 5 2 2 52 2 2 2" xfId="30760" xr:uid="{00000000-0005-0000-0000-00007F770000}"/>
    <cellStyle name="Normal 2 5 2 2 52 2 2 3" xfId="30761" xr:uid="{00000000-0005-0000-0000-000080770000}"/>
    <cellStyle name="Normal 2 5 2 2 52 2 3" xfId="30762" xr:uid="{00000000-0005-0000-0000-000081770000}"/>
    <cellStyle name="Normal 2 5 2 2 52 2 4" xfId="30763" xr:uid="{00000000-0005-0000-0000-000082770000}"/>
    <cellStyle name="Normal 2 5 2 2 52 3" xfId="30764" xr:uid="{00000000-0005-0000-0000-000083770000}"/>
    <cellStyle name="Normal 2 5 2 2 52 3 2" xfId="30765" xr:uid="{00000000-0005-0000-0000-000084770000}"/>
    <cellStyle name="Normal 2 5 2 2 52 3 3" xfId="30766" xr:uid="{00000000-0005-0000-0000-000085770000}"/>
    <cellStyle name="Normal 2 5 2 2 52 4" xfId="30767" xr:uid="{00000000-0005-0000-0000-000086770000}"/>
    <cellStyle name="Normal 2 5 2 2 53" xfId="30768" xr:uid="{00000000-0005-0000-0000-000087770000}"/>
    <cellStyle name="Normal 2 5 2 2 53 2" xfId="30769" xr:uid="{00000000-0005-0000-0000-000088770000}"/>
    <cellStyle name="Normal 2 5 2 2 53 2 2" xfId="30770" xr:uid="{00000000-0005-0000-0000-000089770000}"/>
    <cellStyle name="Normal 2 5 2 2 53 2 2 2" xfId="30771" xr:uid="{00000000-0005-0000-0000-00008A770000}"/>
    <cellStyle name="Normal 2 5 2 2 53 2 2 3" xfId="30772" xr:uid="{00000000-0005-0000-0000-00008B770000}"/>
    <cellStyle name="Normal 2 5 2 2 53 2 3" xfId="30773" xr:uid="{00000000-0005-0000-0000-00008C770000}"/>
    <cellStyle name="Normal 2 5 2 2 53 2 4" xfId="30774" xr:uid="{00000000-0005-0000-0000-00008D770000}"/>
    <cellStyle name="Normal 2 5 2 2 53 3" xfId="30775" xr:uid="{00000000-0005-0000-0000-00008E770000}"/>
    <cellStyle name="Normal 2 5 2 2 53 3 2" xfId="30776" xr:uid="{00000000-0005-0000-0000-00008F770000}"/>
    <cellStyle name="Normal 2 5 2 2 53 3 3" xfId="30777" xr:uid="{00000000-0005-0000-0000-000090770000}"/>
    <cellStyle name="Normal 2 5 2 2 53 4" xfId="30778" xr:uid="{00000000-0005-0000-0000-000091770000}"/>
    <cellStyle name="Normal 2 5 2 2 54" xfId="30779" xr:uid="{00000000-0005-0000-0000-000092770000}"/>
    <cellStyle name="Normal 2 5 2 2 54 2" xfId="30780" xr:uid="{00000000-0005-0000-0000-000093770000}"/>
    <cellStyle name="Normal 2 5 2 2 54 2 2" xfId="30781" xr:uid="{00000000-0005-0000-0000-000094770000}"/>
    <cellStyle name="Normal 2 5 2 2 54 2 2 2" xfId="30782" xr:uid="{00000000-0005-0000-0000-000095770000}"/>
    <cellStyle name="Normal 2 5 2 2 54 2 2 3" xfId="30783" xr:uid="{00000000-0005-0000-0000-000096770000}"/>
    <cellStyle name="Normal 2 5 2 2 54 2 3" xfId="30784" xr:uid="{00000000-0005-0000-0000-000097770000}"/>
    <cellStyle name="Normal 2 5 2 2 54 2 4" xfId="30785" xr:uid="{00000000-0005-0000-0000-000098770000}"/>
    <cellStyle name="Normal 2 5 2 2 54 3" xfId="30786" xr:uid="{00000000-0005-0000-0000-000099770000}"/>
    <cellStyle name="Normal 2 5 2 2 54 3 2" xfId="30787" xr:uid="{00000000-0005-0000-0000-00009A770000}"/>
    <cellStyle name="Normal 2 5 2 2 54 3 3" xfId="30788" xr:uid="{00000000-0005-0000-0000-00009B770000}"/>
    <cellStyle name="Normal 2 5 2 2 54 4" xfId="30789" xr:uid="{00000000-0005-0000-0000-00009C770000}"/>
    <cellStyle name="Normal 2 5 2 2 55" xfId="30790" xr:uid="{00000000-0005-0000-0000-00009D770000}"/>
    <cellStyle name="Normal 2 5 2 2 55 2" xfId="30791" xr:uid="{00000000-0005-0000-0000-00009E770000}"/>
    <cellStyle name="Normal 2 5 2 2 55 2 2" xfId="30792" xr:uid="{00000000-0005-0000-0000-00009F770000}"/>
    <cellStyle name="Normal 2 5 2 2 55 2 2 2" xfId="30793" xr:uid="{00000000-0005-0000-0000-0000A0770000}"/>
    <cellStyle name="Normal 2 5 2 2 55 2 2 3" xfId="30794" xr:uid="{00000000-0005-0000-0000-0000A1770000}"/>
    <cellStyle name="Normal 2 5 2 2 55 2 3" xfId="30795" xr:uid="{00000000-0005-0000-0000-0000A2770000}"/>
    <cellStyle name="Normal 2 5 2 2 55 2 4" xfId="30796" xr:uid="{00000000-0005-0000-0000-0000A3770000}"/>
    <cellStyle name="Normal 2 5 2 2 55 3" xfId="30797" xr:uid="{00000000-0005-0000-0000-0000A4770000}"/>
    <cellStyle name="Normal 2 5 2 2 55 3 2" xfId="30798" xr:uid="{00000000-0005-0000-0000-0000A5770000}"/>
    <cellStyle name="Normal 2 5 2 2 55 3 3" xfId="30799" xr:uid="{00000000-0005-0000-0000-0000A6770000}"/>
    <cellStyle name="Normal 2 5 2 2 55 4" xfId="30800" xr:uid="{00000000-0005-0000-0000-0000A7770000}"/>
    <cellStyle name="Normal 2 5 2 2 56" xfId="30801" xr:uid="{00000000-0005-0000-0000-0000A8770000}"/>
    <cellStyle name="Normal 2 5 2 2 56 2" xfId="30802" xr:uid="{00000000-0005-0000-0000-0000A9770000}"/>
    <cellStyle name="Normal 2 5 2 2 56 2 2" xfId="30803" xr:uid="{00000000-0005-0000-0000-0000AA770000}"/>
    <cellStyle name="Normal 2 5 2 2 56 2 3" xfId="30804" xr:uid="{00000000-0005-0000-0000-0000AB770000}"/>
    <cellStyle name="Normal 2 5 2 2 56 3" xfId="30805" xr:uid="{00000000-0005-0000-0000-0000AC770000}"/>
    <cellStyle name="Normal 2 5 2 2 56 4" xfId="30806" xr:uid="{00000000-0005-0000-0000-0000AD770000}"/>
    <cellStyle name="Normal 2 5 2 2 57" xfId="30807" xr:uid="{00000000-0005-0000-0000-0000AE770000}"/>
    <cellStyle name="Normal 2 5 2 2 57 2" xfId="30808" xr:uid="{00000000-0005-0000-0000-0000AF770000}"/>
    <cellStyle name="Normal 2 5 2 2 57 3" xfId="30809" xr:uid="{00000000-0005-0000-0000-0000B0770000}"/>
    <cellStyle name="Normal 2 5 2 2 58" xfId="30810" xr:uid="{00000000-0005-0000-0000-0000B1770000}"/>
    <cellStyle name="Normal 2 5 2 2 6" xfId="30811" xr:uid="{00000000-0005-0000-0000-0000B2770000}"/>
    <cellStyle name="Normal 2 5 2 2 6 2" xfId="30812" xr:uid="{00000000-0005-0000-0000-0000B3770000}"/>
    <cellStyle name="Normal 2 5 2 2 6 2 2" xfId="30813" xr:uid="{00000000-0005-0000-0000-0000B4770000}"/>
    <cellStyle name="Normal 2 5 2 2 6 2 2 2" xfId="30814" xr:uid="{00000000-0005-0000-0000-0000B5770000}"/>
    <cellStyle name="Normal 2 5 2 2 6 2 2 3" xfId="30815" xr:uid="{00000000-0005-0000-0000-0000B6770000}"/>
    <cellStyle name="Normal 2 5 2 2 6 2 3" xfId="30816" xr:uid="{00000000-0005-0000-0000-0000B7770000}"/>
    <cellStyle name="Normal 2 5 2 2 6 2 4" xfId="30817" xr:uid="{00000000-0005-0000-0000-0000B8770000}"/>
    <cellStyle name="Normal 2 5 2 2 6 3" xfId="30818" xr:uid="{00000000-0005-0000-0000-0000B9770000}"/>
    <cellStyle name="Normal 2 5 2 2 6 3 2" xfId="30819" xr:uid="{00000000-0005-0000-0000-0000BA770000}"/>
    <cellStyle name="Normal 2 5 2 2 6 3 3" xfId="30820" xr:uid="{00000000-0005-0000-0000-0000BB770000}"/>
    <cellStyle name="Normal 2 5 2 2 6 4" xfId="30821" xr:uid="{00000000-0005-0000-0000-0000BC770000}"/>
    <cellStyle name="Normal 2 5 2 2 7" xfId="30822" xr:uid="{00000000-0005-0000-0000-0000BD770000}"/>
    <cellStyle name="Normal 2 5 2 2 7 2" xfId="30823" xr:uid="{00000000-0005-0000-0000-0000BE770000}"/>
    <cellStyle name="Normal 2 5 2 2 7 2 2" xfId="30824" xr:uid="{00000000-0005-0000-0000-0000BF770000}"/>
    <cellStyle name="Normal 2 5 2 2 7 2 2 2" xfId="30825" xr:uid="{00000000-0005-0000-0000-0000C0770000}"/>
    <cellStyle name="Normal 2 5 2 2 7 2 2 3" xfId="30826" xr:uid="{00000000-0005-0000-0000-0000C1770000}"/>
    <cellStyle name="Normal 2 5 2 2 7 2 3" xfId="30827" xr:uid="{00000000-0005-0000-0000-0000C2770000}"/>
    <cellStyle name="Normal 2 5 2 2 7 2 4" xfId="30828" xr:uid="{00000000-0005-0000-0000-0000C3770000}"/>
    <cellStyle name="Normal 2 5 2 2 7 3" xfId="30829" xr:uid="{00000000-0005-0000-0000-0000C4770000}"/>
    <cellStyle name="Normal 2 5 2 2 7 3 2" xfId="30830" xr:uid="{00000000-0005-0000-0000-0000C5770000}"/>
    <cellStyle name="Normal 2 5 2 2 7 3 3" xfId="30831" xr:uid="{00000000-0005-0000-0000-0000C6770000}"/>
    <cellStyle name="Normal 2 5 2 2 7 4" xfId="30832" xr:uid="{00000000-0005-0000-0000-0000C7770000}"/>
    <cellStyle name="Normal 2 5 2 2 8" xfId="30833" xr:uid="{00000000-0005-0000-0000-0000C8770000}"/>
    <cellStyle name="Normal 2 5 2 2 8 2" xfId="30834" xr:uid="{00000000-0005-0000-0000-0000C9770000}"/>
    <cellStyle name="Normal 2 5 2 2 8 2 2" xfId="30835" xr:uid="{00000000-0005-0000-0000-0000CA770000}"/>
    <cellStyle name="Normal 2 5 2 2 8 2 2 2" xfId="30836" xr:uid="{00000000-0005-0000-0000-0000CB770000}"/>
    <cellStyle name="Normal 2 5 2 2 8 2 2 3" xfId="30837" xr:uid="{00000000-0005-0000-0000-0000CC770000}"/>
    <cellStyle name="Normal 2 5 2 2 8 2 3" xfId="30838" xr:uid="{00000000-0005-0000-0000-0000CD770000}"/>
    <cellStyle name="Normal 2 5 2 2 8 2 4" xfId="30839" xr:uid="{00000000-0005-0000-0000-0000CE770000}"/>
    <cellStyle name="Normal 2 5 2 2 8 3" xfId="30840" xr:uid="{00000000-0005-0000-0000-0000CF770000}"/>
    <cellStyle name="Normal 2 5 2 2 8 3 2" xfId="30841" xr:uid="{00000000-0005-0000-0000-0000D0770000}"/>
    <cellStyle name="Normal 2 5 2 2 8 3 3" xfId="30842" xr:uid="{00000000-0005-0000-0000-0000D1770000}"/>
    <cellStyle name="Normal 2 5 2 2 8 4" xfId="30843" xr:uid="{00000000-0005-0000-0000-0000D2770000}"/>
    <cellStyle name="Normal 2 5 2 2 9" xfId="30844" xr:uid="{00000000-0005-0000-0000-0000D3770000}"/>
    <cellStyle name="Normal 2 5 2 2 9 2" xfId="30845" xr:uid="{00000000-0005-0000-0000-0000D4770000}"/>
    <cellStyle name="Normal 2 5 2 2 9 2 2" xfId="30846" xr:uid="{00000000-0005-0000-0000-0000D5770000}"/>
    <cellStyle name="Normal 2 5 2 2 9 2 2 2" xfId="30847" xr:uid="{00000000-0005-0000-0000-0000D6770000}"/>
    <cellStyle name="Normal 2 5 2 2 9 2 2 3" xfId="30848" xr:uid="{00000000-0005-0000-0000-0000D7770000}"/>
    <cellStyle name="Normal 2 5 2 2 9 2 3" xfId="30849" xr:uid="{00000000-0005-0000-0000-0000D8770000}"/>
    <cellStyle name="Normal 2 5 2 2 9 2 4" xfId="30850" xr:uid="{00000000-0005-0000-0000-0000D9770000}"/>
    <cellStyle name="Normal 2 5 2 2 9 3" xfId="30851" xr:uid="{00000000-0005-0000-0000-0000DA770000}"/>
    <cellStyle name="Normal 2 5 2 2 9 3 2" xfId="30852" xr:uid="{00000000-0005-0000-0000-0000DB770000}"/>
    <cellStyle name="Normal 2 5 2 2 9 3 3" xfId="30853" xr:uid="{00000000-0005-0000-0000-0000DC770000}"/>
    <cellStyle name="Normal 2 5 2 2 9 4" xfId="30854" xr:uid="{00000000-0005-0000-0000-0000DD770000}"/>
    <cellStyle name="Normal 2 5 2 20" xfId="30855" xr:uid="{00000000-0005-0000-0000-0000DE770000}"/>
    <cellStyle name="Normal 2 5 2 20 2" xfId="30856" xr:uid="{00000000-0005-0000-0000-0000DF770000}"/>
    <cellStyle name="Normal 2 5 2 20 2 2" xfId="30857" xr:uid="{00000000-0005-0000-0000-0000E0770000}"/>
    <cellStyle name="Normal 2 5 2 20 2 2 2" xfId="30858" xr:uid="{00000000-0005-0000-0000-0000E1770000}"/>
    <cellStyle name="Normal 2 5 2 20 2 2 3" xfId="30859" xr:uid="{00000000-0005-0000-0000-0000E2770000}"/>
    <cellStyle name="Normal 2 5 2 20 2 3" xfId="30860" xr:uid="{00000000-0005-0000-0000-0000E3770000}"/>
    <cellStyle name="Normal 2 5 2 20 2 4" xfId="30861" xr:uid="{00000000-0005-0000-0000-0000E4770000}"/>
    <cellStyle name="Normal 2 5 2 20 3" xfId="30862" xr:uid="{00000000-0005-0000-0000-0000E5770000}"/>
    <cellStyle name="Normal 2 5 2 20 3 2" xfId="30863" xr:uid="{00000000-0005-0000-0000-0000E6770000}"/>
    <cellStyle name="Normal 2 5 2 20 3 3" xfId="30864" xr:uid="{00000000-0005-0000-0000-0000E7770000}"/>
    <cellStyle name="Normal 2 5 2 20 4" xfId="30865" xr:uid="{00000000-0005-0000-0000-0000E8770000}"/>
    <cellStyle name="Normal 2 5 2 21" xfId="30866" xr:uid="{00000000-0005-0000-0000-0000E9770000}"/>
    <cellStyle name="Normal 2 5 2 21 2" xfId="30867" xr:uid="{00000000-0005-0000-0000-0000EA770000}"/>
    <cellStyle name="Normal 2 5 2 21 2 2" xfId="30868" xr:uid="{00000000-0005-0000-0000-0000EB770000}"/>
    <cellStyle name="Normal 2 5 2 21 2 2 2" xfId="30869" xr:uid="{00000000-0005-0000-0000-0000EC770000}"/>
    <cellStyle name="Normal 2 5 2 21 2 2 3" xfId="30870" xr:uid="{00000000-0005-0000-0000-0000ED770000}"/>
    <cellStyle name="Normal 2 5 2 21 2 3" xfId="30871" xr:uid="{00000000-0005-0000-0000-0000EE770000}"/>
    <cellStyle name="Normal 2 5 2 21 2 4" xfId="30872" xr:uid="{00000000-0005-0000-0000-0000EF770000}"/>
    <cellStyle name="Normal 2 5 2 21 3" xfId="30873" xr:uid="{00000000-0005-0000-0000-0000F0770000}"/>
    <cellStyle name="Normal 2 5 2 21 3 2" xfId="30874" xr:uid="{00000000-0005-0000-0000-0000F1770000}"/>
    <cellStyle name="Normal 2 5 2 21 3 3" xfId="30875" xr:uid="{00000000-0005-0000-0000-0000F2770000}"/>
    <cellStyle name="Normal 2 5 2 21 4" xfId="30876" xr:uid="{00000000-0005-0000-0000-0000F3770000}"/>
    <cellStyle name="Normal 2 5 2 22" xfId="30877" xr:uid="{00000000-0005-0000-0000-0000F4770000}"/>
    <cellStyle name="Normal 2 5 2 22 2" xfId="30878" xr:uid="{00000000-0005-0000-0000-0000F5770000}"/>
    <cellStyle name="Normal 2 5 2 22 2 2" xfId="30879" xr:uid="{00000000-0005-0000-0000-0000F6770000}"/>
    <cellStyle name="Normal 2 5 2 22 2 2 2" xfId="30880" xr:uid="{00000000-0005-0000-0000-0000F7770000}"/>
    <cellStyle name="Normal 2 5 2 22 2 2 3" xfId="30881" xr:uid="{00000000-0005-0000-0000-0000F8770000}"/>
    <cellStyle name="Normal 2 5 2 22 2 3" xfId="30882" xr:uid="{00000000-0005-0000-0000-0000F9770000}"/>
    <cellStyle name="Normal 2 5 2 22 2 4" xfId="30883" xr:uid="{00000000-0005-0000-0000-0000FA770000}"/>
    <cellStyle name="Normal 2 5 2 22 3" xfId="30884" xr:uid="{00000000-0005-0000-0000-0000FB770000}"/>
    <cellStyle name="Normal 2 5 2 22 3 2" xfId="30885" xr:uid="{00000000-0005-0000-0000-0000FC770000}"/>
    <cellStyle name="Normal 2 5 2 22 3 3" xfId="30886" xr:uid="{00000000-0005-0000-0000-0000FD770000}"/>
    <cellStyle name="Normal 2 5 2 22 4" xfId="30887" xr:uid="{00000000-0005-0000-0000-0000FE770000}"/>
    <cellStyle name="Normal 2 5 2 23" xfId="30888" xr:uid="{00000000-0005-0000-0000-0000FF770000}"/>
    <cellStyle name="Normal 2 5 2 23 2" xfId="30889" xr:uid="{00000000-0005-0000-0000-000000780000}"/>
    <cellStyle name="Normal 2 5 2 23 2 2" xfId="30890" xr:uid="{00000000-0005-0000-0000-000001780000}"/>
    <cellStyle name="Normal 2 5 2 23 2 2 2" xfId="30891" xr:uid="{00000000-0005-0000-0000-000002780000}"/>
    <cellStyle name="Normal 2 5 2 23 2 2 3" xfId="30892" xr:uid="{00000000-0005-0000-0000-000003780000}"/>
    <cellStyle name="Normal 2 5 2 23 2 3" xfId="30893" xr:uid="{00000000-0005-0000-0000-000004780000}"/>
    <cellStyle name="Normal 2 5 2 23 2 4" xfId="30894" xr:uid="{00000000-0005-0000-0000-000005780000}"/>
    <cellStyle name="Normal 2 5 2 23 3" xfId="30895" xr:uid="{00000000-0005-0000-0000-000006780000}"/>
    <cellStyle name="Normal 2 5 2 23 3 2" xfId="30896" xr:uid="{00000000-0005-0000-0000-000007780000}"/>
    <cellStyle name="Normal 2 5 2 23 3 3" xfId="30897" xr:uid="{00000000-0005-0000-0000-000008780000}"/>
    <cellStyle name="Normal 2 5 2 23 4" xfId="30898" xr:uid="{00000000-0005-0000-0000-000009780000}"/>
    <cellStyle name="Normal 2 5 2 24" xfId="30899" xr:uid="{00000000-0005-0000-0000-00000A780000}"/>
    <cellStyle name="Normal 2 5 2 24 2" xfId="30900" xr:uid="{00000000-0005-0000-0000-00000B780000}"/>
    <cellStyle name="Normal 2 5 2 24 2 2" xfId="30901" xr:uid="{00000000-0005-0000-0000-00000C780000}"/>
    <cellStyle name="Normal 2 5 2 24 2 2 2" xfId="30902" xr:uid="{00000000-0005-0000-0000-00000D780000}"/>
    <cellStyle name="Normal 2 5 2 24 2 2 3" xfId="30903" xr:uid="{00000000-0005-0000-0000-00000E780000}"/>
    <cellStyle name="Normal 2 5 2 24 2 3" xfId="30904" xr:uid="{00000000-0005-0000-0000-00000F780000}"/>
    <cellStyle name="Normal 2 5 2 24 2 4" xfId="30905" xr:uid="{00000000-0005-0000-0000-000010780000}"/>
    <cellStyle name="Normal 2 5 2 24 3" xfId="30906" xr:uid="{00000000-0005-0000-0000-000011780000}"/>
    <cellStyle name="Normal 2 5 2 24 3 2" xfId="30907" xr:uid="{00000000-0005-0000-0000-000012780000}"/>
    <cellStyle name="Normal 2 5 2 24 3 3" xfId="30908" xr:uid="{00000000-0005-0000-0000-000013780000}"/>
    <cellStyle name="Normal 2 5 2 24 4" xfId="30909" xr:uid="{00000000-0005-0000-0000-000014780000}"/>
    <cellStyle name="Normal 2 5 2 25" xfId="30910" xr:uid="{00000000-0005-0000-0000-000015780000}"/>
    <cellStyle name="Normal 2 5 2 25 2" xfId="30911" xr:uid="{00000000-0005-0000-0000-000016780000}"/>
    <cellStyle name="Normal 2 5 2 25 2 2" xfId="30912" xr:uid="{00000000-0005-0000-0000-000017780000}"/>
    <cellStyle name="Normal 2 5 2 25 2 2 2" xfId="30913" xr:uid="{00000000-0005-0000-0000-000018780000}"/>
    <cellStyle name="Normal 2 5 2 25 2 2 3" xfId="30914" xr:uid="{00000000-0005-0000-0000-000019780000}"/>
    <cellStyle name="Normal 2 5 2 25 2 3" xfId="30915" xr:uid="{00000000-0005-0000-0000-00001A780000}"/>
    <cellStyle name="Normal 2 5 2 25 2 4" xfId="30916" xr:uid="{00000000-0005-0000-0000-00001B780000}"/>
    <cellStyle name="Normal 2 5 2 25 3" xfId="30917" xr:uid="{00000000-0005-0000-0000-00001C780000}"/>
    <cellStyle name="Normal 2 5 2 25 3 2" xfId="30918" xr:uid="{00000000-0005-0000-0000-00001D780000}"/>
    <cellStyle name="Normal 2 5 2 25 3 3" xfId="30919" xr:uid="{00000000-0005-0000-0000-00001E780000}"/>
    <cellStyle name="Normal 2 5 2 25 4" xfId="30920" xr:uid="{00000000-0005-0000-0000-00001F780000}"/>
    <cellStyle name="Normal 2 5 2 26" xfId="30921" xr:uid="{00000000-0005-0000-0000-000020780000}"/>
    <cellStyle name="Normal 2 5 2 26 2" xfId="30922" xr:uid="{00000000-0005-0000-0000-000021780000}"/>
    <cellStyle name="Normal 2 5 2 26 2 2" xfId="30923" xr:uid="{00000000-0005-0000-0000-000022780000}"/>
    <cellStyle name="Normal 2 5 2 26 2 2 2" xfId="30924" xr:uid="{00000000-0005-0000-0000-000023780000}"/>
    <cellStyle name="Normal 2 5 2 26 2 2 3" xfId="30925" xr:uid="{00000000-0005-0000-0000-000024780000}"/>
    <cellStyle name="Normal 2 5 2 26 2 3" xfId="30926" xr:uid="{00000000-0005-0000-0000-000025780000}"/>
    <cellStyle name="Normal 2 5 2 26 2 4" xfId="30927" xr:uid="{00000000-0005-0000-0000-000026780000}"/>
    <cellStyle name="Normal 2 5 2 26 3" xfId="30928" xr:uid="{00000000-0005-0000-0000-000027780000}"/>
    <cellStyle name="Normal 2 5 2 26 3 2" xfId="30929" xr:uid="{00000000-0005-0000-0000-000028780000}"/>
    <cellStyle name="Normal 2 5 2 26 3 3" xfId="30930" xr:uid="{00000000-0005-0000-0000-000029780000}"/>
    <cellStyle name="Normal 2 5 2 26 4" xfId="30931" xr:uid="{00000000-0005-0000-0000-00002A780000}"/>
    <cellStyle name="Normal 2 5 2 27" xfId="30932" xr:uid="{00000000-0005-0000-0000-00002B780000}"/>
    <cellStyle name="Normal 2 5 2 27 2" xfId="30933" xr:uid="{00000000-0005-0000-0000-00002C780000}"/>
    <cellStyle name="Normal 2 5 2 27 2 2" xfId="30934" xr:uid="{00000000-0005-0000-0000-00002D780000}"/>
    <cellStyle name="Normal 2 5 2 27 2 2 2" xfId="30935" xr:uid="{00000000-0005-0000-0000-00002E780000}"/>
    <cellStyle name="Normal 2 5 2 27 2 2 3" xfId="30936" xr:uid="{00000000-0005-0000-0000-00002F780000}"/>
    <cellStyle name="Normal 2 5 2 27 2 3" xfId="30937" xr:uid="{00000000-0005-0000-0000-000030780000}"/>
    <cellStyle name="Normal 2 5 2 27 2 4" xfId="30938" xr:uid="{00000000-0005-0000-0000-000031780000}"/>
    <cellStyle name="Normal 2 5 2 27 3" xfId="30939" xr:uid="{00000000-0005-0000-0000-000032780000}"/>
    <cellStyle name="Normal 2 5 2 27 3 2" xfId="30940" xr:uid="{00000000-0005-0000-0000-000033780000}"/>
    <cellStyle name="Normal 2 5 2 27 3 3" xfId="30941" xr:uid="{00000000-0005-0000-0000-000034780000}"/>
    <cellStyle name="Normal 2 5 2 27 4" xfId="30942" xr:uid="{00000000-0005-0000-0000-000035780000}"/>
    <cellStyle name="Normal 2 5 2 28" xfId="30943" xr:uid="{00000000-0005-0000-0000-000036780000}"/>
    <cellStyle name="Normal 2 5 2 28 2" xfId="30944" xr:uid="{00000000-0005-0000-0000-000037780000}"/>
    <cellStyle name="Normal 2 5 2 28 2 2" xfId="30945" xr:uid="{00000000-0005-0000-0000-000038780000}"/>
    <cellStyle name="Normal 2 5 2 28 2 2 2" xfId="30946" xr:uid="{00000000-0005-0000-0000-000039780000}"/>
    <cellStyle name="Normal 2 5 2 28 2 2 3" xfId="30947" xr:uid="{00000000-0005-0000-0000-00003A780000}"/>
    <cellStyle name="Normal 2 5 2 28 2 3" xfId="30948" xr:uid="{00000000-0005-0000-0000-00003B780000}"/>
    <cellStyle name="Normal 2 5 2 28 2 4" xfId="30949" xr:uid="{00000000-0005-0000-0000-00003C780000}"/>
    <cellStyle name="Normal 2 5 2 28 3" xfId="30950" xr:uid="{00000000-0005-0000-0000-00003D780000}"/>
    <cellStyle name="Normal 2 5 2 28 3 2" xfId="30951" xr:uid="{00000000-0005-0000-0000-00003E780000}"/>
    <cellStyle name="Normal 2 5 2 28 3 3" xfId="30952" xr:uid="{00000000-0005-0000-0000-00003F780000}"/>
    <cellStyle name="Normal 2 5 2 28 4" xfId="30953" xr:uid="{00000000-0005-0000-0000-000040780000}"/>
    <cellStyle name="Normal 2 5 2 29" xfId="30954" xr:uid="{00000000-0005-0000-0000-000041780000}"/>
    <cellStyle name="Normal 2 5 2 29 2" xfId="30955" xr:uid="{00000000-0005-0000-0000-000042780000}"/>
    <cellStyle name="Normal 2 5 2 29 2 2" xfId="30956" xr:uid="{00000000-0005-0000-0000-000043780000}"/>
    <cellStyle name="Normal 2 5 2 29 2 2 2" xfId="30957" xr:uid="{00000000-0005-0000-0000-000044780000}"/>
    <cellStyle name="Normal 2 5 2 29 2 2 3" xfId="30958" xr:uid="{00000000-0005-0000-0000-000045780000}"/>
    <cellStyle name="Normal 2 5 2 29 2 3" xfId="30959" xr:uid="{00000000-0005-0000-0000-000046780000}"/>
    <cellStyle name="Normal 2 5 2 29 2 4" xfId="30960" xr:uid="{00000000-0005-0000-0000-000047780000}"/>
    <cellStyle name="Normal 2 5 2 29 3" xfId="30961" xr:uid="{00000000-0005-0000-0000-000048780000}"/>
    <cellStyle name="Normal 2 5 2 29 3 2" xfId="30962" xr:uid="{00000000-0005-0000-0000-000049780000}"/>
    <cellStyle name="Normal 2 5 2 29 3 3" xfId="30963" xr:uid="{00000000-0005-0000-0000-00004A780000}"/>
    <cellStyle name="Normal 2 5 2 29 4" xfId="30964" xr:uid="{00000000-0005-0000-0000-00004B780000}"/>
    <cellStyle name="Normal 2 5 2 3" xfId="30965" xr:uid="{00000000-0005-0000-0000-00004C780000}"/>
    <cellStyle name="Normal 2 5 2 3 2" xfId="30966" xr:uid="{00000000-0005-0000-0000-00004D780000}"/>
    <cellStyle name="Normal 2 5 2 3 2 2" xfId="30967" xr:uid="{00000000-0005-0000-0000-00004E780000}"/>
    <cellStyle name="Normal 2 5 2 3 2 2 2" xfId="30968" xr:uid="{00000000-0005-0000-0000-00004F780000}"/>
    <cellStyle name="Normal 2 5 2 3 2 2 3" xfId="30969" xr:uid="{00000000-0005-0000-0000-000050780000}"/>
    <cellStyle name="Normal 2 5 2 3 2 3" xfId="30970" xr:uid="{00000000-0005-0000-0000-000051780000}"/>
    <cellStyle name="Normal 2 5 2 3 2 4" xfId="30971" xr:uid="{00000000-0005-0000-0000-000052780000}"/>
    <cellStyle name="Normal 2 5 2 3 3" xfId="30972" xr:uid="{00000000-0005-0000-0000-000053780000}"/>
    <cellStyle name="Normal 2 5 2 3 3 2" xfId="30973" xr:uid="{00000000-0005-0000-0000-000054780000}"/>
    <cellStyle name="Normal 2 5 2 3 3 3" xfId="30974" xr:uid="{00000000-0005-0000-0000-000055780000}"/>
    <cellStyle name="Normal 2 5 2 3 4" xfId="30975" xr:uid="{00000000-0005-0000-0000-000056780000}"/>
    <cellStyle name="Normal 2 5 2 30" xfId="30976" xr:uid="{00000000-0005-0000-0000-000057780000}"/>
    <cellStyle name="Normal 2 5 2 30 2" xfId="30977" xr:uid="{00000000-0005-0000-0000-000058780000}"/>
    <cellStyle name="Normal 2 5 2 30 2 2" xfId="30978" xr:uid="{00000000-0005-0000-0000-000059780000}"/>
    <cellStyle name="Normal 2 5 2 30 2 2 2" xfId="30979" xr:uid="{00000000-0005-0000-0000-00005A780000}"/>
    <cellStyle name="Normal 2 5 2 30 2 2 3" xfId="30980" xr:uid="{00000000-0005-0000-0000-00005B780000}"/>
    <cellStyle name="Normal 2 5 2 30 2 3" xfId="30981" xr:uid="{00000000-0005-0000-0000-00005C780000}"/>
    <cellStyle name="Normal 2 5 2 30 2 4" xfId="30982" xr:uid="{00000000-0005-0000-0000-00005D780000}"/>
    <cellStyle name="Normal 2 5 2 30 3" xfId="30983" xr:uid="{00000000-0005-0000-0000-00005E780000}"/>
    <cellStyle name="Normal 2 5 2 30 3 2" xfId="30984" xr:uid="{00000000-0005-0000-0000-00005F780000}"/>
    <cellStyle name="Normal 2 5 2 30 3 3" xfId="30985" xr:uid="{00000000-0005-0000-0000-000060780000}"/>
    <cellStyle name="Normal 2 5 2 30 4" xfId="30986" xr:uid="{00000000-0005-0000-0000-000061780000}"/>
    <cellStyle name="Normal 2 5 2 31" xfId="30987" xr:uid="{00000000-0005-0000-0000-000062780000}"/>
    <cellStyle name="Normal 2 5 2 31 2" xfId="30988" xr:uid="{00000000-0005-0000-0000-000063780000}"/>
    <cellStyle name="Normal 2 5 2 31 2 2" xfId="30989" xr:uid="{00000000-0005-0000-0000-000064780000}"/>
    <cellStyle name="Normal 2 5 2 31 2 2 2" xfId="30990" xr:uid="{00000000-0005-0000-0000-000065780000}"/>
    <cellStyle name="Normal 2 5 2 31 2 2 3" xfId="30991" xr:uid="{00000000-0005-0000-0000-000066780000}"/>
    <cellStyle name="Normal 2 5 2 31 2 3" xfId="30992" xr:uid="{00000000-0005-0000-0000-000067780000}"/>
    <cellStyle name="Normal 2 5 2 31 2 4" xfId="30993" xr:uid="{00000000-0005-0000-0000-000068780000}"/>
    <cellStyle name="Normal 2 5 2 31 3" xfId="30994" xr:uid="{00000000-0005-0000-0000-000069780000}"/>
    <cellStyle name="Normal 2 5 2 31 3 2" xfId="30995" xr:uid="{00000000-0005-0000-0000-00006A780000}"/>
    <cellStyle name="Normal 2 5 2 31 3 3" xfId="30996" xr:uid="{00000000-0005-0000-0000-00006B780000}"/>
    <cellStyle name="Normal 2 5 2 31 4" xfId="30997" xr:uid="{00000000-0005-0000-0000-00006C780000}"/>
    <cellStyle name="Normal 2 5 2 32" xfId="30998" xr:uid="{00000000-0005-0000-0000-00006D780000}"/>
    <cellStyle name="Normal 2 5 2 32 2" xfId="30999" xr:uid="{00000000-0005-0000-0000-00006E780000}"/>
    <cellStyle name="Normal 2 5 2 32 2 2" xfId="31000" xr:uid="{00000000-0005-0000-0000-00006F780000}"/>
    <cellStyle name="Normal 2 5 2 32 2 2 2" xfId="31001" xr:uid="{00000000-0005-0000-0000-000070780000}"/>
    <cellStyle name="Normal 2 5 2 32 2 2 3" xfId="31002" xr:uid="{00000000-0005-0000-0000-000071780000}"/>
    <cellStyle name="Normal 2 5 2 32 2 3" xfId="31003" xr:uid="{00000000-0005-0000-0000-000072780000}"/>
    <cellStyle name="Normal 2 5 2 32 2 4" xfId="31004" xr:uid="{00000000-0005-0000-0000-000073780000}"/>
    <cellStyle name="Normal 2 5 2 32 3" xfId="31005" xr:uid="{00000000-0005-0000-0000-000074780000}"/>
    <cellStyle name="Normal 2 5 2 32 3 2" xfId="31006" xr:uid="{00000000-0005-0000-0000-000075780000}"/>
    <cellStyle name="Normal 2 5 2 32 3 3" xfId="31007" xr:uid="{00000000-0005-0000-0000-000076780000}"/>
    <cellStyle name="Normal 2 5 2 32 4" xfId="31008" xr:uid="{00000000-0005-0000-0000-000077780000}"/>
    <cellStyle name="Normal 2 5 2 33" xfId="31009" xr:uid="{00000000-0005-0000-0000-000078780000}"/>
    <cellStyle name="Normal 2 5 2 33 2" xfId="31010" xr:uid="{00000000-0005-0000-0000-000079780000}"/>
    <cellStyle name="Normal 2 5 2 33 2 2" xfId="31011" xr:uid="{00000000-0005-0000-0000-00007A780000}"/>
    <cellStyle name="Normal 2 5 2 33 2 2 2" xfId="31012" xr:uid="{00000000-0005-0000-0000-00007B780000}"/>
    <cellStyle name="Normal 2 5 2 33 2 2 3" xfId="31013" xr:uid="{00000000-0005-0000-0000-00007C780000}"/>
    <cellStyle name="Normal 2 5 2 33 2 3" xfId="31014" xr:uid="{00000000-0005-0000-0000-00007D780000}"/>
    <cellStyle name="Normal 2 5 2 33 2 4" xfId="31015" xr:uid="{00000000-0005-0000-0000-00007E780000}"/>
    <cellStyle name="Normal 2 5 2 33 3" xfId="31016" xr:uid="{00000000-0005-0000-0000-00007F780000}"/>
    <cellStyle name="Normal 2 5 2 33 3 2" xfId="31017" xr:uid="{00000000-0005-0000-0000-000080780000}"/>
    <cellStyle name="Normal 2 5 2 33 3 3" xfId="31018" xr:uid="{00000000-0005-0000-0000-000081780000}"/>
    <cellStyle name="Normal 2 5 2 33 4" xfId="31019" xr:uid="{00000000-0005-0000-0000-000082780000}"/>
    <cellStyle name="Normal 2 5 2 34" xfId="31020" xr:uid="{00000000-0005-0000-0000-000083780000}"/>
    <cellStyle name="Normal 2 5 2 34 2" xfId="31021" xr:uid="{00000000-0005-0000-0000-000084780000}"/>
    <cellStyle name="Normal 2 5 2 34 2 2" xfId="31022" xr:uid="{00000000-0005-0000-0000-000085780000}"/>
    <cellStyle name="Normal 2 5 2 34 2 3" xfId="31023" xr:uid="{00000000-0005-0000-0000-000086780000}"/>
    <cellStyle name="Normal 2 5 2 34 3" xfId="31024" xr:uid="{00000000-0005-0000-0000-000087780000}"/>
    <cellStyle name="Normal 2 5 2 34 4" xfId="31025" xr:uid="{00000000-0005-0000-0000-000088780000}"/>
    <cellStyle name="Normal 2 5 2 35" xfId="31026" xr:uid="{00000000-0005-0000-0000-000089780000}"/>
    <cellStyle name="Normal 2 5 2 35 2" xfId="31027" xr:uid="{00000000-0005-0000-0000-00008A780000}"/>
    <cellStyle name="Normal 2 5 2 35 3" xfId="31028" xr:uid="{00000000-0005-0000-0000-00008B780000}"/>
    <cellStyle name="Normal 2 5 2 36" xfId="31029" xr:uid="{00000000-0005-0000-0000-00008C780000}"/>
    <cellStyle name="Normal 2 5 2 37" xfId="31030" xr:uid="{00000000-0005-0000-0000-00008D780000}"/>
    <cellStyle name="Normal 2 5 2 4" xfId="31031" xr:uid="{00000000-0005-0000-0000-00008E780000}"/>
    <cellStyle name="Normal 2 5 2 4 2" xfId="31032" xr:uid="{00000000-0005-0000-0000-00008F780000}"/>
    <cellStyle name="Normal 2 5 2 4 2 2" xfId="31033" xr:uid="{00000000-0005-0000-0000-000090780000}"/>
    <cellStyle name="Normal 2 5 2 4 2 2 2" xfId="31034" xr:uid="{00000000-0005-0000-0000-000091780000}"/>
    <cellStyle name="Normal 2 5 2 4 2 2 3" xfId="31035" xr:uid="{00000000-0005-0000-0000-000092780000}"/>
    <cellStyle name="Normal 2 5 2 4 2 3" xfId="31036" xr:uid="{00000000-0005-0000-0000-000093780000}"/>
    <cellStyle name="Normal 2 5 2 4 2 4" xfId="31037" xr:uid="{00000000-0005-0000-0000-000094780000}"/>
    <cellStyle name="Normal 2 5 2 4 3" xfId="31038" xr:uid="{00000000-0005-0000-0000-000095780000}"/>
    <cellStyle name="Normal 2 5 2 4 3 2" xfId="31039" xr:uid="{00000000-0005-0000-0000-000096780000}"/>
    <cellStyle name="Normal 2 5 2 4 3 3" xfId="31040" xr:uid="{00000000-0005-0000-0000-000097780000}"/>
    <cellStyle name="Normal 2 5 2 4 4" xfId="31041" xr:uid="{00000000-0005-0000-0000-000098780000}"/>
    <cellStyle name="Normal 2 5 2 5" xfId="31042" xr:uid="{00000000-0005-0000-0000-000099780000}"/>
    <cellStyle name="Normal 2 5 2 5 2" xfId="31043" xr:uid="{00000000-0005-0000-0000-00009A780000}"/>
    <cellStyle name="Normal 2 5 2 5 2 2" xfId="31044" xr:uid="{00000000-0005-0000-0000-00009B780000}"/>
    <cellStyle name="Normal 2 5 2 5 2 2 2" xfId="31045" xr:uid="{00000000-0005-0000-0000-00009C780000}"/>
    <cellStyle name="Normal 2 5 2 5 2 2 3" xfId="31046" xr:uid="{00000000-0005-0000-0000-00009D780000}"/>
    <cellStyle name="Normal 2 5 2 5 2 3" xfId="31047" xr:uid="{00000000-0005-0000-0000-00009E780000}"/>
    <cellStyle name="Normal 2 5 2 5 2 4" xfId="31048" xr:uid="{00000000-0005-0000-0000-00009F780000}"/>
    <cellStyle name="Normal 2 5 2 5 3" xfId="31049" xr:uid="{00000000-0005-0000-0000-0000A0780000}"/>
    <cellStyle name="Normal 2 5 2 5 3 2" xfId="31050" xr:uid="{00000000-0005-0000-0000-0000A1780000}"/>
    <cellStyle name="Normal 2 5 2 5 3 3" xfId="31051" xr:uid="{00000000-0005-0000-0000-0000A2780000}"/>
    <cellStyle name="Normal 2 5 2 5 4" xfId="31052" xr:uid="{00000000-0005-0000-0000-0000A3780000}"/>
    <cellStyle name="Normal 2 5 2 6" xfId="31053" xr:uid="{00000000-0005-0000-0000-0000A4780000}"/>
    <cellStyle name="Normal 2 5 2 6 2" xfId="31054" xr:uid="{00000000-0005-0000-0000-0000A5780000}"/>
    <cellStyle name="Normal 2 5 2 6 2 2" xfId="31055" xr:uid="{00000000-0005-0000-0000-0000A6780000}"/>
    <cellStyle name="Normal 2 5 2 6 2 2 2" xfId="31056" xr:uid="{00000000-0005-0000-0000-0000A7780000}"/>
    <cellStyle name="Normal 2 5 2 6 2 2 3" xfId="31057" xr:uid="{00000000-0005-0000-0000-0000A8780000}"/>
    <cellStyle name="Normal 2 5 2 6 2 3" xfId="31058" xr:uid="{00000000-0005-0000-0000-0000A9780000}"/>
    <cellStyle name="Normal 2 5 2 6 2 4" xfId="31059" xr:uid="{00000000-0005-0000-0000-0000AA780000}"/>
    <cellStyle name="Normal 2 5 2 6 3" xfId="31060" xr:uid="{00000000-0005-0000-0000-0000AB780000}"/>
    <cellStyle name="Normal 2 5 2 6 3 2" xfId="31061" xr:uid="{00000000-0005-0000-0000-0000AC780000}"/>
    <cellStyle name="Normal 2 5 2 6 3 3" xfId="31062" xr:uid="{00000000-0005-0000-0000-0000AD780000}"/>
    <cellStyle name="Normal 2 5 2 6 4" xfId="31063" xr:uid="{00000000-0005-0000-0000-0000AE780000}"/>
    <cellStyle name="Normal 2 5 2 7" xfId="31064" xr:uid="{00000000-0005-0000-0000-0000AF780000}"/>
    <cellStyle name="Normal 2 5 2 7 2" xfId="31065" xr:uid="{00000000-0005-0000-0000-0000B0780000}"/>
    <cellStyle name="Normal 2 5 2 7 2 2" xfId="31066" xr:uid="{00000000-0005-0000-0000-0000B1780000}"/>
    <cellStyle name="Normal 2 5 2 7 2 2 2" xfId="31067" xr:uid="{00000000-0005-0000-0000-0000B2780000}"/>
    <cellStyle name="Normal 2 5 2 7 2 2 3" xfId="31068" xr:uid="{00000000-0005-0000-0000-0000B3780000}"/>
    <cellStyle name="Normal 2 5 2 7 2 3" xfId="31069" xr:uid="{00000000-0005-0000-0000-0000B4780000}"/>
    <cellStyle name="Normal 2 5 2 7 2 4" xfId="31070" xr:uid="{00000000-0005-0000-0000-0000B5780000}"/>
    <cellStyle name="Normal 2 5 2 7 3" xfId="31071" xr:uid="{00000000-0005-0000-0000-0000B6780000}"/>
    <cellStyle name="Normal 2 5 2 7 3 2" xfId="31072" xr:uid="{00000000-0005-0000-0000-0000B7780000}"/>
    <cellStyle name="Normal 2 5 2 7 3 3" xfId="31073" xr:uid="{00000000-0005-0000-0000-0000B8780000}"/>
    <cellStyle name="Normal 2 5 2 7 4" xfId="31074" xr:uid="{00000000-0005-0000-0000-0000B9780000}"/>
    <cellStyle name="Normal 2 5 2 8" xfId="31075" xr:uid="{00000000-0005-0000-0000-0000BA780000}"/>
    <cellStyle name="Normal 2 5 2 8 2" xfId="31076" xr:uid="{00000000-0005-0000-0000-0000BB780000}"/>
    <cellStyle name="Normal 2 5 2 8 2 2" xfId="31077" xr:uid="{00000000-0005-0000-0000-0000BC780000}"/>
    <cellStyle name="Normal 2 5 2 8 2 2 2" xfId="31078" xr:uid="{00000000-0005-0000-0000-0000BD780000}"/>
    <cellStyle name="Normal 2 5 2 8 2 2 3" xfId="31079" xr:uid="{00000000-0005-0000-0000-0000BE780000}"/>
    <cellStyle name="Normal 2 5 2 8 2 3" xfId="31080" xr:uid="{00000000-0005-0000-0000-0000BF780000}"/>
    <cellStyle name="Normal 2 5 2 8 2 4" xfId="31081" xr:uid="{00000000-0005-0000-0000-0000C0780000}"/>
    <cellStyle name="Normal 2 5 2 8 3" xfId="31082" xr:uid="{00000000-0005-0000-0000-0000C1780000}"/>
    <cellStyle name="Normal 2 5 2 8 3 2" xfId="31083" xr:uid="{00000000-0005-0000-0000-0000C2780000}"/>
    <cellStyle name="Normal 2 5 2 8 3 3" xfId="31084" xr:uid="{00000000-0005-0000-0000-0000C3780000}"/>
    <cellStyle name="Normal 2 5 2 8 4" xfId="31085" xr:uid="{00000000-0005-0000-0000-0000C4780000}"/>
    <cellStyle name="Normal 2 5 2 9" xfId="31086" xr:uid="{00000000-0005-0000-0000-0000C5780000}"/>
    <cellStyle name="Normal 2 5 2 9 2" xfId="31087" xr:uid="{00000000-0005-0000-0000-0000C6780000}"/>
    <cellStyle name="Normal 2 5 2 9 2 2" xfId="31088" xr:uid="{00000000-0005-0000-0000-0000C7780000}"/>
    <cellStyle name="Normal 2 5 2 9 2 2 2" xfId="31089" xr:uid="{00000000-0005-0000-0000-0000C8780000}"/>
    <cellStyle name="Normal 2 5 2 9 2 2 3" xfId="31090" xr:uid="{00000000-0005-0000-0000-0000C9780000}"/>
    <cellStyle name="Normal 2 5 2 9 2 3" xfId="31091" xr:uid="{00000000-0005-0000-0000-0000CA780000}"/>
    <cellStyle name="Normal 2 5 2 9 2 4" xfId="31092" xr:uid="{00000000-0005-0000-0000-0000CB780000}"/>
    <cellStyle name="Normal 2 5 2 9 3" xfId="31093" xr:uid="{00000000-0005-0000-0000-0000CC780000}"/>
    <cellStyle name="Normal 2 5 2 9 3 2" xfId="31094" xr:uid="{00000000-0005-0000-0000-0000CD780000}"/>
    <cellStyle name="Normal 2 5 2 9 3 3" xfId="31095" xr:uid="{00000000-0005-0000-0000-0000CE780000}"/>
    <cellStyle name="Normal 2 5 2 9 4" xfId="31096" xr:uid="{00000000-0005-0000-0000-0000CF780000}"/>
    <cellStyle name="Normal 2 5 20" xfId="31097" xr:uid="{00000000-0005-0000-0000-0000D0780000}"/>
    <cellStyle name="Normal 2 5 20 2" xfId="31098" xr:uid="{00000000-0005-0000-0000-0000D1780000}"/>
    <cellStyle name="Normal 2 5 20 2 2" xfId="31099" xr:uid="{00000000-0005-0000-0000-0000D2780000}"/>
    <cellStyle name="Normal 2 5 20 2 2 2" xfId="31100" xr:uid="{00000000-0005-0000-0000-0000D3780000}"/>
    <cellStyle name="Normal 2 5 20 2 2 3" xfId="31101" xr:uid="{00000000-0005-0000-0000-0000D4780000}"/>
    <cellStyle name="Normal 2 5 20 2 3" xfId="31102" xr:uid="{00000000-0005-0000-0000-0000D5780000}"/>
    <cellStyle name="Normal 2 5 20 2 4" xfId="31103" xr:uid="{00000000-0005-0000-0000-0000D6780000}"/>
    <cellStyle name="Normal 2 5 20 3" xfId="31104" xr:uid="{00000000-0005-0000-0000-0000D7780000}"/>
    <cellStyle name="Normal 2 5 20 3 2" xfId="31105" xr:uid="{00000000-0005-0000-0000-0000D8780000}"/>
    <cellStyle name="Normal 2 5 20 3 3" xfId="31106" xr:uid="{00000000-0005-0000-0000-0000D9780000}"/>
    <cellStyle name="Normal 2 5 20 4" xfId="31107" xr:uid="{00000000-0005-0000-0000-0000DA780000}"/>
    <cellStyle name="Normal 2 5 21" xfId="31108" xr:uid="{00000000-0005-0000-0000-0000DB780000}"/>
    <cellStyle name="Normal 2 5 21 2" xfId="31109" xr:uid="{00000000-0005-0000-0000-0000DC780000}"/>
    <cellStyle name="Normal 2 5 21 2 2" xfId="31110" xr:uid="{00000000-0005-0000-0000-0000DD780000}"/>
    <cellStyle name="Normal 2 5 21 2 2 2" xfId="31111" xr:uid="{00000000-0005-0000-0000-0000DE780000}"/>
    <cellStyle name="Normal 2 5 21 2 2 3" xfId="31112" xr:uid="{00000000-0005-0000-0000-0000DF780000}"/>
    <cellStyle name="Normal 2 5 21 2 3" xfId="31113" xr:uid="{00000000-0005-0000-0000-0000E0780000}"/>
    <cellStyle name="Normal 2 5 21 2 4" xfId="31114" xr:uid="{00000000-0005-0000-0000-0000E1780000}"/>
    <cellStyle name="Normal 2 5 21 3" xfId="31115" xr:uid="{00000000-0005-0000-0000-0000E2780000}"/>
    <cellStyle name="Normal 2 5 21 3 2" xfId="31116" xr:uid="{00000000-0005-0000-0000-0000E3780000}"/>
    <cellStyle name="Normal 2 5 21 3 3" xfId="31117" xr:uid="{00000000-0005-0000-0000-0000E4780000}"/>
    <cellStyle name="Normal 2 5 21 4" xfId="31118" xr:uid="{00000000-0005-0000-0000-0000E5780000}"/>
    <cellStyle name="Normal 2 5 22" xfId="31119" xr:uid="{00000000-0005-0000-0000-0000E6780000}"/>
    <cellStyle name="Normal 2 5 22 2" xfId="31120" xr:uid="{00000000-0005-0000-0000-0000E7780000}"/>
    <cellStyle name="Normal 2 5 22 2 2" xfId="31121" xr:uid="{00000000-0005-0000-0000-0000E8780000}"/>
    <cellStyle name="Normal 2 5 22 2 2 2" xfId="31122" xr:uid="{00000000-0005-0000-0000-0000E9780000}"/>
    <cellStyle name="Normal 2 5 22 2 2 3" xfId="31123" xr:uid="{00000000-0005-0000-0000-0000EA780000}"/>
    <cellStyle name="Normal 2 5 22 2 3" xfId="31124" xr:uid="{00000000-0005-0000-0000-0000EB780000}"/>
    <cellStyle name="Normal 2 5 22 2 4" xfId="31125" xr:uid="{00000000-0005-0000-0000-0000EC780000}"/>
    <cellStyle name="Normal 2 5 22 3" xfId="31126" xr:uid="{00000000-0005-0000-0000-0000ED780000}"/>
    <cellStyle name="Normal 2 5 22 3 2" xfId="31127" xr:uid="{00000000-0005-0000-0000-0000EE780000}"/>
    <cellStyle name="Normal 2 5 22 3 3" xfId="31128" xr:uid="{00000000-0005-0000-0000-0000EF780000}"/>
    <cellStyle name="Normal 2 5 22 4" xfId="31129" xr:uid="{00000000-0005-0000-0000-0000F0780000}"/>
    <cellStyle name="Normal 2 5 23" xfId="31130" xr:uid="{00000000-0005-0000-0000-0000F1780000}"/>
    <cellStyle name="Normal 2 5 23 2" xfId="31131" xr:uid="{00000000-0005-0000-0000-0000F2780000}"/>
    <cellStyle name="Normal 2 5 23 2 2" xfId="31132" xr:uid="{00000000-0005-0000-0000-0000F3780000}"/>
    <cellStyle name="Normal 2 5 23 2 2 2" xfId="31133" xr:uid="{00000000-0005-0000-0000-0000F4780000}"/>
    <cellStyle name="Normal 2 5 23 2 2 3" xfId="31134" xr:uid="{00000000-0005-0000-0000-0000F5780000}"/>
    <cellStyle name="Normal 2 5 23 2 3" xfId="31135" xr:uid="{00000000-0005-0000-0000-0000F6780000}"/>
    <cellStyle name="Normal 2 5 23 2 4" xfId="31136" xr:uid="{00000000-0005-0000-0000-0000F7780000}"/>
    <cellStyle name="Normal 2 5 23 3" xfId="31137" xr:uid="{00000000-0005-0000-0000-0000F8780000}"/>
    <cellStyle name="Normal 2 5 23 3 2" xfId="31138" xr:uid="{00000000-0005-0000-0000-0000F9780000}"/>
    <cellStyle name="Normal 2 5 23 3 3" xfId="31139" xr:uid="{00000000-0005-0000-0000-0000FA780000}"/>
    <cellStyle name="Normal 2 5 23 4" xfId="31140" xr:uid="{00000000-0005-0000-0000-0000FB780000}"/>
    <cellStyle name="Normal 2 5 24" xfId="31141" xr:uid="{00000000-0005-0000-0000-0000FC780000}"/>
    <cellStyle name="Normal 2 5 24 2" xfId="31142" xr:uid="{00000000-0005-0000-0000-0000FD780000}"/>
    <cellStyle name="Normal 2 5 24 2 2" xfId="31143" xr:uid="{00000000-0005-0000-0000-0000FE780000}"/>
    <cellStyle name="Normal 2 5 24 2 2 2" xfId="31144" xr:uid="{00000000-0005-0000-0000-0000FF780000}"/>
    <cellStyle name="Normal 2 5 24 2 2 3" xfId="31145" xr:uid="{00000000-0005-0000-0000-000000790000}"/>
    <cellStyle name="Normal 2 5 24 2 3" xfId="31146" xr:uid="{00000000-0005-0000-0000-000001790000}"/>
    <cellStyle name="Normal 2 5 24 2 4" xfId="31147" xr:uid="{00000000-0005-0000-0000-000002790000}"/>
    <cellStyle name="Normal 2 5 24 3" xfId="31148" xr:uid="{00000000-0005-0000-0000-000003790000}"/>
    <cellStyle name="Normal 2 5 24 3 2" xfId="31149" xr:uid="{00000000-0005-0000-0000-000004790000}"/>
    <cellStyle name="Normal 2 5 24 3 3" xfId="31150" xr:uid="{00000000-0005-0000-0000-000005790000}"/>
    <cellStyle name="Normal 2 5 24 4" xfId="31151" xr:uid="{00000000-0005-0000-0000-000006790000}"/>
    <cellStyle name="Normal 2 5 25" xfId="31152" xr:uid="{00000000-0005-0000-0000-000007790000}"/>
    <cellStyle name="Normal 2 5 25 2" xfId="31153" xr:uid="{00000000-0005-0000-0000-000008790000}"/>
    <cellStyle name="Normal 2 5 25 2 2" xfId="31154" xr:uid="{00000000-0005-0000-0000-000009790000}"/>
    <cellStyle name="Normal 2 5 25 2 2 2" xfId="31155" xr:uid="{00000000-0005-0000-0000-00000A790000}"/>
    <cellStyle name="Normal 2 5 25 2 2 3" xfId="31156" xr:uid="{00000000-0005-0000-0000-00000B790000}"/>
    <cellStyle name="Normal 2 5 25 2 3" xfId="31157" xr:uid="{00000000-0005-0000-0000-00000C790000}"/>
    <cellStyle name="Normal 2 5 25 2 4" xfId="31158" xr:uid="{00000000-0005-0000-0000-00000D790000}"/>
    <cellStyle name="Normal 2 5 25 3" xfId="31159" xr:uid="{00000000-0005-0000-0000-00000E790000}"/>
    <cellStyle name="Normal 2 5 25 3 2" xfId="31160" xr:uid="{00000000-0005-0000-0000-00000F790000}"/>
    <cellStyle name="Normal 2 5 25 3 3" xfId="31161" xr:uid="{00000000-0005-0000-0000-000010790000}"/>
    <cellStyle name="Normal 2 5 25 4" xfId="31162" xr:uid="{00000000-0005-0000-0000-000011790000}"/>
    <cellStyle name="Normal 2 5 26" xfId="31163" xr:uid="{00000000-0005-0000-0000-000012790000}"/>
    <cellStyle name="Normal 2 5 26 2" xfId="31164" xr:uid="{00000000-0005-0000-0000-000013790000}"/>
    <cellStyle name="Normal 2 5 26 2 2" xfId="31165" xr:uid="{00000000-0005-0000-0000-000014790000}"/>
    <cellStyle name="Normal 2 5 26 2 2 2" xfId="31166" xr:uid="{00000000-0005-0000-0000-000015790000}"/>
    <cellStyle name="Normal 2 5 26 2 2 3" xfId="31167" xr:uid="{00000000-0005-0000-0000-000016790000}"/>
    <cellStyle name="Normal 2 5 26 2 3" xfId="31168" xr:uid="{00000000-0005-0000-0000-000017790000}"/>
    <cellStyle name="Normal 2 5 26 2 4" xfId="31169" xr:uid="{00000000-0005-0000-0000-000018790000}"/>
    <cellStyle name="Normal 2 5 26 3" xfId="31170" xr:uid="{00000000-0005-0000-0000-000019790000}"/>
    <cellStyle name="Normal 2 5 26 3 2" xfId="31171" xr:uid="{00000000-0005-0000-0000-00001A790000}"/>
    <cellStyle name="Normal 2 5 26 3 3" xfId="31172" xr:uid="{00000000-0005-0000-0000-00001B790000}"/>
    <cellStyle name="Normal 2 5 26 4" xfId="31173" xr:uid="{00000000-0005-0000-0000-00001C790000}"/>
    <cellStyle name="Normal 2 5 27" xfId="31174" xr:uid="{00000000-0005-0000-0000-00001D790000}"/>
    <cellStyle name="Normal 2 5 27 2" xfId="31175" xr:uid="{00000000-0005-0000-0000-00001E790000}"/>
    <cellStyle name="Normal 2 5 27 2 2" xfId="31176" xr:uid="{00000000-0005-0000-0000-00001F790000}"/>
    <cellStyle name="Normal 2 5 27 2 2 2" xfId="31177" xr:uid="{00000000-0005-0000-0000-000020790000}"/>
    <cellStyle name="Normal 2 5 27 2 2 3" xfId="31178" xr:uid="{00000000-0005-0000-0000-000021790000}"/>
    <cellStyle name="Normal 2 5 27 2 3" xfId="31179" xr:uid="{00000000-0005-0000-0000-000022790000}"/>
    <cellStyle name="Normal 2 5 27 2 4" xfId="31180" xr:uid="{00000000-0005-0000-0000-000023790000}"/>
    <cellStyle name="Normal 2 5 27 3" xfId="31181" xr:uid="{00000000-0005-0000-0000-000024790000}"/>
    <cellStyle name="Normal 2 5 27 3 2" xfId="31182" xr:uid="{00000000-0005-0000-0000-000025790000}"/>
    <cellStyle name="Normal 2 5 27 3 3" xfId="31183" xr:uid="{00000000-0005-0000-0000-000026790000}"/>
    <cellStyle name="Normal 2 5 27 4" xfId="31184" xr:uid="{00000000-0005-0000-0000-000027790000}"/>
    <cellStyle name="Normal 2 5 28" xfId="31185" xr:uid="{00000000-0005-0000-0000-000028790000}"/>
    <cellStyle name="Normal 2 5 28 2" xfId="31186" xr:uid="{00000000-0005-0000-0000-000029790000}"/>
    <cellStyle name="Normal 2 5 28 2 2" xfId="31187" xr:uid="{00000000-0005-0000-0000-00002A790000}"/>
    <cellStyle name="Normal 2 5 28 2 2 2" xfId="31188" xr:uid="{00000000-0005-0000-0000-00002B790000}"/>
    <cellStyle name="Normal 2 5 28 2 2 3" xfId="31189" xr:uid="{00000000-0005-0000-0000-00002C790000}"/>
    <cellStyle name="Normal 2 5 28 2 3" xfId="31190" xr:uid="{00000000-0005-0000-0000-00002D790000}"/>
    <cellStyle name="Normal 2 5 28 2 4" xfId="31191" xr:uid="{00000000-0005-0000-0000-00002E790000}"/>
    <cellStyle name="Normal 2 5 28 3" xfId="31192" xr:uid="{00000000-0005-0000-0000-00002F790000}"/>
    <cellStyle name="Normal 2 5 28 3 2" xfId="31193" xr:uid="{00000000-0005-0000-0000-000030790000}"/>
    <cellStyle name="Normal 2 5 28 3 3" xfId="31194" xr:uid="{00000000-0005-0000-0000-000031790000}"/>
    <cellStyle name="Normal 2 5 28 4" xfId="31195" xr:uid="{00000000-0005-0000-0000-000032790000}"/>
    <cellStyle name="Normal 2 5 29" xfId="31196" xr:uid="{00000000-0005-0000-0000-000033790000}"/>
    <cellStyle name="Normal 2 5 29 2" xfId="31197" xr:uid="{00000000-0005-0000-0000-000034790000}"/>
    <cellStyle name="Normal 2 5 29 2 2" xfId="31198" xr:uid="{00000000-0005-0000-0000-000035790000}"/>
    <cellStyle name="Normal 2 5 29 2 2 2" xfId="31199" xr:uid="{00000000-0005-0000-0000-000036790000}"/>
    <cellStyle name="Normal 2 5 29 2 2 3" xfId="31200" xr:uid="{00000000-0005-0000-0000-000037790000}"/>
    <cellStyle name="Normal 2 5 29 2 3" xfId="31201" xr:uid="{00000000-0005-0000-0000-000038790000}"/>
    <cellStyle name="Normal 2 5 29 2 4" xfId="31202" xr:uid="{00000000-0005-0000-0000-000039790000}"/>
    <cellStyle name="Normal 2 5 29 3" xfId="31203" xr:uid="{00000000-0005-0000-0000-00003A790000}"/>
    <cellStyle name="Normal 2 5 29 3 2" xfId="31204" xr:uid="{00000000-0005-0000-0000-00003B790000}"/>
    <cellStyle name="Normal 2 5 29 3 3" xfId="31205" xr:uid="{00000000-0005-0000-0000-00003C790000}"/>
    <cellStyle name="Normal 2 5 29 4" xfId="31206" xr:uid="{00000000-0005-0000-0000-00003D790000}"/>
    <cellStyle name="Normal 2 5 3" xfId="31207" xr:uid="{00000000-0005-0000-0000-00003E790000}"/>
    <cellStyle name="Normal 2 5 3 2" xfId="31208" xr:uid="{00000000-0005-0000-0000-00003F790000}"/>
    <cellStyle name="Normal 2 5 3 2 2" xfId="31209" xr:uid="{00000000-0005-0000-0000-000040790000}"/>
    <cellStyle name="Normal 2 5 3 2 2 2" xfId="31210" xr:uid="{00000000-0005-0000-0000-000041790000}"/>
    <cellStyle name="Normal 2 5 3 2 2 3" xfId="31211" xr:uid="{00000000-0005-0000-0000-000042790000}"/>
    <cellStyle name="Normal 2 5 3 2 3" xfId="31212" xr:uid="{00000000-0005-0000-0000-000043790000}"/>
    <cellStyle name="Normal 2 5 3 2 4" xfId="31213" xr:uid="{00000000-0005-0000-0000-000044790000}"/>
    <cellStyle name="Normal 2 5 3 3" xfId="31214" xr:uid="{00000000-0005-0000-0000-000045790000}"/>
    <cellStyle name="Normal 2 5 3 3 2" xfId="31215" xr:uid="{00000000-0005-0000-0000-000046790000}"/>
    <cellStyle name="Normal 2 5 3 3 3" xfId="31216" xr:uid="{00000000-0005-0000-0000-000047790000}"/>
    <cellStyle name="Normal 2 5 3 4" xfId="31217" xr:uid="{00000000-0005-0000-0000-000048790000}"/>
    <cellStyle name="Normal 2 5 30" xfId="31218" xr:uid="{00000000-0005-0000-0000-000049790000}"/>
    <cellStyle name="Normal 2 5 30 2" xfId="31219" xr:uid="{00000000-0005-0000-0000-00004A790000}"/>
    <cellStyle name="Normal 2 5 30 2 2" xfId="31220" xr:uid="{00000000-0005-0000-0000-00004B790000}"/>
    <cellStyle name="Normal 2 5 30 2 2 2" xfId="31221" xr:uid="{00000000-0005-0000-0000-00004C790000}"/>
    <cellStyle name="Normal 2 5 30 2 2 3" xfId="31222" xr:uid="{00000000-0005-0000-0000-00004D790000}"/>
    <cellStyle name="Normal 2 5 30 2 3" xfId="31223" xr:uid="{00000000-0005-0000-0000-00004E790000}"/>
    <cellStyle name="Normal 2 5 30 2 4" xfId="31224" xr:uid="{00000000-0005-0000-0000-00004F790000}"/>
    <cellStyle name="Normal 2 5 30 3" xfId="31225" xr:uid="{00000000-0005-0000-0000-000050790000}"/>
    <cellStyle name="Normal 2 5 30 3 2" xfId="31226" xr:uid="{00000000-0005-0000-0000-000051790000}"/>
    <cellStyle name="Normal 2 5 30 3 3" xfId="31227" xr:uid="{00000000-0005-0000-0000-000052790000}"/>
    <cellStyle name="Normal 2 5 30 4" xfId="31228" xr:uid="{00000000-0005-0000-0000-000053790000}"/>
    <cellStyle name="Normal 2 5 31" xfId="31229" xr:uid="{00000000-0005-0000-0000-000054790000}"/>
    <cellStyle name="Normal 2 5 31 2" xfId="31230" xr:uid="{00000000-0005-0000-0000-000055790000}"/>
    <cellStyle name="Normal 2 5 31 2 2" xfId="31231" xr:uid="{00000000-0005-0000-0000-000056790000}"/>
    <cellStyle name="Normal 2 5 31 2 2 2" xfId="31232" xr:uid="{00000000-0005-0000-0000-000057790000}"/>
    <cellStyle name="Normal 2 5 31 2 2 3" xfId="31233" xr:uid="{00000000-0005-0000-0000-000058790000}"/>
    <cellStyle name="Normal 2 5 31 2 3" xfId="31234" xr:uid="{00000000-0005-0000-0000-000059790000}"/>
    <cellStyle name="Normal 2 5 31 2 4" xfId="31235" xr:uid="{00000000-0005-0000-0000-00005A790000}"/>
    <cellStyle name="Normal 2 5 31 3" xfId="31236" xr:uid="{00000000-0005-0000-0000-00005B790000}"/>
    <cellStyle name="Normal 2 5 31 3 2" xfId="31237" xr:uid="{00000000-0005-0000-0000-00005C790000}"/>
    <cellStyle name="Normal 2 5 31 3 3" xfId="31238" xr:uid="{00000000-0005-0000-0000-00005D790000}"/>
    <cellStyle name="Normal 2 5 31 4" xfId="31239" xr:uid="{00000000-0005-0000-0000-00005E790000}"/>
    <cellStyle name="Normal 2 5 32" xfId="31240" xr:uid="{00000000-0005-0000-0000-00005F790000}"/>
    <cellStyle name="Normal 2 5 32 2" xfId="31241" xr:uid="{00000000-0005-0000-0000-000060790000}"/>
    <cellStyle name="Normal 2 5 32 2 2" xfId="31242" xr:uid="{00000000-0005-0000-0000-000061790000}"/>
    <cellStyle name="Normal 2 5 32 2 2 2" xfId="31243" xr:uid="{00000000-0005-0000-0000-000062790000}"/>
    <cellStyle name="Normal 2 5 32 2 2 3" xfId="31244" xr:uid="{00000000-0005-0000-0000-000063790000}"/>
    <cellStyle name="Normal 2 5 32 2 3" xfId="31245" xr:uid="{00000000-0005-0000-0000-000064790000}"/>
    <cellStyle name="Normal 2 5 32 2 4" xfId="31246" xr:uid="{00000000-0005-0000-0000-000065790000}"/>
    <cellStyle name="Normal 2 5 32 3" xfId="31247" xr:uid="{00000000-0005-0000-0000-000066790000}"/>
    <cellStyle name="Normal 2 5 32 3 2" xfId="31248" xr:uid="{00000000-0005-0000-0000-000067790000}"/>
    <cellStyle name="Normal 2 5 32 3 3" xfId="31249" xr:uid="{00000000-0005-0000-0000-000068790000}"/>
    <cellStyle name="Normal 2 5 32 4" xfId="31250" xr:uid="{00000000-0005-0000-0000-000069790000}"/>
    <cellStyle name="Normal 2 5 33" xfId="31251" xr:uid="{00000000-0005-0000-0000-00006A790000}"/>
    <cellStyle name="Normal 2 5 33 2" xfId="31252" xr:uid="{00000000-0005-0000-0000-00006B790000}"/>
    <cellStyle name="Normal 2 5 33 2 2" xfId="31253" xr:uid="{00000000-0005-0000-0000-00006C790000}"/>
    <cellStyle name="Normal 2 5 33 2 2 2" xfId="31254" xr:uid="{00000000-0005-0000-0000-00006D790000}"/>
    <cellStyle name="Normal 2 5 33 2 2 3" xfId="31255" xr:uid="{00000000-0005-0000-0000-00006E790000}"/>
    <cellStyle name="Normal 2 5 33 2 3" xfId="31256" xr:uid="{00000000-0005-0000-0000-00006F790000}"/>
    <cellStyle name="Normal 2 5 33 2 4" xfId="31257" xr:uid="{00000000-0005-0000-0000-000070790000}"/>
    <cellStyle name="Normal 2 5 33 3" xfId="31258" xr:uid="{00000000-0005-0000-0000-000071790000}"/>
    <cellStyle name="Normal 2 5 33 3 2" xfId="31259" xr:uid="{00000000-0005-0000-0000-000072790000}"/>
    <cellStyle name="Normal 2 5 33 3 3" xfId="31260" xr:uid="{00000000-0005-0000-0000-000073790000}"/>
    <cellStyle name="Normal 2 5 33 4" xfId="31261" xr:uid="{00000000-0005-0000-0000-000074790000}"/>
    <cellStyle name="Normal 2 5 34" xfId="31262" xr:uid="{00000000-0005-0000-0000-000075790000}"/>
    <cellStyle name="Normal 2 5 34 2" xfId="31263" xr:uid="{00000000-0005-0000-0000-000076790000}"/>
    <cellStyle name="Normal 2 5 34 2 2" xfId="31264" xr:uid="{00000000-0005-0000-0000-000077790000}"/>
    <cellStyle name="Normal 2 5 34 2 2 2" xfId="31265" xr:uid="{00000000-0005-0000-0000-000078790000}"/>
    <cellStyle name="Normal 2 5 34 2 2 3" xfId="31266" xr:uid="{00000000-0005-0000-0000-000079790000}"/>
    <cellStyle name="Normal 2 5 34 2 3" xfId="31267" xr:uid="{00000000-0005-0000-0000-00007A790000}"/>
    <cellStyle name="Normal 2 5 34 2 4" xfId="31268" xr:uid="{00000000-0005-0000-0000-00007B790000}"/>
    <cellStyle name="Normal 2 5 34 3" xfId="31269" xr:uid="{00000000-0005-0000-0000-00007C790000}"/>
    <cellStyle name="Normal 2 5 34 3 2" xfId="31270" xr:uid="{00000000-0005-0000-0000-00007D790000}"/>
    <cellStyle name="Normal 2 5 34 3 3" xfId="31271" xr:uid="{00000000-0005-0000-0000-00007E790000}"/>
    <cellStyle name="Normal 2 5 34 4" xfId="31272" xr:uid="{00000000-0005-0000-0000-00007F790000}"/>
    <cellStyle name="Normal 2 5 35" xfId="31273" xr:uid="{00000000-0005-0000-0000-000080790000}"/>
    <cellStyle name="Normal 2 5 35 2" xfId="31274" xr:uid="{00000000-0005-0000-0000-000081790000}"/>
    <cellStyle name="Normal 2 5 35 2 2" xfId="31275" xr:uid="{00000000-0005-0000-0000-000082790000}"/>
    <cellStyle name="Normal 2 5 35 2 2 2" xfId="31276" xr:uid="{00000000-0005-0000-0000-000083790000}"/>
    <cellStyle name="Normal 2 5 35 2 2 3" xfId="31277" xr:uid="{00000000-0005-0000-0000-000084790000}"/>
    <cellStyle name="Normal 2 5 35 2 3" xfId="31278" xr:uid="{00000000-0005-0000-0000-000085790000}"/>
    <cellStyle name="Normal 2 5 35 2 4" xfId="31279" xr:uid="{00000000-0005-0000-0000-000086790000}"/>
    <cellStyle name="Normal 2 5 35 3" xfId="31280" xr:uid="{00000000-0005-0000-0000-000087790000}"/>
    <cellStyle name="Normal 2 5 35 3 2" xfId="31281" xr:uid="{00000000-0005-0000-0000-000088790000}"/>
    <cellStyle name="Normal 2 5 35 3 3" xfId="31282" xr:uid="{00000000-0005-0000-0000-000089790000}"/>
    <cellStyle name="Normal 2 5 35 4" xfId="31283" xr:uid="{00000000-0005-0000-0000-00008A790000}"/>
    <cellStyle name="Normal 2 5 36" xfId="31284" xr:uid="{00000000-0005-0000-0000-00008B790000}"/>
    <cellStyle name="Normal 2 5 36 2" xfId="31285" xr:uid="{00000000-0005-0000-0000-00008C790000}"/>
    <cellStyle name="Normal 2 5 36 2 2" xfId="31286" xr:uid="{00000000-0005-0000-0000-00008D790000}"/>
    <cellStyle name="Normal 2 5 36 2 2 2" xfId="31287" xr:uid="{00000000-0005-0000-0000-00008E790000}"/>
    <cellStyle name="Normal 2 5 36 2 2 3" xfId="31288" xr:uid="{00000000-0005-0000-0000-00008F790000}"/>
    <cellStyle name="Normal 2 5 36 2 3" xfId="31289" xr:uid="{00000000-0005-0000-0000-000090790000}"/>
    <cellStyle name="Normal 2 5 36 2 4" xfId="31290" xr:uid="{00000000-0005-0000-0000-000091790000}"/>
    <cellStyle name="Normal 2 5 36 3" xfId="31291" xr:uid="{00000000-0005-0000-0000-000092790000}"/>
    <cellStyle name="Normal 2 5 36 3 2" xfId="31292" xr:uid="{00000000-0005-0000-0000-000093790000}"/>
    <cellStyle name="Normal 2 5 36 3 3" xfId="31293" xr:uid="{00000000-0005-0000-0000-000094790000}"/>
    <cellStyle name="Normal 2 5 36 4" xfId="31294" xr:uid="{00000000-0005-0000-0000-000095790000}"/>
    <cellStyle name="Normal 2 5 37" xfId="31295" xr:uid="{00000000-0005-0000-0000-000096790000}"/>
    <cellStyle name="Normal 2 5 37 2" xfId="31296" xr:uid="{00000000-0005-0000-0000-000097790000}"/>
    <cellStyle name="Normal 2 5 37 2 2" xfId="31297" xr:uid="{00000000-0005-0000-0000-000098790000}"/>
    <cellStyle name="Normal 2 5 37 2 2 2" xfId="31298" xr:uid="{00000000-0005-0000-0000-000099790000}"/>
    <cellStyle name="Normal 2 5 37 2 2 3" xfId="31299" xr:uid="{00000000-0005-0000-0000-00009A790000}"/>
    <cellStyle name="Normal 2 5 37 2 3" xfId="31300" xr:uid="{00000000-0005-0000-0000-00009B790000}"/>
    <cellStyle name="Normal 2 5 37 2 4" xfId="31301" xr:uid="{00000000-0005-0000-0000-00009C790000}"/>
    <cellStyle name="Normal 2 5 37 3" xfId="31302" xr:uid="{00000000-0005-0000-0000-00009D790000}"/>
    <cellStyle name="Normal 2 5 37 3 2" xfId="31303" xr:uid="{00000000-0005-0000-0000-00009E790000}"/>
    <cellStyle name="Normal 2 5 37 3 3" xfId="31304" xr:uid="{00000000-0005-0000-0000-00009F790000}"/>
    <cellStyle name="Normal 2 5 37 4" xfId="31305" xr:uid="{00000000-0005-0000-0000-0000A0790000}"/>
    <cellStyle name="Normal 2 5 38" xfId="31306" xr:uid="{00000000-0005-0000-0000-0000A1790000}"/>
    <cellStyle name="Normal 2 5 38 2" xfId="31307" xr:uid="{00000000-0005-0000-0000-0000A2790000}"/>
    <cellStyle name="Normal 2 5 38 2 2" xfId="31308" xr:uid="{00000000-0005-0000-0000-0000A3790000}"/>
    <cellStyle name="Normal 2 5 38 2 2 2" xfId="31309" xr:uid="{00000000-0005-0000-0000-0000A4790000}"/>
    <cellStyle name="Normal 2 5 38 2 2 3" xfId="31310" xr:uid="{00000000-0005-0000-0000-0000A5790000}"/>
    <cellStyle name="Normal 2 5 38 2 3" xfId="31311" xr:uid="{00000000-0005-0000-0000-0000A6790000}"/>
    <cellStyle name="Normal 2 5 38 2 4" xfId="31312" xr:uid="{00000000-0005-0000-0000-0000A7790000}"/>
    <cellStyle name="Normal 2 5 38 3" xfId="31313" xr:uid="{00000000-0005-0000-0000-0000A8790000}"/>
    <cellStyle name="Normal 2 5 38 3 2" xfId="31314" xr:uid="{00000000-0005-0000-0000-0000A9790000}"/>
    <cellStyle name="Normal 2 5 38 3 3" xfId="31315" xr:uid="{00000000-0005-0000-0000-0000AA790000}"/>
    <cellStyle name="Normal 2 5 38 4" xfId="31316" xr:uid="{00000000-0005-0000-0000-0000AB790000}"/>
    <cellStyle name="Normal 2 5 39" xfId="31317" xr:uid="{00000000-0005-0000-0000-0000AC790000}"/>
    <cellStyle name="Normal 2 5 39 2" xfId="31318" xr:uid="{00000000-0005-0000-0000-0000AD790000}"/>
    <cellStyle name="Normal 2 5 39 2 2" xfId="31319" xr:uid="{00000000-0005-0000-0000-0000AE790000}"/>
    <cellStyle name="Normal 2 5 39 2 2 2" xfId="31320" xr:uid="{00000000-0005-0000-0000-0000AF790000}"/>
    <cellStyle name="Normal 2 5 39 2 2 3" xfId="31321" xr:uid="{00000000-0005-0000-0000-0000B0790000}"/>
    <cellStyle name="Normal 2 5 39 2 3" xfId="31322" xr:uid="{00000000-0005-0000-0000-0000B1790000}"/>
    <cellStyle name="Normal 2 5 39 2 4" xfId="31323" xr:uid="{00000000-0005-0000-0000-0000B2790000}"/>
    <cellStyle name="Normal 2 5 39 3" xfId="31324" xr:uid="{00000000-0005-0000-0000-0000B3790000}"/>
    <cellStyle name="Normal 2 5 39 3 2" xfId="31325" xr:uid="{00000000-0005-0000-0000-0000B4790000}"/>
    <cellStyle name="Normal 2 5 39 3 3" xfId="31326" xr:uid="{00000000-0005-0000-0000-0000B5790000}"/>
    <cellStyle name="Normal 2 5 39 4" xfId="31327" xr:uid="{00000000-0005-0000-0000-0000B6790000}"/>
    <cellStyle name="Normal 2 5 4" xfId="31328" xr:uid="{00000000-0005-0000-0000-0000B7790000}"/>
    <cellStyle name="Normal 2 5 4 2" xfId="31329" xr:uid="{00000000-0005-0000-0000-0000B8790000}"/>
    <cellStyle name="Normal 2 5 4 2 2" xfId="31330" xr:uid="{00000000-0005-0000-0000-0000B9790000}"/>
    <cellStyle name="Normal 2 5 4 2 2 2" xfId="31331" xr:uid="{00000000-0005-0000-0000-0000BA790000}"/>
    <cellStyle name="Normal 2 5 4 2 2 3" xfId="31332" xr:uid="{00000000-0005-0000-0000-0000BB790000}"/>
    <cellStyle name="Normal 2 5 4 2 3" xfId="31333" xr:uid="{00000000-0005-0000-0000-0000BC790000}"/>
    <cellStyle name="Normal 2 5 4 2 4" xfId="31334" xr:uid="{00000000-0005-0000-0000-0000BD790000}"/>
    <cellStyle name="Normal 2 5 4 3" xfId="31335" xr:uid="{00000000-0005-0000-0000-0000BE790000}"/>
    <cellStyle name="Normal 2 5 4 3 2" xfId="31336" xr:uid="{00000000-0005-0000-0000-0000BF790000}"/>
    <cellStyle name="Normal 2 5 4 3 3" xfId="31337" xr:uid="{00000000-0005-0000-0000-0000C0790000}"/>
    <cellStyle name="Normal 2 5 4 4" xfId="31338" xr:uid="{00000000-0005-0000-0000-0000C1790000}"/>
    <cellStyle name="Normal 2 5 40" xfId="31339" xr:uid="{00000000-0005-0000-0000-0000C2790000}"/>
    <cellStyle name="Normal 2 5 40 2" xfId="31340" xr:uid="{00000000-0005-0000-0000-0000C3790000}"/>
    <cellStyle name="Normal 2 5 40 2 2" xfId="31341" xr:uid="{00000000-0005-0000-0000-0000C4790000}"/>
    <cellStyle name="Normal 2 5 40 2 2 2" xfId="31342" xr:uid="{00000000-0005-0000-0000-0000C5790000}"/>
    <cellStyle name="Normal 2 5 40 2 2 3" xfId="31343" xr:uid="{00000000-0005-0000-0000-0000C6790000}"/>
    <cellStyle name="Normal 2 5 40 2 3" xfId="31344" xr:uid="{00000000-0005-0000-0000-0000C7790000}"/>
    <cellStyle name="Normal 2 5 40 2 4" xfId="31345" xr:uid="{00000000-0005-0000-0000-0000C8790000}"/>
    <cellStyle name="Normal 2 5 40 3" xfId="31346" xr:uid="{00000000-0005-0000-0000-0000C9790000}"/>
    <cellStyle name="Normal 2 5 40 3 2" xfId="31347" xr:uid="{00000000-0005-0000-0000-0000CA790000}"/>
    <cellStyle name="Normal 2 5 40 3 3" xfId="31348" xr:uid="{00000000-0005-0000-0000-0000CB790000}"/>
    <cellStyle name="Normal 2 5 40 4" xfId="31349" xr:uid="{00000000-0005-0000-0000-0000CC790000}"/>
    <cellStyle name="Normal 2 5 41" xfId="31350" xr:uid="{00000000-0005-0000-0000-0000CD790000}"/>
    <cellStyle name="Normal 2 5 41 2" xfId="31351" xr:uid="{00000000-0005-0000-0000-0000CE790000}"/>
    <cellStyle name="Normal 2 5 41 2 2" xfId="31352" xr:uid="{00000000-0005-0000-0000-0000CF790000}"/>
    <cellStyle name="Normal 2 5 41 2 2 2" xfId="31353" xr:uid="{00000000-0005-0000-0000-0000D0790000}"/>
    <cellStyle name="Normal 2 5 41 2 2 3" xfId="31354" xr:uid="{00000000-0005-0000-0000-0000D1790000}"/>
    <cellStyle name="Normal 2 5 41 2 3" xfId="31355" xr:uid="{00000000-0005-0000-0000-0000D2790000}"/>
    <cellStyle name="Normal 2 5 41 2 4" xfId="31356" xr:uid="{00000000-0005-0000-0000-0000D3790000}"/>
    <cellStyle name="Normal 2 5 41 3" xfId="31357" xr:uid="{00000000-0005-0000-0000-0000D4790000}"/>
    <cellStyle name="Normal 2 5 41 3 2" xfId="31358" xr:uid="{00000000-0005-0000-0000-0000D5790000}"/>
    <cellStyle name="Normal 2 5 41 3 3" xfId="31359" xr:uid="{00000000-0005-0000-0000-0000D6790000}"/>
    <cellStyle name="Normal 2 5 41 4" xfId="31360" xr:uid="{00000000-0005-0000-0000-0000D7790000}"/>
    <cellStyle name="Normal 2 5 42" xfId="31361" xr:uid="{00000000-0005-0000-0000-0000D8790000}"/>
    <cellStyle name="Normal 2 5 42 2" xfId="31362" xr:uid="{00000000-0005-0000-0000-0000D9790000}"/>
    <cellStyle name="Normal 2 5 42 2 2" xfId="31363" xr:uid="{00000000-0005-0000-0000-0000DA790000}"/>
    <cellStyle name="Normal 2 5 42 2 2 2" xfId="31364" xr:uid="{00000000-0005-0000-0000-0000DB790000}"/>
    <cellStyle name="Normal 2 5 42 2 2 3" xfId="31365" xr:uid="{00000000-0005-0000-0000-0000DC790000}"/>
    <cellStyle name="Normal 2 5 42 2 3" xfId="31366" xr:uid="{00000000-0005-0000-0000-0000DD790000}"/>
    <cellStyle name="Normal 2 5 42 2 4" xfId="31367" xr:uid="{00000000-0005-0000-0000-0000DE790000}"/>
    <cellStyle name="Normal 2 5 42 3" xfId="31368" xr:uid="{00000000-0005-0000-0000-0000DF790000}"/>
    <cellStyle name="Normal 2 5 42 3 2" xfId="31369" xr:uid="{00000000-0005-0000-0000-0000E0790000}"/>
    <cellStyle name="Normal 2 5 42 3 3" xfId="31370" xr:uid="{00000000-0005-0000-0000-0000E1790000}"/>
    <cellStyle name="Normal 2 5 42 4" xfId="31371" xr:uid="{00000000-0005-0000-0000-0000E2790000}"/>
    <cellStyle name="Normal 2 5 43" xfId="31372" xr:uid="{00000000-0005-0000-0000-0000E3790000}"/>
    <cellStyle name="Normal 2 5 43 2" xfId="31373" xr:uid="{00000000-0005-0000-0000-0000E4790000}"/>
    <cellStyle name="Normal 2 5 43 2 2" xfId="31374" xr:uid="{00000000-0005-0000-0000-0000E5790000}"/>
    <cellStyle name="Normal 2 5 43 2 2 2" xfId="31375" xr:uid="{00000000-0005-0000-0000-0000E6790000}"/>
    <cellStyle name="Normal 2 5 43 2 2 3" xfId="31376" xr:uid="{00000000-0005-0000-0000-0000E7790000}"/>
    <cellStyle name="Normal 2 5 43 2 3" xfId="31377" xr:uid="{00000000-0005-0000-0000-0000E8790000}"/>
    <cellStyle name="Normal 2 5 43 2 4" xfId="31378" xr:uid="{00000000-0005-0000-0000-0000E9790000}"/>
    <cellStyle name="Normal 2 5 43 3" xfId="31379" xr:uid="{00000000-0005-0000-0000-0000EA790000}"/>
    <cellStyle name="Normal 2 5 43 3 2" xfId="31380" xr:uid="{00000000-0005-0000-0000-0000EB790000}"/>
    <cellStyle name="Normal 2 5 43 3 3" xfId="31381" xr:uid="{00000000-0005-0000-0000-0000EC790000}"/>
    <cellStyle name="Normal 2 5 43 4" xfId="31382" xr:uid="{00000000-0005-0000-0000-0000ED790000}"/>
    <cellStyle name="Normal 2 5 44" xfId="31383" xr:uid="{00000000-0005-0000-0000-0000EE790000}"/>
    <cellStyle name="Normal 2 5 44 2" xfId="31384" xr:uid="{00000000-0005-0000-0000-0000EF790000}"/>
    <cellStyle name="Normal 2 5 44 2 2" xfId="31385" xr:uid="{00000000-0005-0000-0000-0000F0790000}"/>
    <cellStyle name="Normal 2 5 44 2 2 2" xfId="31386" xr:uid="{00000000-0005-0000-0000-0000F1790000}"/>
    <cellStyle name="Normal 2 5 44 2 2 3" xfId="31387" xr:uid="{00000000-0005-0000-0000-0000F2790000}"/>
    <cellStyle name="Normal 2 5 44 2 3" xfId="31388" xr:uid="{00000000-0005-0000-0000-0000F3790000}"/>
    <cellStyle name="Normal 2 5 44 2 4" xfId="31389" xr:uid="{00000000-0005-0000-0000-0000F4790000}"/>
    <cellStyle name="Normal 2 5 44 3" xfId="31390" xr:uid="{00000000-0005-0000-0000-0000F5790000}"/>
    <cellStyle name="Normal 2 5 44 3 2" xfId="31391" xr:uid="{00000000-0005-0000-0000-0000F6790000}"/>
    <cellStyle name="Normal 2 5 44 3 3" xfId="31392" xr:uid="{00000000-0005-0000-0000-0000F7790000}"/>
    <cellStyle name="Normal 2 5 44 4" xfId="31393" xr:uid="{00000000-0005-0000-0000-0000F8790000}"/>
    <cellStyle name="Normal 2 5 45" xfId="31394" xr:uid="{00000000-0005-0000-0000-0000F9790000}"/>
    <cellStyle name="Normal 2 5 45 2" xfId="31395" xr:uid="{00000000-0005-0000-0000-0000FA790000}"/>
    <cellStyle name="Normal 2 5 45 2 2" xfId="31396" xr:uid="{00000000-0005-0000-0000-0000FB790000}"/>
    <cellStyle name="Normal 2 5 45 2 2 2" xfId="31397" xr:uid="{00000000-0005-0000-0000-0000FC790000}"/>
    <cellStyle name="Normal 2 5 45 2 2 3" xfId="31398" xr:uid="{00000000-0005-0000-0000-0000FD790000}"/>
    <cellStyle name="Normal 2 5 45 2 3" xfId="31399" xr:uid="{00000000-0005-0000-0000-0000FE790000}"/>
    <cellStyle name="Normal 2 5 45 2 4" xfId="31400" xr:uid="{00000000-0005-0000-0000-0000FF790000}"/>
    <cellStyle name="Normal 2 5 45 3" xfId="31401" xr:uid="{00000000-0005-0000-0000-0000007A0000}"/>
    <cellStyle name="Normal 2 5 45 3 2" xfId="31402" xr:uid="{00000000-0005-0000-0000-0000017A0000}"/>
    <cellStyle name="Normal 2 5 45 3 3" xfId="31403" xr:uid="{00000000-0005-0000-0000-0000027A0000}"/>
    <cellStyle name="Normal 2 5 45 4" xfId="31404" xr:uid="{00000000-0005-0000-0000-0000037A0000}"/>
    <cellStyle name="Normal 2 5 46" xfId="31405" xr:uid="{00000000-0005-0000-0000-0000047A0000}"/>
    <cellStyle name="Normal 2 5 46 2" xfId="31406" xr:uid="{00000000-0005-0000-0000-0000057A0000}"/>
    <cellStyle name="Normal 2 5 46 2 2" xfId="31407" xr:uid="{00000000-0005-0000-0000-0000067A0000}"/>
    <cellStyle name="Normal 2 5 46 2 2 2" xfId="31408" xr:uid="{00000000-0005-0000-0000-0000077A0000}"/>
    <cellStyle name="Normal 2 5 46 2 2 3" xfId="31409" xr:uid="{00000000-0005-0000-0000-0000087A0000}"/>
    <cellStyle name="Normal 2 5 46 2 3" xfId="31410" xr:uid="{00000000-0005-0000-0000-0000097A0000}"/>
    <cellStyle name="Normal 2 5 46 2 4" xfId="31411" xr:uid="{00000000-0005-0000-0000-00000A7A0000}"/>
    <cellStyle name="Normal 2 5 46 3" xfId="31412" xr:uid="{00000000-0005-0000-0000-00000B7A0000}"/>
    <cellStyle name="Normal 2 5 46 3 2" xfId="31413" xr:uid="{00000000-0005-0000-0000-00000C7A0000}"/>
    <cellStyle name="Normal 2 5 46 3 3" xfId="31414" xr:uid="{00000000-0005-0000-0000-00000D7A0000}"/>
    <cellStyle name="Normal 2 5 46 4" xfId="31415" xr:uid="{00000000-0005-0000-0000-00000E7A0000}"/>
    <cellStyle name="Normal 2 5 47" xfId="31416" xr:uid="{00000000-0005-0000-0000-00000F7A0000}"/>
    <cellStyle name="Normal 2 5 47 2" xfId="31417" xr:uid="{00000000-0005-0000-0000-0000107A0000}"/>
    <cellStyle name="Normal 2 5 47 2 2" xfId="31418" xr:uid="{00000000-0005-0000-0000-0000117A0000}"/>
    <cellStyle name="Normal 2 5 47 2 2 2" xfId="31419" xr:uid="{00000000-0005-0000-0000-0000127A0000}"/>
    <cellStyle name="Normal 2 5 47 2 2 3" xfId="31420" xr:uid="{00000000-0005-0000-0000-0000137A0000}"/>
    <cellStyle name="Normal 2 5 47 2 3" xfId="31421" xr:uid="{00000000-0005-0000-0000-0000147A0000}"/>
    <cellStyle name="Normal 2 5 47 2 4" xfId="31422" xr:uid="{00000000-0005-0000-0000-0000157A0000}"/>
    <cellStyle name="Normal 2 5 47 3" xfId="31423" xr:uid="{00000000-0005-0000-0000-0000167A0000}"/>
    <cellStyle name="Normal 2 5 47 3 2" xfId="31424" xr:uid="{00000000-0005-0000-0000-0000177A0000}"/>
    <cellStyle name="Normal 2 5 47 3 3" xfId="31425" xr:uid="{00000000-0005-0000-0000-0000187A0000}"/>
    <cellStyle name="Normal 2 5 47 4" xfId="31426" xr:uid="{00000000-0005-0000-0000-0000197A0000}"/>
    <cellStyle name="Normal 2 5 48" xfId="31427" xr:uid="{00000000-0005-0000-0000-00001A7A0000}"/>
    <cellStyle name="Normal 2 5 48 2" xfId="31428" xr:uid="{00000000-0005-0000-0000-00001B7A0000}"/>
    <cellStyle name="Normal 2 5 48 2 2" xfId="31429" xr:uid="{00000000-0005-0000-0000-00001C7A0000}"/>
    <cellStyle name="Normal 2 5 48 2 2 2" xfId="31430" xr:uid="{00000000-0005-0000-0000-00001D7A0000}"/>
    <cellStyle name="Normal 2 5 48 2 2 3" xfId="31431" xr:uid="{00000000-0005-0000-0000-00001E7A0000}"/>
    <cellStyle name="Normal 2 5 48 2 3" xfId="31432" xr:uid="{00000000-0005-0000-0000-00001F7A0000}"/>
    <cellStyle name="Normal 2 5 48 2 4" xfId="31433" xr:uid="{00000000-0005-0000-0000-0000207A0000}"/>
    <cellStyle name="Normal 2 5 48 3" xfId="31434" xr:uid="{00000000-0005-0000-0000-0000217A0000}"/>
    <cellStyle name="Normal 2 5 48 3 2" xfId="31435" xr:uid="{00000000-0005-0000-0000-0000227A0000}"/>
    <cellStyle name="Normal 2 5 48 3 3" xfId="31436" xr:uid="{00000000-0005-0000-0000-0000237A0000}"/>
    <cellStyle name="Normal 2 5 48 4" xfId="31437" xr:uid="{00000000-0005-0000-0000-0000247A0000}"/>
    <cellStyle name="Normal 2 5 49" xfId="31438" xr:uid="{00000000-0005-0000-0000-0000257A0000}"/>
    <cellStyle name="Normal 2 5 49 2" xfId="31439" xr:uid="{00000000-0005-0000-0000-0000267A0000}"/>
    <cellStyle name="Normal 2 5 49 2 2" xfId="31440" xr:uid="{00000000-0005-0000-0000-0000277A0000}"/>
    <cellStyle name="Normal 2 5 49 2 2 2" xfId="31441" xr:uid="{00000000-0005-0000-0000-0000287A0000}"/>
    <cellStyle name="Normal 2 5 49 2 2 3" xfId="31442" xr:uid="{00000000-0005-0000-0000-0000297A0000}"/>
    <cellStyle name="Normal 2 5 49 2 3" xfId="31443" xr:uid="{00000000-0005-0000-0000-00002A7A0000}"/>
    <cellStyle name="Normal 2 5 49 2 4" xfId="31444" xr:uid="{00000000-0005-0000-0000-00002B7A0000}"/>
    <cellStyle name="Normal 2 5 49 3" xfId="31445" xr:uid="{00000000-0005-0000-0000-00002C7A0000}"/>
    <cellStyle name="Normal 2 5 49 3 2" xfId="31446" xr:uid="{00000000-0005-0000-0000-00002D7A0000}"/>
    <cellStyle name="Normal 2 5 49 3 3" xfId="31447" xr:uid="{00000000-0005-0000-0000-00002E7A0000}"/>
    <cellStyle name="Normal 2 5 49 4" xfId="31448" xr:uid="{00000000-0005-0000-0000-00002F7A0000}"/>
    <cellStyle name="Normal 2 5 5" xfId="31449" xr:uid="{00000000-0005-0000-0000-0000307A0000}"/>
    <cellStyle name="Normal 2 5 5 2" xfId="31450" xr:uid="{00000000-0005-0000-0000-0000317A0000}"/>
    <cellStyle name="Normal 2 5 5 2 2" xfId="31451" xr:uid="{00000000-0005-0000-0000-0000327A0000}"/>
    <cellStyle name="Normal 2 5 5 2 2 2" xfId="31452" xr:uid="{00000000-0005-0000-0000-0000337A0000}"/>
    <cellStyle name="Normal 2 5 5 2 2 3" xfId="31453" xr:uid="{00000000-0005-0000-0000-0000347A0000}"/>
    <cellStyle name="Normal 2 5 5 2 3" xfId="31454" xr:uid="{00000000-0005-0000-0000-0000357A0000}"/>
    <cellStyle name="Normal 2 5 5 2 4" xfId="31455" xr:uid="{00000000-0005-0000-0000-0000367A0000}"/>
    <cellStyle name="Normal 2 5 5 3" xfId="31456" xr:uid="{00000000-0005-0000-0000-0000377A0000}"/>
    <cellStyle name="Normal 2 5 5 3 2" xfId="31457" xr:uid="{00000000-0005-0000-0000-0000387A0000}"/>
    <cellStyle name="Normal 2 5 5 3 3" xfId="31458" xr:uid="{00000000-0005-0000-0000-0000397A0000}"/>
    <cellStyle name="Normal 2 5 5 4" xfId="31459" xr:uid="{00000000-0005-0000-0000-00003A7A0000}"/>
    <cellStyle name="Normal 2 5 50" xfId="31460" xr:uid="{00000000-0005-0000-0000-00003B7A0000}"/>
    <cellStyle name="Normal 2 5 50 2" xfId="31461" xr:uid="{00000000-0005-0000-0000-00003C7A0000}"/>
    <cellStyle name="Normal 2 5 50 2 2" xfId="31462" xr:uid="{00000000-0005-0000-0000-00003D7A0000}"/>
    <cellStyle name="Normal 2 5 50 2 2 2" xfId="31463" xr:uid="{00000000-0005-0000-0000-00003E7A0000}"/>
    <cellStyle name="Normal 2 5 50 2 2 3" xfId="31464" xr:uid="{00000000-0005-0000-0000-00003F7A0000}"/>
    <cellStyle name="Normal 2 5 50 2 3" xfId="31465" xr:uid="{00000000-0005-0000-0000-0000407A0000}"/>
    <cellStyle name="Normal 2 5 50 2 4" xfId="31466" xr:uid="{00000000-0005-0000-0000-0000417A0000}"/>
    <cellStyle name="Normal 2 5 50 3" xfId="31467" xr:uid="{00000000-0005-0000-0000-0000427A0000}"/>
    <cellStyle name="Normal 2 5 50 3 2" xfId="31468" xr:uid="{00000000-0005-0000-0000-0000437A0000}"/>
    <cellStyle name="Normal 2 5 50 3 3" xfId="31469" xr:uid="{00000000-0005-0000-0000-0000447A0000}"/>
    <cellStyle name="Normal 2 5 50 4" xfId="31470" xr:uid="{00000000-0005-0000-0000-0000457A0000}"/>
    <cellStyle name="Normal 2 5 51" xfId="31471" xr:uid="{00000000-0005-0000-0000-0000467A0000}"/>
    <cellStyle name="Normal 2 5 51 2" xfId="31472" xr:uid="{00000000-0005-0000-0000-0000477A0000}"/>
    <cellStyle name="Normal 2 5 51 2 2" xfId="31473" xr:uid="{00000000-0005-0000-0000-0000487A0000}"/>
    <cellStyle name="Normal 2 5 51 2 2 2" xfId="31474" xr:uid="{00000000-0005-0000-0000-0000497A0000}"/>
    <cellStyle name="Normal 2 5 51 2 2 3" xfId="31475" xr:uid="{00000000-0005-0000-0000-00004A7A0000}"/>
    <cellStyle name="Normal 2 5 51 2 3" xfId="31476" xr:uid="{00000000-0005-0000-0000-00004B7A0000}"/>
    <cellStyle name="Normal 2 5 51 2 4" xfId="31477" xr:uid="{00000000-0005-0000-0000-00004C7A0000}"/>
    <cellStyle name="Normal 2 5 51 3" xfId="31478" xr:uid="{00000000-0005-0000-0000-00004D7A0000}"/>
    <cellStyle name="Normal 2 5 51 3 2" xfId="31479" xr:uid="{00000000-0005-0000-0000-00004E7A0000}"/>
    <cellStyle name="Normal 2 5 51 3 3" xfId="31480" xr:uid="{00000000-0005-0000-0000-00004F7A0000}"/>
    <cellStyle name="Normal 2 5 51 4" xfId="31481" xr:uid="{00000000-0005-0000-0000-0000507A0000}"/>
    <cellStyle name="Normal 2 5 52" xfId="31482" xr:uid="{00000000-0005-0000-0000-0000517A0000}"/>
    <cellStyle name="Normal 2 5 52 2" xfId="31483" xr:uid="{00000000-0005-0000-0000-0000527A0000}"/>
    <cellStyle name="Normal 2 5 52 2 2" xfId="31484" xr:uid="{00000000-0005-0000-0000-0000537A0000}"/>
    <cellStyle name="Normal 2 5 52 2 2 2" xfId="31485" xr:uid="{00000000-0005-0000-0000-0000547A0000}"/>
    <cellStyle name="Normal 2 5 52 2 2 3" xfId="31486" xr:uid="{00000000-0005-0000-0000-0000557A0000}"/>
    <cellStyle name="Normal 2 5 52 2 3" xfId="31487" xr:uid="{00000000-0005-0000-0000-0000567A0000}"/>
    <cellStyle name="Normal 2 5 52 2 4" xfId="31488" xr:uid="{00000000-0005-0000-0000-0000577A0000}"/>
    <cellStyle name="Normal 2 5 52 3" xfId="31489" xr:uid="{00000000-0005-0000-0000-0000587A0000}"/>
    <cellStyle name="Normal 2 5 52 3 2" xfId="31490" xr:uid="{00000000-0005-0000-0000-0000597A0000}"/>
    <cellStyle name="Normal 2 5 52 3 3" xfId="31491" xr:uid="{00000000-0005-0000-0000-00005A7A0000}"/>
    <cellStyle name="Normal 2 5 52 4" xfId="31492" xr:uid="{00000000-0005-0000-0000-00005B7A0000}"/>
    <cellStyle name="Normal 2 5 53" xfId="31493" xr:uid="{00000000-0005-0000-0000-00005C7A0000}"/>
    <cellStyle name="Normal 2 5 53 2" xfId="31494" xr:uid="{00000000-0005-0000-0000-00005D7A0000}"/>
    <cellStyle name="Normal 2 5 53 2 2" xfId="31495" xr:uid="{00000000-0005-0000-0000-00005E7A0000}"/>
    <cellStyle name="Normal 2 5 53 2 2 2" xfId="31496" xr:uid="{00000000-0005-0000-0000-00005F7A0000}"/>
    <cellStyle name="Normal 2 5 53 2 2 3" xfId="31497" xr:uid="{00000000-0005-0000-0000-0000607A0000}"/>
    <cellStyle name="Normal 2 5 53 2 3" xfId="31498" xr:uid="{00000000-0005-0000-0000-0000617A0000}"/>
    <cellStyle name="Normal 2 5 53 2 4" xfId="31499" xr:uid="{00000000-0005-0000-0000-0000627A0000}"/>
    <cellStyle name="Normal 2 5 53 3" xfId="31500" xr:uid="{00000000-0005-0000-0000-0000637A0000}"/>
    <cellStyle name="Normal 2 5 53 3 2" xfId="31501" xr:uid="{00000000-0005-0000-0000-0000647A0000}"/>
    <cellStyle name="Normal 2 5 53 3 3" xfId="31502" xr:uid="{00000000-0005-0000-0000-0000657A0000}"/>
    <cellStyle name="Normal 2 5 53 4" xfId="31503" xr:uid="{00000000-0005-0000-0000-0000667A0000}"/>
    <cellStyle name="Normal 2 5 54" xfId="31504" xr:uid="{00000000-0005-0000-0000-0000677A0000}"/>
    <cellStyle name="Normal 2 5 54 2" xfId="31505" xr:uid="{00000000-0005-0000-0000-0000687A0000}"/>
    <cellStyle name="Normal 2 5 54 2 2" xfId="31506" xr:uid="{00000000-0005-0000-0000-0000697A0000}"/>
    <cellStyle name="Normal 2 5 54 2 2 2" xfId="31507" xr:uid="{00000000-0005-0000-0000-00006A7A0000}"/>
    <cellStyle name="Normal 2 5 54 2 2 3" xfId="31508" xr:uid="{00000000-0005-0000-0000-00006B7A0000}"/>
    <cellStyle name="Normal 2 5 54 2 3" xfId="31509" xr:uid="{00000000-0005-0000-0000-00006C7A0000}"/>
    <cellStyle name="Normal 2 5 54 2 4" xfId="31510" xr:uid="{00000000-0005-0000-0000-00006D7A0000}"/>
    <cellStyle name="Normal 2 5 54 3" xfId="31511" xr:uid="{00000000-0005-0000-0000-00006E7A0000}"/>
    <cellStyle name="Normal 2 5 54 3 2" xfId="31512" xr:uid="{00000000-0005-0000-0000-00006F7A0000}"/>
    <cellStyle name="Normal 2 5 54 3 3" xfId="31513" xr:uid="{00000000-0005-0000-0000-0000707A0000}"/>
    <cellStyle name="Normal 2 5 54 4" xfId="31514" xr:uid="{00000000-0005-0000-0000-0000717A0000}"/>
    <cellStyle name="Normal 2 5 55" xfId="31515" xr:uid="{00000000-0005-0000-0000-0000727A0000}"/>
    <cellStyle name="Normal 2 5 55 2" xfId="31516" xr:uid="{00000000-0005-0000-0000-0000737A0000}"/>
    <cellStyle name="Normal 2 5 55 2 2" xfId="31517" xr:uid="{00000000-0005-0000-0000-0000747A0000}"/>
    <cellStyle name="Normal 2 5 55 2 2 2" xfId="31518" xr:uid="{00000000-0005-0000-0000-0000757A0000}"/>
    <cellStyle name="Normal 2 5 55 2 2 3" xfId="31519" xr:uid="{00000000-0005-0000-0000-0000767A0000}"/>
    <cellStyle name="Normal 2 5 55 2 3" xfId="31520" xr:uid="{00000000-0005-0000-0000-0000777A0000}"/>
    <cellStyle name="Normal 2 5 55 2 4" xfId="31521" xr:uid="{00000000-0005-0000-0000-0000787A0000}"/>
    <cellStyle name="Normal 2 5 55 3" xfId="31522" xr:uid="{00000000-0005-0000-0000-0000797A0000}"/>
    <cellStyle name="Normal 2 5 55 3 2" xfId="31523" xr:uid="{00000000-0005-0000-0000-00007A7A0000}"/>
    <cellStyle name="Normal 2 5 55 3 3" xfId="31524" xr:uid="{00000000-0005-0000-0000-00007B7A0000}"/>
    <cellStyle name="Normal 2 5 55 4" xfId="31525" xr:uid="{00000000-0005-0000-0000-00007C7A0000}"/>
    <cellStyle name="Normal 2 5 56" xfId="31526" xr:uid="{00000000-0005-0000-0000-00007D7A0000}"/>
    <cellStyle name="Normal 2 5 56 2" xfId="31527" xr:uid="{00000000-0005-0000-0000-00007E7A0000}"/>
    <cellStyle name="Normal 2 5 56 2 2" xfId="31528" xr:uid="{00000000-0005-0000-0000-00007F7A0000}"/>
    <cellStyle name="Normal 2 5 56 2 2 2" xfId="31529" xr:uid="{00000000-0005-0000-0000-0000807A0000}"/>
    <cellStyle name="Normal 2 5 56 2 2 3" xfId="31530" xr:uid="{00000000-0005-0000-0000-0000817A0000}"/>
    <cellStyle name="Normal 2 5 56 2 3" xfId="31531" xr:uid="{00000000-0005-0000-0000-0000827A0000}"/>
    <cellStyle name="Normal 2 5 56 2 4" xfId="31532" xr:uid="{00000000-0005-0000-0000-0000837A0000}"/>
    <cellStyle name="Normal 2 5 56 3" xfId="31533" xr:uid="{00000000-0005-0000-0000-0000847A0000}"/>
    <cellStyle name="Normal 2 5 56 3 2" xfId="31534" xr:uid="{00000000-0005-0000-0000-0000857A0000}"/>
    <cellStyle name="Normal 2 5 56 3 3" xfId="31535" xr:uid="{00000000-0005-0000-0000-0000867A0000}"/>
    <cellStyle name="Normal 2 5 56 4" xfId="31536" xr:uid="{00000000-0005-0000-0000-0000877A0000}"/>
    <cellStyle name="Normal 2 5 57" xfId="31537" xr:uid="{00000000-0005-0000-0000-0000887A0000}"/>
    <cellStyle name="Normal 2 5 57 2" xfId="31538" xr:uid="{00000000-0005-0000-0000-0000897A0000}"/>
    <cellStyle name="Normal 2 5 57 2 2" xfId="31539" xr:uid="{00000000-0005-0000-0000-00008A7A0000}"/>
    <cellStyle name="Normal 2 5 57 2 2 2" xfId="31540" xr:uid="{00000000-0005-0000-0000-00008B7A0000}"/>
    <cellStyle name="Normal 2 5 57 2 2 3" xfId="31541" xr:uid="{00000000-0005-0000-0000-00008C7A0000}"/>
    <cellStyle name="Normal 2 5 57 2 3" xfId="31542" xr:uid="{00000000-0005-0000-0000-00008D7A0000}"/>
    <cellStyle name="Normal 2 5 57 2 4" xfId="31543" xr:uid="{00000000-0005-0000-0000-00008E7A0000}"/>
    <cellStyle name="Normal 2 5 57 3" xfId="31544" xr:uid="{00000000-0005-0000-0000-00008F7A0000}"/>
    <cellStyle name="Normal 2 5 57 3 2" xfId="31545" xr:uid="{00000000-0005-0000-0000-0000907A0000}"/>
    <cellStyle name="Normal 2 5 57 3 3" xfId="31546" xr:uid="{00000000-0005-0000-0000-0000917A0000}"/>
    <cellStyle name="Normal 2 5 57 4" xfId="31547" xr:uid="{00000000-0005-0000-0000-0000927A0000}"/>
    <cellStyle name="Normal 2 5 58" xfId="31548" xr:uid="{00000000-0005-0000-0000-0000937A0000}"/>
    <cellStyle name="Normal 2 5 58 2" xfId="31549" xr:uid="{00000000-0005-0000-0000-0000947A0000}"/>
    <cellStyle name="Normal 2 5 58 2 2" xfId="31550" xr:uid="{00000000-0005-0000-0000-0000957A0000}"/>
    <cellStyle name="Normal 2 5 58 2 2 2" xfId="31551" xr:uid="{00000000-0005-0000-0000-0000967A0000}"/>
    <cellStyle name="Normal 2 5 58 2 2 3" xfId="31552" xr:uid="{00000000-0005-0000-0000-0000977A0000}"/>
    <cellStyle name="Normal 2 5 58 2 3" xfId="31553" xr:uid="{00000000-0005-0000-0000-0000987A0000}"/>
    <cellStyle name="Normal 2 5 58 2 4" xfId="31554" xr:uid="{00000000-0005-0000-0000-0000997A0000}"/>
    <cellStyle name="Normal 2 5 58 3" xfId="31555" xr:uid="{00000000-0005-0000-0000-00009A7A0000}"/>
    <cellStyle name="Normal 2 5 58 3 2" xfId="31556" xr:uid="{00000000-0005-0000-0000-00009B7A0000}"/>
    <cellStyle name="Normal 2 5 58 3 3" xfId="31557" xr:uid="{00000000-0005-0000-0000-00009C7A0000}"/>
    <cellStyle name="Normal 2 5 58 4" xfId="31558" xr:uid="{00000000-0005-0000-0000-00009D7A0000}"/>
    <cellStyle name="Normal 2 5 59" xfId="31559" xr:uid="{00000000-0005-0000-0000-00009E7A0000}"/>
    <cellStyle name="Normal 2 5 59 2" xfId="31560" xr:uid="{00000000-0005-0000-0000-00009F7A0000}"/>
    <cellStyle name="Normal 2 5 59 2 2" xfId="31561" xr:uid="{00000000-0005-0000-0000-0000A07A0000}"/>
    <cellStyle name="Normal 2 5 59 2 2 2" xfId="31562" xr:uid="{00000000-0005-0000-0000-0000A17A0000}"/>
    <cellStyle name="Normal 2 5 59 2 2 3" xfId="31563" xr:uid="{00000000-0005-0000-0000-0000A27A0000}"/>
    <cellStyle name="Normal 2 5 59 2 3" xfId="31564" xr:uid="{00000000-0005-0000-0000-0000A37A0000}"/>
    <cellStyle name="Normal 2 5 59 2 4" xfId="31565" xr:uid="{00000000-0005-0000-0000-0000A47A0000}"/>
    <cellStyle name="Normal 2 5 59 3" xfId="31566" xr:uid="{00000000-0005-0000-0000-0000A57A0000}"/>
    <cellStyle name="Normal 2 5 59 3 2" xfId="31567" xr:uid="{00000000-0005-0000-0000-0000A67A0000}"/>
    <cellStyle name="Normal 2 5 59 3 3" xfId="31568" xr:uid="{00000000-0005-0000-0000-0000A77A0000}"/>
    <cellStyle name="Normal 2 5 59 4" xfId="31569" xr:uid="{00000000-0005-0000-0000-0000A87A0000}"/>
    <cellStyle name="Normal 2 5 6" xfId="31570" xr:uid="{00000000-0005-0000-0000-0000A97A0000}"/>
    <cellStyle name="Normal 2 5 6 2" xfId="31571" xr:uid="{00000000-0005-0000-0000-0000AA7A0000}"/>
    <cellStyle name="Normal 2 5 6 2 2" xfId="31572" xr:uid="{00000000-0005-0000-0000-0000AB7A0000}"/>
    <cellStyle name="Normal 2 5 6 2 2 2" xfId="31573" xr:uid="{00000000-0005-0000-0000-0000AC7A0000}"/>
    <cellStyle name="Normal 2 5 6 2 2 3" xfId="31574" xr:uid="{00000000-0005-0000-0000-0000AD7A0000}"/>
    <cellStyle name="Normal 2 5 6 2 3" xfId="31575" xr:uid="{00000000-0005-0000-0000-0000AE7A0000}"/>
    <cellStyle name="Normal 2 5 6 2 4" xfId="31576" xr:uid="{00000000-0005-0000-0000-0000AF7A0000}"/>
    <cellStyle name="Normal 2 5 6 3" xfId="31577" xr:uid="{00000000-0005-0000-0000-0000B07A0000}"/>
    <cellStyle name="Normal 2 5 6 3 2" xfId="31578" xr:uid="{00000000-0005-0000-0000-0000B17A0000}"/>
    <cellStyle name="Normal 2 5 6 3 3" xfId="31579" xr:uid="{00000000-0005-0000-0000-0000B27A0000}"/>
    <cellStyle name="Normal 2 5 6 4" xfId="31580" xr:uid="{00000000-0005-0000-0000-0000B37A0000}"/>
    <cellStyle name="Normal 2 5 60" xfId="31581" xr:uid="{00000000-0005-0000-0000-0000B47A0000}"/>
    <cellStyle name="Normal 2 5 60 2" xfId="31582" xr:uid="{00000000-0005-0000-0000-0000B57A0000}"/>
    <cellStyle name="Normal 2 5 60 2 2" xfId="31583" xr:uid="{00000000-0005-0000-0000-0000B67A0000}"/>
    <cellStyle name="Normal 2 5 60 2 2 2" xfId="31584" xr:uid="{00000000-0005-0000-0000-0000B77A0000}"/>
    <cellStyle name="Normal 2 5 60 2 2 3" xfId="31585" xr:uid="{00000000-0005-0000-0000-0000B87A0000}"/>
    <cellStyle name="Normal 2 5 60 2 3" xfId="31586" xr:uid="{00000000-0005-0000-0000-0000B97A0000}"/>
    <cellStyle name="Normal 2 5 60 2 4" xfId="31587" xr:uid="{00000000-0005-0000-0000-0000BA7A0000}"/>
    <cellStyle name="Normal 2 5 60 3" xfId="31588" xr:uid="{00000000-0005-0000-0000-0000BB7A0000}"/>
    <cellStyle name="Normal 2 5 60 3 2" xfId="31589" xr:uid="{00000000-0005-0000-0000-0000BC7A0000}"/>
    <cellStyle name="Normal 2 5 60 3 3" xfId="31590" xr:uid="{00000000-0005-0000-0000-0000BD7A0000}"/>
    <cellStyle name="Normal 2 5 60 4" xfId="31591" xr:uid="{00000000-0005-0000-0000-0000BE7A0000}"/>
    <cellStyle name="Normal 2 5 61" xfId="31592" xr:uid="{00000000-0005-0000-0000-0000BF7A0000}"/>
    <cellStyle name="Normal 2 5 61 2" xfId="31593" xr:uid="{00000000-0005-0000-0000-0000C07A0000}"/>
    <cellStyle name="Normal 2 5 61 2 2" xfId="31594" xr:uid="{00000000-0005-0000-0000-0000C17A0000}"/>
    <cellStyle name="Normal 2 5 61 2 2 2" xfId="31595" xr:uid="{00000000-0005-0000-0000-0000C27A0000}"/>
    <cellStyle name="Normal 2 5 61 2 2 3" xfId="31596" xr:uid="{00000000-0005-0000-0000-0000C37A0000}"/>
    <cellStyle name="Normal 2 5 61 2 3" xfId="31597" xr:uid="{00000000-0005-0000-0000-0000C47A0000}"/>
    <cellStyle name="Normal 2 5 61 2 4" xfId="31598" xr:uid="{00000000-0005-0000-0000-0000C57A0000}"/>
    <cellStyle name="Normal 2 5 61 3" xfId="31599" xr:uid="{00000000-0005-0000-0000-0000C67A0000}"/>
    <cellStyle name="Normal 2 5 61 3 2" xfId="31600" xr:uid="{00000000-0005-0000-0000-0000C77A0000}"/>
    <cellStyle name="Normal 2 5 61 3 3" xfId="31601" xr:uid="{00000000-0005-0000-0000-0000C87A0000}"/>
    <cellStyle name="Normal 2 5 61 4" xfId="31602" xr:uid="{00000000-0005-0000-0000-0000C97A0000}"/>
    <cellStyle name="Normal 2 5 62" xfId="31603" xr:uid="{00000000-0005-0000-0000-0000CA7A0000}"/>
    <cellStyle name="Normal 2 5 62 2" xfId="31604" xr:uid="{00000000-0005-0000-0000-0000CB7A0000}"/>
    <cellStyle name="Normal 2 5 62 2 2" xfId="31605" xr:uid="{00000000-0005-0000-0000-0000CC7A0000}"/>
    <cellStyle name="Normal 2 5 62 2 2 2" xfId="31606" xr:uid="{00000000-0005-0000-0000-0000CD7A0000}"/>
    <cellStyle name="Normal 2 5 62 2 2 3" xfId="31607" xr:uid="{00000000-0005-0000-0000-0000CE7A0000}"/>
    <cellStyle name="Normal 2 5 62 2 3" xfId="31608" xr:uid="{00000000-0005-0000-0000-0000CF7A0000}"/>
    <cellStyle name="Normal 2 5 62 2 4" xfId="31609" xr:uid="{00000000-0005-0000-0000-0000D07A0000}"/>
    <cellStyle name="Normal 2 5 62 3" xfId="31610" xr:uid="{00000000-0005-0000-0000-0000D17A0000}"/>
    <cellStyle name="Normal 2 5 62 3 2" xfId="31611" xr:uid="{00000000-0005-0000-0000-0000D27A0000}"/>
    <cellStyle name="Normal 2 5 62 3 3" xfId="31612" xr:uid="{00000000-0005-0000-0000-0000D37A0000}"/>
    <cellStyle name="Normal 2 5 62 4" xfId="31613" xr:uid="{00000000-0005-0000-0000-0000D47A0000}"/>
    <cellStyle name="Normal 2 5 63" xfId="31614" xr:uid="{00000000-0005-0000-0000-0000D57A0000}"/>
    <cellStyle name="Normal 2 5 63 2" xfId="31615" xr:uid="{00000000-0005-0000-0000-0000D67A0000}"/>
    <cellStyle name="Normal 2 5 63 2 2" xfId="31616" xr:uid="{00000000-0005-0000-0000-0000D77A0000}"/>
    <cellStyle name="Normal 2 5 63 2 2 2" xfId="31617" xr:uid="{00000000-0005-0000-0000-0000D87A0000}"/>
    <cellStyle name="Normal 2 5 63 2 2 3" xfId="31618" xr:uid="{00000000-0005-0000-0000-0000D97A0000}"/>
    <cellStyle name="Normal 2 5 63 2 3" xfId="31619" xr:uid="{00000000-0005-0000-0000-0000DA7A0000}"/>
    <cellStyle name="Normal 2 5 63 2 4" xfId="31620" xr:uid="{00000000-0005-0000-0000-0000DB7A0000}"/>
    <cellStyle name="Normal 2 5 63 3" xfId="31621" xr:uid="{00000000-0005-0000-0000-0000DC7A0000}"/>
    <cellStyle name="Normal 2 5 63 3 2" xfId="31622" xr:uid="{00000000-0005-0000-0000-0000DD7A0000}"/>
    <cellStyle name="Normal 2 5 63 3 3" xfId="31623" xr:uid="{00000000-0005-0000-0000-0000DE7A0000}"/>
    <cellStyle name="Normal 2 5 63 4" xfId="31624" xr:uid="{00000000-0005-0000-0000-0000DF7A0000}"/>
    <cellStyle name="Normal 2 5 64" xfId="31625" xr:uid="{00000000-0005-0000-0000-0000E07A0000}"/>
    <cellStyle name="Normal 2 5 64 2" xfId="31626" xr:uid="{00000000-0005-0000-0000-0000E17A0000}"/>
    <cellStyle name="Normal 2 5 64 2 2" xfId="31627" xr:uid="{00000000-0005-0000-0000-0000E27A0000}"/>
    <cellStyle name="Normal 2 5 64 2 2 2" xfId="31628" xr:uid="{00000000-0005-0000-0000-0000E37A0000}"/>
    <cellStyle name="Normal 2 5 64 2 2 3" xfId="31629" xr:uid="{00000000-0005-0000-0000-0000E47A0000}"/>
    <cellStyle name="Normal 2 5 64 2 3" xfId="31630" xr:uid="{00000000-0005-0000-0000-0000E57A0000}"/>
    <cellStyle name="Normal 2 5 64 2 4" xfId="31631" xr:uid="{00000000-0005-0000-0000-0000E67A0000}"/>
    <cellStyle name="Normal 2 5 64 3" xfId="31632" xr:uid="{00000000-0005-0000-0000-0000E77A0000}"/>
    <cellStyle name="Normal 2 5 64 3 2" xfId="31633" xr:uid="{00000000-0005-0000-0000-0000E87A0000}"/>
    <cellStyle name="Normal 2 5 64 3 3" xfId="31634" xr:uid="{00000000-0005-0000-0000-0000E97A0000}"/>
    <cellStyle name="Normal 2 5 64 4" xfId="31635" xr:uid="{00000000-0005-0000-0000-0000EA7A0000}"/>
    <cellStyle name="Normal 2 5 65" xfId="31636" xr:uid="{00000000-0005-0000-0000-0000EB7A0000}"/>
    <cellStyle name="Normal 2 5 65 2" xfId="31637" xr:uid="{00000000-0005-0000-0000-0000EC7A0000}"/>
    <cellStyle name="Normal 2 5 65 2 2" xfId="31638" xr:uid="{00000000-0005-0000-0000-0000ED7A0000}"/>
    <cellStyle name="Normal 2 5 65 2 2 2" xfId="31639" xr:uid="{00000000-0005-0000-0000-0000EE7A0000}"/>
    <cellStyle name="Normal 2 5 65 2 2 3" xfId="31640" xr:uid="{00000000-0005-0000-0000-0000EF7A0000}"/>
    <cellStyle name="Normal 2 5 65 2 3" xfId="31641" xr:uid="{00000000-0005-0000-0000-0000F07A0000}"/>
    <cellStyle name="Normal 2 5 65 2 4" xfId="31642" xr:uid="{00000000-0005-0000-0000-0000F17A0000}"/>
    <cellStyle name="Normal 2 5 65 3" xfId="31643" xr:uid="{00000000-0005-0000-0000-0000F27A0000}"/>
    <cellStyle name="Normal 2 5 65 3 2" xfId="31644" xr:uid="{00000000-0005-0000-0000-0000F37A0000}"/>
    <cellStyle name="Normal 2 5 65 3 3" xfId="31645" xr:uid="{00000000-0005-0000-0000-0000F47A0000}"/>
    <cellStyle name="Normal 2 5 65 4" xfId="31646" xr:uid="{00000000-0005-0000-0000-0000F57A0000}"/>
    <cellStyle name="Normal 2 5 66" xfId="31647" xr:uid="{00000000-0005-0000-0000-0000F67A0000}"/>
    <cellStyle name="Normal 2 5 66 2" xfId="31648" xr:uid="{00000000-0005-0000-0000-0000F77A0000}"/>
    <cellStyle name="Normal 2 5 66 2 2" xfId="31649" xr:uid="{00000000-0005-0000-0000-0000F87A0000}"/>
    <cellStyle name="Normal 2 5 66 2 2 2" xfId="31650" xr:uid="{00000000-0005-0000-0000-0000F97A0000}"/>
    <cellStyle name="Normal 2 5 66 2 2 3" xfId="31651" xr:uid="{00000000-0005-0000-0000-0000FA7A0000}"/>
    <cellStyle name="Normal 2 5 66 2 3" xfId="31652" xr:uid="{00000000-0005-0000-0000-0000FB7A0000}"/>
    <cellStyle name="Normal 2 5 66 2 4" xfId="31653" xr:uid="{00000000-0005-0000-0000-0000FC7A0000}"/>
    <cellStyle name="Normal 2 5 66 3" xfId="31654" xr:uid="{00000000-0005-0000-0000-0000FD7A0000}"/>
    <cellStyle name="Normal 2 5 66 3 2" xfId="31655" xr:uid="{00000000-0005-0000-0000-0000FE7A0000}"/>
    <cellStyle name="Normal 2 5 66 3 3" xfId="31656" xr:uid="{00000000-0005-0000-0000-0000FF7A0000}"/>
    <cellStyle name="Normal 2 5 66 4" xfId="31657" xr:uid="{00000000-0005-0000-0000-0000007B0000}"/>
    <cellStyle name="Normal 2 5 67" xfId="31658" xr:uid="{00000000-0005-0000-0000-0000017B0000}"/>
    <cellStyle name="Normal 2 5 67 2" xfId="31659" xr:uid="{00000000-0005-0000-0000-0000027B0000}"/>
    <cellStyle name="Normal 2 5 67 2 2" xfId="31660" xr:uid="{00000000-0005-0000-0000-0000037B0000}"/>
    <cellStyle name="Normal 2 5 67 2 2 2" xfId="31661" xr:uid="{00000000-0005-0000-0000-0000047B0000}"/>
    <cellStyle name="Normal 2 5 67 2 2 3" xfId="31662" xr:uid="{00000000-0005-0000-0000-0000057B0000}"/>
    <cellStyle name="Normal 2 5 67 2 3" xfId="31663" xr:uid="{00000000-0005-0000-0000-0000067B0000}"/>
    <cellStyle name="Normal 2 5 67 2 4" xfId="31664" xr:uid="{00000000-0005-0000-0000-0000077B0000}"/>
    <cellStyle name="Normal 2 5 67 3" xfId="31665" xr:uid="{00000000-0005-0000-0000-0000087B0000}"/>
    <cellStyle name="Normal 2 5 67 3 2" xfId="31666" xr:uid="{00000000-0005-0000-0000-0000097B0000}"/>
    <cellStyle name="Normal 2 5 67 3 3" xfId="31667" xr:uid="{00000000-0005-0000-0000-00000A7B0000}"/>
    <cellStyle name="Normal 2 5 67 4" xfId="31668" xr:uid="{00000000-0005-0000-0000-00000B7B0000}"/>
    <cellStyle name="Normal 2 5 68" xfId="31669" xr:uid="{00000000-0005-0000-0000-00000C7B0000}"/>
    <cellStyle name="Normal 2 5 68 2" xfId="31670" xr:uid="{00000000-0005-0000-0000-00000D7B0000}"/>
    <cellStyle name="Normal 2 5 68 2 2" xfId="31671" xr:uid="{00000000-0005-0000-0000-00000E7B0000}"/>
    <cellStyle name="Normal 2 5 68 2 2 2" xfId="31672" xr:uid="{00000000-0005-0000-0000-00000F7B0000}"/>
    <cellStyle name="Normal 2 5 68 2 2 3" xfId="31673" xr:uid="{00000000-0005-0000-0000-0000107B0000}"/>
    <cellStyle name="Normal 2 5 68 2 3" xfId="31674" xr:uid="{00000000-0005-0000-0000-0000117B0000}"/>
    <cellStyle name="Normal 2 5 68 2 4" xfId="31675" xr:uid="{00000000-0005-0000-0000-0000127B0000}"/>
    <cellStyle name="Normal 2 5 68 3" xfId="31676" xr:uid="{00000000-0005-0000-0000-0000137B0000}"/>
    <cellStyle name="Normal 2 5 68 3 2" xfId="31677" xr:uid="{00000000-0005-0000-0000-0000147B0000}"/>
    <cellStyle name="Normal 2 5 68 3 3" xfId="31678" xr:uid="{00000000-0005-0000-0000-0000157B0000}"/>
    <cellStyle name="Normal 2 5 68 4" xfId="31679" xr:uid="{00000000-0005-0000-0000-0000167B0000}"/>
    <cellStyle name="Normal 2 5 69" xfId="31680" xr:uid="{00000000-0005-0000-0000-0000177B0000}"/>
    <cellStyle name="Normal 2 5 69 2" xfId="31681" xr:uid="{00000000-0005-0000-0000-0000187B0000}"/>
    <cellStyle name="Normal 2 5 69 2 2" xfId="31682" xr:uid="{00000000-0005-0000-0000-0000197B0000}"/>
    <cellStyle name="Normal 2 5 69 2 2 2" xfId="31683" xr:uid="{00000000-0005-0000-0000-00001A7B0000}"/>
    <cellStyle name="Normal 2 5 69 2 2 3" xfId="31684" xr:uid="{00000000-0005-0000-0000-00001B7B0000}"/>
    <cellStyle name="Normal 2 5 69 2 3" xfId="31685" xr:uid="{00000000-0005-0000-0000-00001C7B0000}"/>
    <cellStyle name="Normal 2 5 69 2 4" xfId="31686" xr:uid="{00000000-0005-0000-0000-00001D7B0000}"/>
    <cellStyle name="Normal 2 5 69 3" xfId="31687" xr:uid="{00000000-0005-0000-0000-00001E7B0000}"/>
    <cellStyle name="Normal 2 5 69 3 2" xfId="31688" xr:uid="{00000000-0005-0000-0000-00001F7B0000}"/>
    <cellStyle name="Normal 2 5 69 3 3" xfId="31689" xr:uid="{00000000-0005-0000-0000-0000207B0000}"/>
    <cellStyle name="Normal 2 5 69 4" xfId="31690" xr:uid="{00000000-0005-0000-0000-0000217B0000}"/>
    <cellStyle name="Normal 2 5 7" xfId="31691" xr:uid="{00000000-0005-0000-0000-0000227B0000}"/>
    <cellStyle name="Normal 2 5 7 2" xfId="31692" xr:uid="{00000000-0005-0000-0000-0000237B0000}"/>
    <cellStyle name="Normal 2 5 7 2 2" xfId="31693" xr:uid="{00000000-0005-0000-0000-0000247B0000}"/>
    <cellStyle name="Normal 2 5 7 2 2 2" xfId="31694" xr:uid="{00000000-0005-0000-0000-0000257B0000}"/>
    <cellStyle name="Normal 2 5 7 2 2 3" xfId="31695" xr:uid="{00000000-0005-0000-0000-0000267B0000}"/>
    <cellStyle name="Normal 2 5 7 2 3" xfId="31696" xr:uid="{00000000-0005-0000-0000-0000277B0000}"/>
    <cellStyle name="Normal 2 5 7 2 4" xfId="31697" xr:uid="{00000000-0005-0000-0000-0000287B0000}"/>
    <cellStyle name="Normal 2 5 7 3" xfId="31698" xr:uid="{00000000-0005-0000-0000-0000297B0000}"/>
    <cellStyle name="Normal 2 5 7 3 2" xfId="31699" xr:uid="{00000000-0005-0000-0000-00002A7B0000}"/>
    <cellStyle name="Normal 2 5 7 3 3" xfId="31700" xr:uid="{00000000-0005-0000-0000-00002B7B0000}"/>
    <cellStyle name="Normal 2 5 7 4" xfId="31701" xr:uid="{00000000-0005-0000-0000-00002C7B0000}"/>
    <cellStyle name="Normal 2 5 70" xfId="31702" xr:uid="{00000000-0005-0000-0000-00002D7B0000}"/>
    <cellStyle name="Normal 2 5 70 2" xfId="31703" xr:uid="{00000000-0005-0000-0000-00002E7B0000}"/>
    <cellStyle name="Normal 2 5 70 2 2" xfId="31704" xr:uid="{00000000-0005-0000-0000-00002F7B0000}"/>
    <cellStyle name="Normal 2 5 70 2 2 2" xfId="31705" xr:uid="{00000000-0005-0000-0000-0000307B0000}"/>
    <cellStyle name="Normal 2 5 70 2 2 3" xfId="31706" xr:uid="{00000000-0005-0000-0000-0000317B0000}"/>
    <cellStyle name="Normal 2 5 70 2 3" xfId="31707" xr:uid="{00000000-0005-0000-0000-0000327B0000}"/>
    <cellStyle name="Normal 2 5 70 2 4" xfId="31708" xr:uid="{00000000-0005-0000-0000-0000337B0000}"/>
    <cellStyle name="Normal 2 5 70 3" xfId="31709" xr:uid="{00000000-0005-0000-0000-0000347B0000}"/>
    <cellStyle name="Normal 2 5 70 3 2" xfId="31710" xr:uid="{00000000-0005-0000-0000-0000357B0000}"/>
    <cellStyle name="Normal 2 5 70 3 3" xfId="31711" xr:uid="{00000000-0005-0000-0000-0000367B0000}"/>
    <cellStyle name="Normal 2 5 70 4" xfId="31712" xr:uid="{00000000-0005-0000-0000-0000377B0000}"/>
    <cellStyle name="Normal 2 5 71" xfId="31713" xr:uid="{00000000-0005-0000-0000-0000387B0000}"/>
    <cellStyle name="Normal 2 5 71 2" xfId="31714" xr:uid="{00000000-0005-0000-0000-0000397B0000}"/>
    <cellStyle name="Normal 2 5 71 2 2" xfId="31715" xr:uid="{00000000-0005-0000-0000-00003A7B0000}"/>
    <cellStyle name="Normal 2 5 71 2 2 2" xfId="31716" xr:uid="{00000000-0005-0000-0000-00003B7B0000}"/>
    <cellStyle name="Normal 2 5 71 2 2 3" xfId="31717" xr:uid="{00000000-0005-0000-0000-00003C7B0000}"/>
    <cellStyle name="Normal 2 5 71 2 3" xfId="31718" xr:uid="{00000000-0005-0000-0000-00003D7B0000}"/>
    <cellStyle name="Normal 2 5 71 2 4" xfId="31719" xr:uid="{00000000-0005-0000-0000-00003E7B0000}"/>
    <cellStyle name="Normal 2 5 71 3" xfId="31720" xr:uid="{00000000-0005-0000-0000-00003F7B0000}"/>
    <cellStyle name="Normal 2 5 71 3 2" xfId="31721" xr:uid="{00000000-0005-0000-0000-0000407B0000}"/>
    <cellStyle name="Normal 2 5 71 3 3" xfId="31722" xr:uid="{00000000-0005-0000-0000-0000417B0000}"/>
    <cellStyle name="Normal 2 5 71 4" xfId="31723" xr:uid="{00000000-0005-0000-0000-0000427B0000}"/>
    <cellStyle name="Normal 2 5 72" xfId="31724" xr:uid="{00000000-0005-0000-0000-0000437B0000}"/>
    <cellStyle name="Normal 2 5 72 2" xfId="31725" xr:uid="{00000000-0005-0000-0000-0000447B0000}"/>
    <cellStyle name="Normal 2 5 72 2 2" xfId="31726" xr:uid="{00000000-0005-0000-0000-0000457B0000}"/>
    <cellStyle name="Normal 2 5 72 2 2 2" xfId="31727" xr:uid="{00000000-0005-0000-0000-0000467B0000}"/>
    <cellStyle name="Normal 2 5 72 2 2 3" xfId="31728" xr:uid="{00000000-0005-0000-0000-0000477B0000}"/>
    <cellStyle name="Normal 2 5 72 2 3" xfId="31729" xr:uid="{00000000-0005-0000-0000-0000487B0000}"/>
    <cellStyle name="Normal 2 5 72 2 4" xfId="31730" xr:uid="{00000000-0005-0000-0000-0000497B0000}"/>
    <cellStyle name="Normal 2 5 72 3" xfId="31731" xr:uid="{00000000-0005-0000-0000-00004A7B0000}"/>
    <cellStyle name="Normal 2 5 72 3 2" xfId="31732" xr:uid="{00000000-0005-0000-0000-00004B7B0000}"/>
    <cellStyle name="Normal 2 5 72 3 3" xfId="31733" xr:uid="{00000000-0005-0000-0000-00004C7B0000}"/>
    <cellStyle name="Normal 2 5 72 4" xfId="31734" xr:uid="{00000000-0005-0000-0000-00004D7B0000}"/>
    <cellStyle name="Normal 2 5 73" xfId="31735" xr:uid="{00000000-0005-0000-0000-00004E7B0000}"/>
    <cellStyle name="Normal 2 5 73 2" xfId="31736" xr:uid="{00000000-0005-0000-0000-00004F7B0000}"/>
    <cellStyle name="Normal 2 5 73 2 2" xfId="31737" xr:uid="{00000000-0005-0000-0000-0000507B0000}"/>
    <cellStyle name="Normal 2 5 73 2 2 2" xfId="31738" xr:uid="{00000000-0005-0000-0000-0000517B0000}"/>
    <cellStyle name="Normal 2 5 73 2 2 3" xfId="31739" xr:uid="{00000000-0005-0000-0000-0000527B0000}"/>
    <cellStyle name="Normal 2 5 73 2 3" xfId="31740" xr:uid="{00000000-0005-0000-0000-0000537B0000}"/>
    <cellStyle name="Normal 2 5 73 2 4" xfId="31741" xr:uid="{00000000-0005-0000-0000-0000547B0000}"/>
    <cellStyle name="Normal 2 5 73 3" xfId="31742" xr:uid="{00000000-0005-0000-0000-0000557B0000}"/>
    <cellStyle name="Normal 2 5 73 3 2" xfId="31743" xr:uid="{00000000-0005-0000-0000-0000567B0000}"/>
    <cellStyle name="Normal 2 5 73 3 3" xfId="31744" xr:uid="{00000000-0005-0000-0000-0000577B0000}"/>
    <cellStyle name="Normal 2 5 73 4" xfId="31745" xr:uid="{00000000-0005-0000-0000-0000587B0000}"/>
    <cellStyle name="Normal 2 5 74" xfId="31746" xr:uid="{00000000-0005-0000-0000-0000597B0000}"/>
    <cellStyle name="Normal 2 5 74 2" xfId="31747" xr:uid="{00000000-0005-0000-0000-00005A7B0000}"/>
    <cellStyle name="Normal 2 5 74 2 2" xfId="31748" xr:uid="{00000000-0005-0000-0000-00005B7B0000}"/>
    <cellStyle name="Normal 2 5 74 2 2 2" xfId="31749" xr:uid="{00000000-0005-0000-0000-00005C7B0000}"/>
    <cellStyle name="Normal 2 5 74 2 2 3" xfId="31750" xr:uid="{00000000-0005-0000-0000-00005D7B0000}"/>
    <cellStyle name="Normal 2 5 74 2 3" xfId="31751" xr:uid="{00000000-0005-0000-0000-00005E7B0000}"/>
    <cellStyle name="Normal 2 5 74 2 4" xfId="31752" xr:uid="{00000000-0005-0000-0000-00005F7B0000}"/>
    <cellStyle name="Normal 2 5 74 3" xfId="31753" xr:uid="{00000000-0005-0000-0000-0000607B0000}"/>
    <cellStyle name="Normal 2 5 74 3 2" xfId="31754" xr:uid="{00000000-0005-0000-0000-0000617B0000}"/>
    <cellStyle name="Normal 2 5 74 3 3" xfId="31755" xr:uid="{00000000-0005-0000-0000-0000627B0000}"/>
    <cellStyle name="Normal 2 5 74 4" xfId="31756" xr:uid="{00000000-0005-0000-0000-0000637B0000}"/>
    <cellStyle name="Normal 2 5 75" xfId="31757" xr:uid="{00000000-0005-0000-0000-0000647B0000}"/>
    <cellStyle name="Normal 2 5 75 2" xfId="31758" xr:uid="{00000000-0005-0000-0000-0000657B0000}"/>
    <cellStyle name="Normal 2 5 75 2 2" xfId="31759" xr:uid="{00000000-0005-0000-0000-0000667B0000}"/>
    <cellStyle name="Normal 2 5 75 2 2 2" xfId="31760" xr:uid="{00000000-0005-0000-0000-0000677B0000}"/>
    <cellStyle name="Normal 2 5 75 2 2 3" xfId="31761" xr:uid="{00000000-0005-0000-0000-0000687B0000}"/>
    <cellStyle name="Normal 2 5 75 2 3" xfId="31762" xr:uid="{00000000-0005-0000-0000-0000697B0000}"/>
    <cellStyle name="Normal 2 5 75 2 4" xfId="31763" xr:uid="{00000000-0005-0000-0000-00006A7B0000}"/>
    <cellStyle name="Normal 2 5 75 3" xfId="31764" xr:uid="{00000000-0005-0000-0000-00006B7B0000}"/>
    <cellStyle name="Normal 2 5 75 3 2" xfId="31765" xr:uid="{00000000-0005-0000-0000-00006C7B0000}"/>
    <cellStyle name="Normal 2 5 75 3 3" xfId="31766" xr:uid="{00000000-0005-0000-0000-00006D7B0000}"/>
    <cellStyle name="Normal 2 5 75 4" xfId="31767" xr:uid="{00000000-0005-0000-0000-00006E7B0000}"/>
    <cellStyle name="Normal 2 5 76" xfId="31768" xr:uid="{00000000-0005-0000-0000-00006F7B0000}"/>
    <cellStyle name="Normal 2 5 76 2" xfId="31769" xr:uid="{00000000-0005-0000-0000-0000707B0000}"/>
    <cellStyle name="Normal 2 5 76 2 2" xfId="31770" xr:uid="{00000000-0005-0000-0000-0000717B0000}"/>
    <cellStyle name="Normal 2 5 76 2 2 2" xfId="31771" xr:uid="{00000000-0005-0000-0000-0000727B0000}"/>
    <cellStyle name="Normal 2 5 76 2 2 3" xfId="31772" xr:uid="{00000000-0005-0000-0000-0000737B0000}"/>
    <cellStyle name="Normal 2 5 76 2 3" xfId="31773" xr:uid="{00000000-0005-0000-0000-0000747B0000}"/>
    <cellStyle name="Normal 2 5 76 2 4" xfId="31774" xr:uid="{00000000-0005-0000-0000-0000757B0000}"/>
    <cellStyle name="Normal 2 5 76 3" xfId="31775" xr:uid="{00000000-0005-0000-0000-0000767B0000}"/>
    <cellStyle name="Normal 2 5 76 3 2" xfId="31776" xr:uid="{00000000-0005-0000-0000-0000777B0000}"/>
    <cellStyle name="Normal 2 5 76 3 3" xfId="31777" xr:uid="{00000000-0005-0000-0000-0000787B0000}"/>
    <cellStyle name="Normal 2 5 76 4" xfId="31778" xr:uid="{00000000-0005-0000-0000-0000797B0000}"/>
    <cellStyle name="Normal 2 5 77" xfId="31779" xr:uid="{00000000-0005-0000-0000-00007A7B0000}"/>
    <cellStyle name="Normal 2 5 77 2" xfId="31780" xr:uid="{00000000-0005-0000-0000-00007B7B0000}"/>
    <cellStyle name="Normal 2 5 77 2 2" xfId="31781" xr:uid="{00000000-0005-0000-0000-00007C7B0000}"/>
    <cellStyle name="Normal 2 5 77 2 2 2" xfId="31782" xr:uid="{00000000-0005-0000-0000-00007D7B0000}"/>
    <cellStyle name="Normal 2 5 77 2 2 3" xfId="31783" xr:uid="{00000000-0005-0000-0000-00007E7B0000}"/>
    <cellStyle name="Normal 2 5 77 2 3" xfId="31784" xr:uid="{00000000-0005-0000-0000-00007F7B0000}"/>
    <cellStyle name="Normal 2 5 77 2 4" xfId="31785" xr:uid="{00000000-0005-0000-0000-0000807B0000}"/>
    <cellStyle name="Normal 2 5 77 3" xfId="31786" xr:uid="{00000000-0005-0000-0000-0000817B0000}"/>
    <cellStyle name="Normal 2 5 77 3 2" xfId="31787" xr:uid="{00000000-0005-0000-0000-0000827B0000}"/>
    <cellStyle name="Normal 2 5 77 3 3" xfId="31788" xr:uid="{00000000-0005-0000-0000-0000837B0000}"/>
    <cellStyle name="Normal 2 5 77 4" xfId="31789" xr:uid="{00000000-0005-0000-0000-0000847B0000}"/>
    <cellStyle name="Normal 2 5 78" xfId="31790" xr:uid="{00000000-0005-0000-0000-0000857B0000}"/>
    <cellStyle name="Normal 2 5 78 2" xfId="31791" xr:uid="{00000000-0005-0000-0000-0000867B0000}"/>
    <cellStyle name="Normal 2 5 78 2 2" xfId="31792" xr:uid="{00000000-0005-0000-0000-0000877B0000}"/>
    <cellStyle name="Normal 2 5 78 2 2 2" xfId="31793" xr:uid="{00000000-0005-0000-0000-0000887B0000}"/>
    <cellStyle name="Normal 2 5 78 2 2 3" xfId="31794" xr:uid="{00000000-0005-0000-0000-0000897B0000}"/>
    <cellStyle name="Normal 2 5 78 2 3" xfId="31795" xr:uid="{00000000-0005-0000-0000-00008A7B0000}"/>
    <cellStyle name="Normal 2 5 78 2 4" xfId="31796" xr:uid="{00000000-0005-0000-0000-00008B7B0000}"/>
    <cellStyle name="Normal 2 5 78 3" xfId="31797" xr:uid="{00000000-0005-0000-0000-00008C7B0000}"/>
    <cellStyle name="Normal 2 5 78 3 2" xfId="31798" xr:uid="{00000000-0005-0000-0000-00008D7B0000}"/>
    <cellStyle name="Normal 2 5 78 3 3" xfId="31799" xr:uid="{00000000-0005-0000-0000-00008E7B0000}"/>
    <cellStyle name="Normal 2 5 78 4" xfId="31800" xr:uid="{00000000-0005-0000-0000-00008F7B0000}"/>
    <cellStyle name="Normal 2 5 79" xfId="31801" xr:uid="{00000000-0005-0000-0000-0000907B0000}"/>
    <cellStyle name="Normal 2 5 79 2" xfId="31802" xr:uid="{00000000-0005-0000-0000-0000917B0000}"/>
    <cellStyle name="Normal 2 5 79 2 2" xfId="31803" xr:uid="{00000000-0005-0000-0000-0000927B0000}"/>
    <cellStyle name="Normal 2 5 79 2 2 2" xfId="31804" xr:uid="{00000000-0005-0000-0000-0000937B0000}"/>
    <cellStyle name="Normal 2 5 79 2 2 3" xfId="31805" xr:uid="{00000000-0005-0000-0000-0000947B0000}"/>
    <cellStyle name="Normal 2 5 79 2 3" xfId="31806" xr:uid="{00000000-0005-0000-0000-0000957B0000}"/>
    <cellStyle name="Normal 2 5 79 2 4" xfId="31807" xr:uid="{00000000-0005-0000-0000-0000967B0000}"/>
    <cellStyle name="Normal 2 5 79 3" xfId="31808" xr:uid="{00000000-0005-0000-0000-0000977B0000}"/>
    <cellStyle name="Normal 2 5 79 3 2" xfId="31809" xr:uid="{00000000-0005-0000-0000-0000987B0000}"/>
    <cellStyle name="Normal 2 5 79 3 3" xfId="31810" xr:uid="{00000000-0005-0000-0000-0000997B0000}"/>
    <cellStyle name="Normal 2 5 79 4" xfId="31811" xr:uid="{00000000-0005-0000-0000-00009A7B0000}"/>
    <cellStyle name="Normal 2 5 8" xfId="31812" xr:uid="{00000000-0005-0000-0000-00009B7B0000}"/>
    <cellStyle name="Normal 2 5 8 2" xfId="31813" xr:uid="{00000000-0005-0000-0000-00009C7B0000}"/>
    <cellStyle name="Normal 2 5 8 2 2" xfId="31814" xr:uid="{00000000-0005-0000-0000-00009D7B0000}"/>
    <cellStyle name="Normal 2 5 8 2 2 2" xfId="31815" xr:uid="{00000000-0005-0000-0000-00009E7B0000}"/>
    <cellStyle name="Normal 2 5 8 2 2 3" xfId="31816" xr:uid="{00000000-0005-0000-0000-00009F7B0000}"/>
    <cellStyle name="Normal 2 5 8 2 3" xfId="31817" xr:uid="{00000000-0005-0000-0000-0000A07B0000}"/>
    <cellStyle name="Normal 2 5 8 2 4" xfId="31818" xr:uid="{00000000-0005-0000-0000-0000A17B0000}"/>
    <cellStyle name="Normal 2 5 8 3" xfId="31819" xr:uid="{00000000-0005-0000-0000-0000A27B0000}"/>
    <cellStyle name="Normal 2 5 8 3 2" xfId="31820" xr:uid="{00000000-0005-0000-0000-0000A37B0000}"/>
    <cellStyle name="Normal 2 5 8 3 3" xfId="31821" xr:uid="{00000000-0005-0000-0000-0000A47B0000}"/>
    <cellStyle name="Normal 2 5 8 4" xfId="31822" xr:uid="{00000000-0005-0000-0000-0000A57B0000}"/>
    <cellStyle name="Normal 2 5 80" xfId="31823" xr:uid="{00000000-0005-0000-0000-0000A67B0000}"/>
    <cellStyle name="Normal 2 5 80 2" xfId="31824" xr:uid="{00000000-0005-0000-0000-0000A77B0000}"/>
    <cellStyle name="Normal 2 5 80 2 2" xfId="31825" xr:uid="{00000000-0005-0000-0000-0000A87B0000}"/>
    <cellStyle name="Normal 2 5 80 2 2 2" xfId="31826" xr:uid="{00000000-0005-0000-0000-0000A97B0000}"/>
    <cellStyle name="Normal 2 5 80 2 2 3" xfId="31827" xr:uid="{00000000-0005-0000-0000-0000AA7B0000}"/>
    <cellStyle name="Normal 2 5 80 2 3" xfId="31828" xr:uid="{00000000-0005-0000-0000-0000AB7B0000}"/>
    <cellStyle name="Normal 2 5 80 2 4" xfId="31829" xr:uid="{00000000-0005-0000-0000-0000AC7B0000}"/>
    <cellStyle name="Normal 2 5 80 3" xfId="31830" xr:uid="{00000000-0005-0000-0000-0000AD7B0000}"/>
    <cellStyle name="Normal 2 5 80 3 2" xfId="31831" xr:uid="{00000000-0005-0000-0000-0000AE7B0000}"/>
    <cellStyle name="Normal 2 5 80 3 3" xfId="31832" xr:uid="{00000000-0005-0000-0000-0000AF7B0000}"/>
    <cellStyle name="Normal 2 5 80 4" xfId="31833" xr:uid="{00000000-0005-0000-0000-0000B07B0000}"/>
    <cellStyle name="Normal 2 5 81" xfId="31834" xr:uid="{00000000-0005-0000-0000-0000B17B0000}"/>
    <cellStyle name="Normal 2 5 81 2" xfId="31835" xr:uid="{00000000-0005-0000-0000-0000B27B0000}"/>
    <cellStyle name="Normal 2 5 81 2 2" xfId="31836" xr:uid="{00000000-0005-0000-0000-0000B37B0000}"/>
    <cellStyle name="Normal 2 5 81 2 2 2" xfId="31837" xr:uid="{00000000-0005-0000-0000-0000B47B0000}"/>
    <cellStyle name="Normal 2 5 81 2 2 3" xfId="31838" xr:uid="{00000000-0005-0000-0000-0000B57B0000}"/>
    <cellStyle name="Normal 2 5 81 2 3" xfId="31839" xr:uid="{00000000-0005-0000-0000-0000B67B0000}"/>
    <cellStyle name="Normal 2 5 81 2 4" xfId="31840" xr:uid="{00000000-0005-0000-0000-0000B77B0000}"/>
    <cellStyle name="Normal 2 5 81 3" xfId="31841" xr:uid="{00000000-0005-0000-0000-0000B87B0000}"/>
    <cellStyle name="Normal 2 5 81 3 2" xfId="31842" xr:uid="{00000000-0005-0000-0000-0000B97B0000}"/>
    <cellStyle name="Normal 2 5 81 3 3" xfId="31843" xr:uid="{00000000-0005-0000-0000-0000BA7B0000}"/>
    <cellStyle name="Normal 2 5 81 4" xfId="31844" xr:uid="{00000000-0005-0000-0000-0000BB7B0000}"/>
    <cellStyle name="Normal 2 5 82" xfId="31845" xr:uid="{00000000-0005-0000-0000-0000BC7B0000}"/>
    <cellStyle name="Normal 2 5 82 2" xfId="31846" xr:uid="{00000000-0005-0000-0000-0000BD7B0000}"/>
    <cellStyle name="Normal 2 5 82 2 2" xfId="31847" xr:uid="{00000000-0005-0000-0000-0000BE7B0000}"/>
    <cellStyle name="Normal 2 5 82 2 2 2" xfId="31848" xr:uid="{00000000-0005-0000-0000-0000BF7B0000}"/>
    <cellStyle name="Normal 2 5 82 2 2 3" xfId="31849" xr:uid="{00000000-0005-0000-0000-0000C07B0000}"/>
    <cellStyle name="Normal 2 5 82 2 3" xfId="31850" xr:uid="{00000000-0005-0000-0000-0000C17B0000}"/>
    <cellStyle name="Normal 2 5 82 2 4" xfId="31851" xr:uid="{00000000-0005-0000-0000-0000C27B0000}"/>
    <cellStyle name="Normal 2 5 82 3" xfId="31852" xr:uid="{00000000-0005-0000-0000-0000C37B0000}"/>
    <cellStyle name="Normal 2 5 82 3 2" xfId="31853" xr:uid="{00000000-0005-0000-0000-0000C47B0000}"/>
    <cellStyle name="Normal 2 5 82 3 3" xfId="31854" xr:uid="{00000000-0005-0000-0000-0000C57B0000}"/>
    <cellStyle name="Normal 2 5 82 4" xfId="31855" xr:uid="{00000000-0005-0000-0000-0000C67B0000}"/>
    <cellStyle name="Normal 2 5 83" xfId="31856" xr:uid="{00000000-0005-0000-0000-0000C77B0000}"/>
    <cellStyle name="Normal 2 5 83 2" xfId="31857" xr:uid="{00000000-0005-0000-0000-0000C87B0000}"/>
    <cellStyle name="Normal 2 5 83 2 2" xfId="31858" xr:uid="{00000000-0005-0000-0000-0000C97B0000}"/>
    <cellStyle name="Normal 2 5 83 2 2 2" xfId="31859" xr:uid="{00000000-0005-0000-0000-0000CA7B0000}"/>
    <cellStyle name="Normal 2 5 83 2 2 3" xfId="31860" xr:uid="{00000000-0005-0000-0000-0000CB7B0000}"/>
    <cellStyle name="Normal 2 5 83 2 3" xfId="31861" xr:uid="{00000000-0005-0000-0000-0000CC7B0000}"/>
    <cellStyle name="Normal 2 5 83 2 4" xfId="31862" xr:uid="{00000000-0005-0000-0000-0000CD7B0000}"/>
    <cellStyle name="Normal 2 5 83 3" xfId="31863" xr:uid="{00000000-0005-0000-0000-0000CE7B0000}"/>
    <cellStyle name="Normal 2 5 83 3 2" xfId="31864" xr:uid="{00000000-0005-0000-0000-0000CF7B0000}"/>
    <cellStyle name="Normal 2 5 83 3 3" xfId="31865" xr:uid="{00000000-0005-0000-0000-0000D07B0000}"/>
    <cellStyle name="Normal 2 5 83 4" xfId="31866" xr:uid="{00000000-0005-0000-0000-0000D17B0000}"/>
    <cellStyle name="Normal 2 5 84" xfId="31867" xr:uid="{00000000-0005-0000-0000-0000D27B0000}"/>
    <cellStyle name="Normal 2 5 84 2" xfId="31868" xr:uid="{00000000-0005-0000-0000-0000D37B0000}"/>
    <cellStyle name="Normal 2 5 84 2 2" xfId="31869" xr:uid="{00000000-0005-0000-0000-0000D47B0000}"/>
    <cellStyle name="Normal 2 5 84 2 2 2" xfId="31870" xr:uid="{00000000-0005-0000-0000-0000D57B0000}"/>
    <cellStyle name="Normal 2 5 84 2 2 3" xfId="31871" xr:uid="{00000000-0005-0000-0000-0000D67B0000}"/>
    <cellStyle name="Normal 2 5 84 2 3" xfId="31872" xr:uid="{00000000-0005-0000-0000-0000D77B0000}"/>
    <cellStyle name="Normal 2 5 84 2 4" xfId="31873" xr:uid="{00000000-0005-0000-0000-0000D87B0000}"/>
    <cellStyle name="Normal 2 5 84 3" xfId="31874" xr:uid="{00000000-0005-0000-0000-0000D97B0000}"/>
    <cellStyle name="Normal 2 5 84 3 2" xfId="31875" xr:uid="{00000000-0005-0000-0000-0000DA7B0000}"/>
    <cellStyle name="Normal 2 5 84 3 3" xfId="31876" xr:uid="{00000000-0005-0000-0000-0000DB7B0000}"/>
    <cellStyle name="Normal 2 5 84 4" xfId="31877" xr:uid="{00000000-0005-0000-0000-0000DC7B0000}"/>
    <cellStyle name="Normal 2 5 85" xfId="31878" xr:uid="{00000000-0005-0000-0000-0000DD7B0000}"/>
    <cellStyle name="Normal 2 5 85 2" xfId="31879" xr:uid="{00000000-0005-0000-0000-0000DE7B0000}"/>
    <cellStyle name="Normal 2 5 85 2 2" xfId="31880" xr:uid="{00000000-0005-0000-0000-0000DF7B0000}"/>
    <cellStyle name="Normal 2 5 85 2 2 2" xfId="31881" xr:uid="{00000000-0005-0000-0000-0000E07B0000}"/>
    <cellStyle name="Normal 2 5 85 2 2 3" xfId="31882" xr:uid="{00000000-0005-0000-0000-0000E17B0000}"/>
    <cellStyle name="Normal 2 5 85 2 3" xfId="31883" xr:uid="{00000000-0005-0000-0000-0000E27B0000}"/>
    <cellStyle name="Normal 2 5 85 2 4" xfId="31884" xr:uid="{00000000-0005-0000-0000-0000E37B0000}"/>
    <cellStyle name="Normal 2 5 85 3" xfId="31885" xr:uid="{00000000-0005-0000-0000-0000E47B0000}"/>
    <cellStyle name="Normal 2 5 85 3 2" xfId="31886" xr:uid="{00000000-0005-0000-0000-0000E57B0000}"/>
    <cellStyle name="Normal 2 5 85 3 3" xfId="31887" xr:uid="{00000000-0005-0000-0000-0000E67B0000}"/>
    <cellStyle name="Normal 2 5 85 4" xfId="31888" xr:uid="{00000000-0005-0000-0000-0000E77B0000}"/>
    <cellStyle name="Normal 2 5 86" xfId="31889" xr:uid="{00000000-0005-0000-0000-0000E87B0000}"/>
    <cellStyle name="Normal 2 5 86 2" xfId="31890" xr:uid="{00000000-0005-0000-0000-0000E97B0000}"/>
    <cellStyle name="Normal 2 5 86 2 2" xfId="31891" xr:uid="{00000000-0005-0000-0000-0000EA7B0000}"/>
    <cellStyle name="Normal 2 5 86 2 2 2" xfId="31892" xr:uid="{00000000-0005-0000-0000-0000EB7B0000}"/>
    <cellStyle name="Normal 2 5 86 2 2 3" xfId="31893" xr:uid="{00000000-0005-0000-0000-0000EC7B0000}"/>
    <cellStyle name="Normal 2 5 86 2 3" xfId="31894" xr:uid="{00000000-0005-0000-0000-0000ED7B0000}"/>
    <cellStyle name="Normal 2 5 86 2 4" xfId="31895" xr:uid="{00000000-0005-0000-0000-0000EE7B0000}"/>
    <cellStyle name="Normal 2 5 86 3" xfId="31896" xr:uid="{00000000-0005-0000-0000-0000EF7B0000}"/>
    <cellStyle name="Normal 2 5 86 3 2" xfId="31897" xr:uid="{00000000-0005-0000-0000-0000F07B0000}"/>
    <cellStyle name="Normal 2 5 86 3 3" xfId="31898" xr:uid="{00000000-0005-0000-0000-0000F17B0000}"/>
    <cellStyle name="Normal 2 5 86 4" xfId="31899" xr:uid="{00000000-0005-0000-0000-0000F27B0000}"/>
    <cellStyle name="Normal 2 5 87" xfId="31900" xr:uid="{00000000-0005-0000-0000-0000F37B0000}"/>
    <cellStyle name="Normal 2 5 87 2" xfId="31901" xr:uid="{00000000-0005-0000-0000-0000F47B0000}"/>
    <cellStyle name="Normal 2 5 87 2 2" xfId="31902" xr:uid="{00000000-0005-0000-0000-0000F57B0000}"/>
    <cellStyle name="Normal 2 5 87 2 2 2" xfId="31903" xr:uid="{00000000-0005-0000-0000-0000F67B0000}"/>
    <cellStyle name="Normal 2 5 87 2 2 3" xfId="31904" xr:uid="{00000000-0005-0000-0000-0000F77B0000}"/>
    <cellStyle name="Normal 2 5 87 2 3" xfId="31905" xr:uid="{00000000-0005-0000-0000-0000F87B0000}"/>
    <cellStyle name="Normal 2 5 87 2 4" xfId="31906" xr:uid="{00000000-0005-0000-0000-0000F97B0000}"/>
    <cellStyle name="Normal 2 5 87 3" xfId="31907" xr:uid="{00000000-0005-0000-0000-0000FA7B0000}"/>
    <cellStyle name="Normal 2 5 87 3 2" xfId="31908" xr:uid="{00000000-0005-0000-0000-0000FB7B0000}"/>
    <cellStyle name="Normal 2 5 87 3 3" xfId="31909" xr:uid="{00000000-0005-0000-0000-0000FC7B0000}"/>
    <cellStyle name="Normal 2 5 87 4" xfId="31910" xr:uid="{00000000-0005-0000-0000-0000FD7B0000}"/>
    <cellStyle name="Normal 2 5 88" xfId="31911" xr:uid="{00000000-0005-0000-0000-0000FE7B0000}"/>
    <cellStyle name="Normal 2 5 88 2" xfId="31912" xr:uid="{00000000-0005-0000-0000-0000FF7B0000}"/>
    <cellStyle name="Normal 2 5 88 2 2" xfId="31913" xr:uid="{00000000-0005-0000-0000-0000007C0000}"/>
    <cellStyle name="Normal 2 5 88 2 3" xfId="31914" xr:uid="{00000000-0005-0000-0000-0000017C0000}"/>
    <cellStyle name="Normal 2 5 88 3" xfId="31915" xr:uid="{00000000-0005-0000-0000-0000027C0000}"/>
    <cellStyle name="Normal 2 5 88 4" xfId="31916" xr:uid="{00000000-0005-0000-0000-0000037C0000}"/>
    <cellStyle name="Normal 2 5 89" xfId="31917" xr:uid="{00000000-0005-0000-0000-0000047C0000}"/>
    <cellStyle name="Normal 2 5 89 2" xfId="31918" xr:uid="{00000000-0005-0000-0000-0000057C0000}"/>
    <cellStyle name="Normal 2 5 89 3" xfId="31919" xr:uid="{00000000-0005-0000-0000-0000067C0000}"/>
    <cellStyle name="Normal 2 5 9" xfId="31920" xr:uid="{00000000-0005-0000-0000-0000077C0000}"/>
    <cellStyle name="Normal 2 5 9 2" xfId="31921" xr:uid="{00000000-0005-0000-0000-0000087C0000}"/>
    <cellStyle name="Normal 2 5 9 2 2" xfId="31922" xr:uid="{00000000-0005-0000-0000-0000097C0000}"/>
    <cellStyle name="Normal 2 5 9 2 2 2" xfId="31923" xr:uid="{00000000-0005-0000-0000-00000A7C0000}"/>
    <cellStyle name="Normal 2 5 9 2 2 3" xfId="31924" xr:uid="{00000000-0005-0000-0000-00000B7C0000}"/>
    <cellStyle name="Normal 2 5 9 2 3" xfId="31925" xr:uid="{00000000-0005-0000-0000-00000C7C0000}"/>
    <cellStyle name="Normal 2 5 9 2 4" xfId="31926" xr:uid="{00000000-0005-0000-0000-00000D7C0000}"/>
    <cellStyle name="Normal 2 5 9 3" xfId="31927" xr:uid="{00000000-0005-0000-0000-00000E7C0000}"/>
    <cellStyle name="Normal 2 5 9 3 2" xfId="31928" xr:uid="{00000000-0005-0000-0000-00000F7C0000}"/>
    <cellStyle name="Normal 2 5 9 3 3" xfId="31929" xr:uid="{00000000-0005-0000-0000-0000107C0000}"/>
    <cellStyle name="Normal 2 5 9 4" xfId="31930" xr:uid="{00000000-0005-0000-0000-0000117C0000}"/>
    <cellStyle name="Normal 2 5 90" xfId="31931" xr:uid="{00000000-0005-0000-0000-0000127C0000}"/>
    <cellStyle name="Normal 2 5 91" xfId="31932" xr:uid="{00000000-0005-0000-0000-0000137C0000}"/>
    <cellStyle name="Normal 2 5_2015 Annual Rpt" xfId="31933" xr:uid="{00000000-0005-0000-0000-0000147C0000}"/>
    <cellStyle name="Normal 2 50" xfId="31934" xr:uid="{00000000-0005-0000-0000-0000157C0000}"/>
    <cellStyle name="Normal 2 50 2" xfId="31935" xr:uid="{00000000-0005-0000-0000-0000167C0000}"/>
    <cellStyle name="Normal 2 50 2 2" xfId="31936" xr:uid="{00000000-0005-0000-0000-0000177C0000}"/>
    <cellStyle name="Normal 2 50 2 2 2" xfId="31937" xr:uid="{00000000-0005-0000-0000-0000187C0000}"/>
    <cellStyle name="Normal 2 50 2 2 3" xfId="31938" xr:uid="{00000000-0005-0000-0000-0000197C0000}"/>
    <cellStyle name="Normal 2 50 2 3" xfId="31939" xr:uid="{00000000-0005-0000-0000-00001A7C0000}"/>
    <cellStyle name="Normal 2 50 2 4" xfId="31940" xr:uid="{00000000-0005-0000-0000-00001B7C0000}"/>
    <cellStyle name="Normal 2 50 3" xfId="31941" xr:uid="{00000000-0005-0000-0000-00001C7C0000}"/>
    <cellStyle name="Normal 2 50 3 2" xfId="31942" xr:uid="{00000000-0005-0000-0000-00001D7C0000}"/>
    <cellStyle name="Normal 2 50 3 3" xfId="31943" xr:uid="{00000000-0005-0000-0000-00001E7C0000}"/>
    <cellStyle name="Normal 2 50 4" xfId="31944" xr:uid="{00000000-0005-0000-0000-00001F7C0000}"/>
    <cellStyle name="Normal 2 51" xfId="31945" xr:uid="{00000000-0005-0000-0000-0000207C0000}"/>
    <cellStyle name="Normal 2 51 2" xfId="31946" xr:uid="{00000000-0005-0000-0000-0000217C0000}"/>
    <cellStyle name="Normal 2 51 2 2" xfId="31947" xr:uid="{00000000-0005-0000-0000-0000227C0000}"/>
    <cellStyle name="Normal 2 51 2 2 2" xfId="31948" xr:uid="{00000000-0005-0000-0000-0000237C0000}"/>
    <cellStyle name="Normal 2 51 2 2 3" xfId="31949" xr:uid="{00000000-0005-0000-0000-0000247C0000}"/>
    <cellStyle name="Normal 2 51 2 3" xfId="31950" xr:uid="{00000000-0005-0000-0000-0000257C0000}"/>
    <cellStyle name="Normal 2 51 2 4" xfId="31951" xr:uid="{00000000-0005-0000-0000-0000267C0000}"/>
    <cellStyle name="Normal 2 51 3" xfId="31952" xr:uid="{00000000-0005-0000-0000-0000277C0000}"/>
    <cellStyle name="Normal 2 51 3 2" xfId="31953" xr:uid="{00000000-0005-0000-0000-0000287C0000}"/>
    <cellStyle name="Normal 2 51 3 3" xfId="31954" xr:uid="{00000000-0005-0000-0000-0000297C0000}"/>
    <cellStyle name="Normal 2 51 4" xfId="31955" xr:uid="{00000000-0005-0000-0000-00002A7C0000}"/>
    <cellStyle name="Normal 2 52" xfId="31956" xr:uid="{00000000-0005-0000-0000-00002B7C0000}"/>
    <cellStyle name="Normal 2 52 2" xfId="31957" xr:uid="{00000000-0005-0000-0000-00002C7C0000}"/>
    <cellStyle name="Normal 2 52 2 2" xfId="31958" xr:uid="{00000000-0005-0000-0000-00002D7C0000}"/>
    <cellStyle name="Normal 2 52 2 2 2" xfId="31959" xr:uid="{00000000-0005-0000-0000-00002E7C0000}"/>
    <cellStyle name="Normal 2 52 2 2 3" xfId="31960" xr:uid="{00000000-0005-0000-0000-00002F7C0000}"/>
    <cellStyle name="Normal 2 52 2 3" xfId="31961" xr:uid="{00000000-0005-0000-0000-0000307C0000}"/>
    <cellStyle name="Normal 2 52 2 4" xfId="31962" xr:uid="{00000000-0005-0000-0000-0000317C0000}"/>
    <cellStyle name="Normal 2 52 3" xfId="31963" xr:uid="{00000000-0005-0000-0000-0000327C0000}"/>
    <cellStyle name="Normal 2 52 3 2" xfId="31964" xr:uid="{00000000-0005-0000-0000-0000337C0000}"/>
    <cellStyle name="Normal 2 52 3 3" xfId="31965" xr:uid="{00000000-0005-0000-0000-0000347C0000}"/>
    <cellStyle name="Normal 2 52 4" xfId="31966" xr:uid="{00000000-0005-0000-0000-0000357C0000}"/>
    <cellStyle name="Normal 2 53" xfId="31967" xr:uid="{00000000-0005-0000-0000-0000367C0000}"/>
    <cellStyle name="Normal 2 53 2" xfId="31968" xr:uid="{00000000-0005-0000-0000-0000377C0000}"/>
    <cellStyle name="Normal 2 53 2 2" xfId="31969" xr:uid="{00000000-0005-0000-0000-0000387C0000}"/>
    <cellStyle name="Normal 2 53 2 2 2" xfId="31970" xr:uid="{00000000-0005-0000-0000-0000397C0000}"/>
    <cellStyle name="Normal 2 53 2 2 3" xfId="31971" xr:uid="{00000000-0005-0000-0000-00003A7C0000}"/>
    <cellStyle name="Normal 2 53 2 3" xfId="31972" xr:uid="{00000000-0005-0000-0000-00003B7C0000}"/>
    <cellStyle name="Normal 2 53 2 4" xfId="31973" xr:uid="{00000000-0005-0000-0000-00003C7C0000}"/>
    <cellStyle name="Normal 2 53 3" xfId="31974" xr:uid="{00000000-0005-0000-0000-00003D7C0000}"/>
    <cellStyle name="Normal 2 53 3 2" xfId="31975" xr:uid="{00000000-0005-0000-0000-00003E7C0000}"/>
    <cellStyle name="Normal 2 53 3 3" xfId="31976" xr:uid="{00000000-0005-0000-0000-00003F7C0000}"/>
    <cellStyle name="Normal 2 53 4" xfId="31977" xr:uid="{00000000-0005-0000-0000-0000407C0000}"/>
    <cellStyle name="Normal 2 54" xfId="31978" xr:uid="{00000000-0005-0000-0000-0000417C0000}"/>
    <cellStyle name="Normal 2 54 2" xfId="31979" xr:uid="{00000000-0005-0000-0000-0000427C0000}"/>
    <cellStyle name="Normal 2 54 2 2" xfId="31980" xr:uid="{00000000-0005-0000-0000-0000437C0000}"/>
    <cellStyle name="Normal 2 54 2 2 2" xfId="31981" xr:uid="{00000000-0005-0000-0000-0000447C0000}"/>
    <cellStyle name="Normal 2 54 2 2 3" xfId="31982" xr:uid="{00000000-0005-0000-0000-0000457C0000}"/>
    <cellStyle name="Normal 2 54 2 3" xfId="31983" xr:uid="{00000000-0005-0000-0000-0000467C0000}"/>
    <cellStyle name="Normal 2 54 2 4" xfId="31984" xr:uid="{00000000-0005-0000-0000-0000477C0000}"/>
    <cellStyle name="Normal 2 54 3" xfId="31985" xr:uid="{00000000-0005-0000-0000-0000487C0000}"/>
    <cellStyle name="Normal 2 54 3 2" xfId="31986" xr:uid="{00000000-0005-0000-0000-0000497C0000}"/>
    <cellStyle name="Normal 2 54 3 3" xfId="31987" xr:uid="{00000000-0005-0000-0000-00004A7C0000}"/>
    <cellStyle name="Normal 2 54 4" xfId="31988" xr:uid="{00000000-0005-0000-0000-00004B7C0000}"/>
    <cellStyle name="Normal 2 55" xfId="31989" xr:uid="{00000000-0005-0000-0000-00004C7C0000}"/>
    <cellStyle name="Normal 2 55 2" xfId="31990" xr:uid="{00000000-0005-0000-0000-00004D7C0000}"/>
    <cellStyle name="Normal 2 55 2 2" xfId="31991" xr:uid="{00000000-0005-0000-0000-00004E7C0000}"/>
    <cellStyle name="Normal 2 55 2 2 2" xfId="31992" xr:uid="{00000000-0005-0000-0000-00004F7C0000}"/>
    <cellStyle name="Normal 2 55 2 2 3" xfId="31993" xr:uid="{00000000-0005-0000-0000-0000507C0000}"/>
    <cellStyle name="Normal 2 55 2 3" xfId="31994" xr:uid="{00000000-0005-0000-0000-0000517C0000}"/>
    <cellStyle name="Normal 2 55 2 4" xfId="31995" xr:uid="{00000000-0005-0000-0000-0000527C0000}"/>
    <cellStyle name="Normal 2 55 3" xfId="31996" xr:uid="{00000000-0005-0000-0000-0000537C0000}"/>
    <cellStyle name="Normal 2 55 3 2" xfId="31997" xr:uid="{00000000-0005-0000-0000-0000547C0000}"/>
    <cellStyle name="Normal 2 55 3 3" xfId="31998" xr:uid="{00000000-0005-0000-0000-0000557C0000}"/>
    <cellStyle name="Normal 2 55 4" xfId="31999" xr:uid="{00000000-0005-0000-0000-0000567C0000}"/>
    <cellStyle name="Normal 2 56" xfId="32000" xr:uid="{00000000-0005-0000-0000-0000577C0000}"/>
    <cellStyle name="Normal 2 56 2" xfId="32001" xr:uid="{00000000-0005-0000-0000-0000587C0000}"/>
    <cellStyle name="Normal 2 56 2 2" xfId="32002" xr:uid="{00000000-0005-0000-0000-0000597C0000}"/>
    <cellStyle name="Normal 2 56 2 2 2" xfId="32003" xr:uid="{00000000-0005-0000-0000-00005A7C0000}"/>
    <cellStyle name="Normal 2 56 2 2 3" xfId="32004" xr:uid="{00000000-0005-0000-0000-00005B7C0000}"/>
    <cellStyle name="Normal 2 56 2 3" xfId="32005" xr:uid="{00000000-0005-0000-0000-00005C7C0000}"/>
    <cellStyle name="Normal 2 56 2 4" xfId="32006" xr:uid="{00000000-0005-0000-0000-00005D7C0000}"/>
    <cellStyle name="Normal 2 56 3" xfId="32007" xr:uid="{00000000-0005-0000-0000-00005E7C0000}"/>
    <cellStyle name="Normal 2 56 3 2" xfId="32008" xr:uid="{00000000-0005-0000-0000-00005F7C0000}"/>
    <cellStyle name="Normal 2 56 3 3" xfId="32009" xr:uid="{00000000-0005-0000-0000-0000607C0000}"/>
    <cellStyle name="Normal 2 56 4" xfId="32010" xr:uid="{00000000-0005-0000-0000-0000617C0000}"/>
    <cellStyle name="Normal 2 57" xfId="32011" xr:uid="{00000000-0005-0000-0000-0000627C0000}"/>
    <cellStyle name="Normal 2 57 2" xfId="32012" xr:uid="{00000000-0005-0000-0000-0000637C0000}"/>
    <cellStyle name="Normal 2 57 2 2" xfId="32013" xr:uid="{00000000-0005-0000-0000-0000647C0000}"/>
    <cellStyle name="Normal 2 57 2 2 2" xfId="32014" xr:uid="{00000000-0005-0000-0000-0000657C0000}"/>
    <cellStyle name="Normal 2 57 2 2 3" xfId="32015" xr:uid="{00000000-0005-0000-0000-0000667C0000}"/>
    <cellStyle name="Normal 2 57 2 3" xfId="32016" xr:uid="{00000000-0005-0000-0000-0000677C0000}"/>
    <cellStyle name="Normal 2 57 2 4" xfId="32017" xr:uid="{00000000-0005-0000-0000-0000687C0000}"/>
    <cellStyle name="Normal 2 57 3" xfId="32018" xr:uid="{00000000-0005-0000-0000-0000697C0000}"/>
    <cellStyle name="Normal 2 57 3 2" xfId="32019" xr:uid="{00000000-0005-0000-0000-00006A7C0000}"/>
    <cellStyle name="Normal 2 57 3 3" xfId="32020" xr:uid="{00000000-0005-0000-0000-00006B7C0000}"/>
    <cellStyle name="Normal 2 57 4" xfId="32021" xr:uid="{00000000-0005-0000-0000-00006C7C0000}"/>
    <cellStyle name="Normal 2 58" xfId="32022" xr:uid="{00000000-0005-0000-0000-00006D7C0000}"/>
    <cellStyle name="Normal 2 58 2" xfId="32023" xr:uid="{00000000-0005-0000-0000-00006E7C0000}"/>
    <cellStyle name="Normal 2 58 2 2" xfId="32024" xr:uid="{00000000-0005-0000-0000-00006F7C0000}"/>
    <cellStyle name="Normal 2 58 2 2 2" xfId="32025" xr:uid="{00000000-0005-0000-0000-0000707C0000}"/>
    <cellStyle name="Normal 2 58 2 2 3" xfId="32026" xr:uid="{00000000-0005-0000-0000-0000717C0000}"/>
    <cellStyle name="Normal 2 58 2 3" xfId="32027" xr:uid="{00000000-0005-0000-0000-0000727C0000}"/>
    <cellStyle name="Normal 2 58 2 4" xfId="32028" xr:uid="{00000000-0005-0000-0000-0000737C0000}"/>
    <cellStyle name="Normal 2 58 3" xfId="32029" xr:uid="{00000000-0005-0000-0000-0000747C0000}"/>
    <cellStyle name="Normal 2 58 3 2" xfId="32030" xr:uid="{00000000-0005-0000-0000-0000757C0000}"/>
    <cellStyle name="Normal 2 58 3 3" xfId="32031" xr:uid="{00000000-0005-0000-0000-0000767C0000}"/>
    <cellStyle name="Normal 2 58 4" xfId="32032" xr:uid="{00000000-0005-0000-0000-0000777C0000}"/>
    <cellStyle name="Normal 2 59" xfId="32033" xr:uid="{00000000-0005-0000-0000-0000787C0000}"/>
    <cellStyle name="Normal 2 59 2" xfId="32034" xr:uid="{00000000-0005-0000-0000-0000797C0000}"/>
    <cellStyle name="Normal 2 59 2 2" xfId="32035" xr:uid="{00000000-0005-0000-0000-00007A7C0000}"/>
    <cellStyle name="Normal 2 59 2 2 2" xfId="32036" xr:uid="{00000000-0005-0000-0000-00007B7C0000}"/>
    <cellStyle name="Normal 2 59 2 2 3" xfId="32037" xr:uid="{00000000-0005-0000-0000-00007C7C0000}"/>
    <cellStyle name="Normal 2 59 2 3" xfId="32038" xr:uid="{00000000-0005-0000-0000-00007D7C0000}"/>
    <cellStyle name="Normal 2 59 2 4" xfId="32039" xr:uid="{00000000-0005-0000-0000-00007E7C0000}"/>
    <cellStyle name="Normal 2 59 3" xfId="32040" xr:uid="{00000000-0005-0000-0000-00007F7C0000}"/>
    <cellStyle name="Normal 2 59 3 2" xfId="32041" xr:uid="{00000000-0005-0000-0000-0000807C0000}"/>
    <cellStyle name="Normal 2 59 3 3" xfId="32042" xr:uid="{00000000-0005-0000-0000-0000817C0000}"/>
    <cellStyle name="Normal 2 59 4" xfId="32043" xr:uid="{00000000-0005-0000-0000-0000827C0000}"/>
    <cellStyle name="Normal 2 6" xfId="277" xr:uid="{00000000-0005-0000-0000-0000837C0000}"/>
    <cellStyle name="Normal 2 6 2" xfId="32044" xr:uid="{00000000-0005-0000-0000-0000847C0000}"/>
    <cellStyle name="Normal 2 6 2 2" xfId="32045" xr:uid="{00000000-0005-0000-0000-0000857C0000}"/>
    <cellStyle name="Normal 2 6 2 2 2" xfId="32046" xr:uid="{00000000-0005-0000-0000-0000867C0000}"/>
    <cellStyle name="Normal 2 6 2 2 3" xfId="32047" xr:uid="{00000000-0005-0000-0000-0000877C0000}"/>
    <cellStyle name="Normal 2 6 2 3" xfId="32048" xr:uid="{00000000-0005-0000-0000-0000887C0000}"/>
    <cellStyle name="Normal 2 6 2 4" xfId="32049" xr:uid="{00000000-0005-0000-0000-0000897C0000}"/>
    <cellStyle name="Normal 2 6 3" xfId="32050" xr:uid="{00000000-0005-0000-0000-00008A7C0000}"/>
    <cellStyle name="Normal 2 6 3 2" xfId="32051" xr:uid="{00000000-0005-0000-0000-00008B7C0000}"/>
    <cellStyle name="Normal 2 6 3 3" xfId="32052" xr:uid="{00000000-0005-0000-0000-00008C7C0000}"/>
    <cellStyle name="Normal 2 6 3 4" xfId="32053" xr:uid="{00000000-0005-0000-0000-00008D7C0000}"/>
    <cellStyle name="Normal 2 6 4" xfId="32054" xr:uid="{00000000-0005-0000-0000-00008E7C0000}"/>
    <cellStyle name="Normal 2 6 5" xfId="32055" xr:uid="{00000000-0005-0000-0000-00008F7C0000}"/>
    <cellStyle name="Normal 2 6_App b.3 Unspent_" xfId="32056" xr:uid="{00000000-0005-0000-0000-0000907C0000}"/>
    <cellStyle name="Normal 2 60" xfId="32057" xr:uid="{00000000-0005-0000-0000-0000917C0000}"/>
    <cellStyle name="Normal 2 60 2" xfId="32058" xr:uid="{00000000-0005-0000-0000-0000927C0000}"/>
    <cellStyle name="Normal 2 60 2 2" xfId="32059" xr:uid="{00000000-0005-0000-0000-0000937C0000}"/>
    <cellStyle name="Normal 2 60 2 2 2" xfId="32060" xr:uid="{00000000-0005-0000-0000-0000947C0000}"/>
    <cellStyle name="Normal 2 60 2 2 3" xfId="32061" xr:uid="{00000000-0005-0000-0000-0000957C0000}"/>
    <cellStyle name="Normal 2 60 2 3" xfId="32062" xr:uid="{00000000-0005-0000-0000-0000967C0000}"/>
    <cellStyle name="Normal 2 60 2 4" xfId="32063" xr:uid="{00000000-0005-0000-0000-0000977C0000}"/>
    <cellStyle name="Normal 2 60 3" xfId="32064" xr:uid="{00000000-0005-0000-0000-0000987C0000}"/>
    <cellStyle name="Normal 2 60 3 2" xfId="32065" xr:uid="{00000000-0005-0000-0000-0000997C0000}"/>
    <cellStyle name="Normal 2 60 3 3" xfId="32066" xr:uid="{00000000-0005-0000-0000-00009A7C0000}"/>
    <cellStyle name="Normal 2 60 4" xfId="32067" xr:uid="{00000000-0005-0000-0000-00009B7C0000}"/>
    <cellStyle name="Normal 2 61" xfId="32068" xr:uid="{00000000-0005-0000-0000-00009C7C0000}"/>
    <cellStyle name="Normal 2 61 2" xfId="32069" xr:uid="{00000000-0005-0000-0000-00009D7C0000}"/>
    <cellStyle name="Normal 2 61 2 2" xfId="32070" xr:uid="{00000000-0005-0000-0000-00009E7C0000}"/>
    <cellStyle name="Normal 2 61 2 2 2" xfId="32071" xr:uid="{00000000-0005-0000-0000-00009F7C0000}"/>
    <cellStyle name="Normal 2 61 2 2 3" xfId="32072" xr:uid="{00000000-0005-0000-0000-0000A07C0000}"/>
    <cellStyle name="Normal 2 61 2 3" xfId="32073" xr:uid="{00000000-0005-0000-0000-0000A17C0000}"/>
    <cellStyle name="Normal 2 61 2 4" xfId="32074" xr:uid="{00000000-0005-0000-0000-0000A27C0000}"/>
    <cellStyle name="Normal 2 61 3" xfId="32075" xr:uid="{00000000-0005-0000-0000-0000A37C0000}"/>
    <cellStyle name="Normal 2 61 3 2" xfId="32076" xr:uid="{00000000-0005-0000-0000-0000A47C0000}"/>
    <cellStyle name="Normal 2 61 3 3" xfId="32077" xr:uid="{00000000-0005-0000-0000-0000A57C0000}"/>
    <cellStyle name="Normal 2 61 4" xfId="32078" xr:uid="{00000000-0005-0000-0000-0000A67C0000}"/>
    <cellStyle name="Normal 2 62" xfId="32079" xr:uid="{00000000-0005-0000-0000-0000A77C0000}"/>
    <cellStyle name="Normal 2 62 2" xfId="32080" xr:uid="{00000000-0005-0000-0000-0000A87C0000}"/>
    <cellStyle name="Normal 2 62 2 2" xfId="32081" xr:uid="{00000000-0005-0000-0000-0000A97C0000}"/>
    <cellStyle name="Normal 2 62 2 2 2" xfId="32082" xr:uid="{00000000-0005-0000-0000-0000AA7C0000}"/>
    <cellStyle name="Normal 2 62 2 2 3" xfId="32083" xr:uid="{00000000-0005-0000-0000-0000AB7C0000}"/>
    <cellStyle name="Normal 2 62 2 3" xfId="32084" xr:uid="{00000000-0005-0000-0000-0000AC7C0000}"/>
    <cellStyle name="Normal 2 62 2 4" xfId="32085" xr:uid="{00000000-0005-0000-0000-0000AD7C0000}"/>
    <cellStyle name="Normal 2 62 3" xfId="32086" xr:uid="{00000000-0005-0000-0000-0000AE7C0000}"/>
    <cellStyle name="Normal 2 62 3 2" xfId="32087" xr:uid="{00000000-0005-0000-0000-0000AF7C0000}"/>
    <cellStyle name="Normal 2 62 3 3" xfId="32088" xr:uid="{00000000-0005-0000-0000-0000B07C0000}"/>
    <cellStyle name="Normal 2 62 4" xfId="32089" xr:uid="{00000000-0005-0000-0000-0000B17C0000}"/>
    <cellStyle name="Normal 2 63" xfId="32090" xr:uid="{00000000-0005-0000-0000-0000B27C0000}"/>
    <cellStyle name="Normal 2 63 2" xfId="32091" xr:uid="{00000000-0005-0000-0000-0000B37C0000}"/>
    <cellStyle name="Normal 2 63 2 2" xfId="32092" xr:uid="{00000000-0005-0000-0000-0000B47C0000}"/>
    <cellStyle name="Normal 2 63 2 2 2" xfId="32093" xr:uid="{00000000-0005-0000-0000-0000B57C0000}"/>
    <cellStyle name="Normal 2 63 2 2 3" xfId="32094" xr:uid="{00000000-0005-0000-0000-0000B67C0000}"/>
    <cellStyle name="Normal 2 63 2 3" xfId="32095" xr:uid="{00000000-0005-0000-0000-0000B77C0000}"/>
    <cellStyle name="Normal 2 63 2 4" xfId="32096" xr:uid="{00000000-0005-0000-0000-0000B87C0000}"/>
    <cellStyle name="Normal 2 63 3" xfId="32097" xr:uid="{00000000-0005-0000-0000-0000B97C0000}"/>
    <cellStyle name="Normal 2 63 3 2" xfId="32098" xr:uid="{00000000-0005-0000-0000-0000BA7C0000}"/>
    <cellStyle name="Normal 2 63 3 3" xfId="32099" xr:uid="{00000000-0005-0000-0000-0000BB7C0000}"/>
    <cellStyle name="Normal 2 63 4" xfId="32100" xr:uid="{00000000-0005-0000-0000-0000BC7C0000}"/>
    <cellStyle name="Normal 2 64" xfId="32101" xr:uid="{00000000-0005-0000-0000-0000BD7C0000}"/>
    <cellStyle name="Normal 2 64 2" xfId="32102" xr:uid="{00000000-0005-0000-0000-0000BE7C0000}"/>
    <cellStyle name="Normal 2 64 2 2" xfId="32103" xr:uid="{00000000-0005-0000-0000-0000BF7C0000}"/>
    <cellStyle name="Normal 2 64 2 2 2" xfId="32104" xr:uid="{00000000-0005-0000-0000-0000C07C0000}"/>
    <cellStyle name="Normal 2 64 2 2 3" xfId="32105" xr:uid="{00000000-0005-0000-0000-0000C17C0000}"/>
    <cellStyle name="Normal 2 64 2 3" xfId="32106" xr:uid="{00000000-0005-0000-0000-0000C27C0000}"/>
    <cellStyle name="Normal 2 64 2 4" xfId="32107" xr:uid="{00000000-0005-0000-0000-0000C37C0000}"/>
    <cellStyle name="Normal 2 64 3" xfId="32108" xr:uid="{00000000-0005-0000-0000-0000C47C0000}"/>
    <cellStyle name="Normal 2 64 3 2" xfId="32109" xr:uid="{00000000-0005-0000-0000-0000C57C0000}"/>
    <cellStyle name="Normal 2 64 3 3" xfId="32110" xr:uid="{00000000-0005-0000-0000-0000C67C0000}"/>
    <cellStyle name="Normal 2 64 4" xfId="32111" xr:uid="{00000000-0005-0000-0000-0000C77C0000}"/>
    <cellStyle name="Normal 2 65" xfId="32112" xr:uid="{00000000-0005-0000-0000-0000C87C0000}"/>
    <cellStyle name="Normal 2 65 2" xfId="32113" xr:uid="{00000000-0005-0000-0000-0000C97C0000}"/>
    <cellStyle name="Normal 2 65 2 2" xfId="32114" xr:uid="{00000000-0005-0000-0000-0000CA7C0000}"/>
    <cellStyle name="Normal 2 65 2 2 2" xfId="32115" xr:uid="{00000000-0005-0000-0000-0000CB7C0000}"/>
    <cellStyle name="Normal 2 65 2 2 3" xfId="32116" xr:uid="{00000000-0005-0000-0000-0000CC7C0000}"/>
    <cellStyle name="Normal 2 65 2 3" xfId="32117" xr:uid="{00000000-0005-0000-0000-0000CD7C0000}"/>
    <cellStyle name="Normal 2 65 2 4" xfId="32118" xr:uid="{00000000-0005-0000-0000-0000CE7C0000}"/>
    <cellStyle name="Normal 2 65 3" xfId="32119" xr:uid="{00000000-0005-0000-0000-0000CF7C0000}"/>
    <cellStyle name="Normal 2 65 3 2" xfId="32120" xr:uid="{00000000-0005-0000-0000-0000D07C0000}"/>
    <cellStyle name="Normal 2 65 3 3" xfId="32121" xr:uid="{00000000-0005-0000-0000-0000D17C0000}"/>
    <cellStyle name="Normal 2 65 4" xfId="32122" xr:uid="{00000000-0005-0000-0000-0000D27C0000}"/>
    <cellStyle name="Normal 2 66" xfId="32123" xr:uid="{00000000-0005-0000-0000-0000D37C0000}"/>
    <cellStyle name="Normal 2 66 2" xfId="32124" xr:uid="{00000000-0005-0000-0000-0000D47C0000}"/>
    <cellStyle name="Normal 2 66 2 2" xfId="32125" xr:uid="{00000000-0005-0000-0000-0000D57C0000}"/>
    <cellStyle name="Normal 2 66 2 2 2" xfId="32126" xr:uid="{00000000-0005-0000-0000-0000D67C0000}"/>
    <cellStyle name="Normal 2 66 2 2 3" xfId="32127" xr:uid="{00000000-0005-0000-0000-0000D77C0000}"/>
    <cellStyle name="Normal 2 66 2 3" xfId="32128" xr:uid="{00000000-0005-0000-0000-0000D87C0000}"/>
    <cellStyle name="Normal 2 66 2 4" xfId="32129" xr:uid="{00000000-0005-0000-0000-0000D97C0000}"/>
    <cellStyle name="Normal 2 66 3" xfId="32130" xr:uid="{00000000-0005-0000-0000-0000DA7C0000}"/>
    <cellStyle name="Normal 2 66 3 2" xfId="32131" xr:uid="{00000000-0005-0000-0000-0000DB7C0000}"/>
    <cellStyle name="Normal 2 66 3 3" xfId="32132" xr:uid="{00000000-0005-0000-0000-0000DC7C0000}"/>
    <cellStyle name="Normal 2 66 4" xfId="32133" xr:uid="{00000000-0005-0000-0000-0000DD7C0000}"/>
    <cellStyle name="Normal 2 67" xfId="32134" xr:uid="{00000000-0005-0000-0000-0000DE7C0000}"/>
    <cellStyle name="Normal 2 67 2" xfId="32135" xr:uid="{00000000-0005-0000-0000-0000DF7C0000}"/>
    <cellStyle name="Normal 2 67 2 2" xfId="32136" xr:uid="{00000000-0005-0000-0000-0000E07C0000}"/>
    <cellStyle name="Normal 2 67 2 2 2" xfId="32137" xr:uid="{00000000-0005-0000-0000-0000E17C0000}"/>
    <cellStyle name="Normal 2 67 2 2 3" xfId="32138" xr:uid="{00000000-0005-0000-0000-0000E27C0000}"/>
    <cellStyle name="Normal 2 67 2 3" xfId="32139" xr:uid="{00000000-0005-0000-0000-0000E37C0000}"/>
    <cellStyle name="Normal 2 67 2 4" xfId="32140" xr:uid="{00000000-0005-0000-0000-0000E47C0000}"/>
    <cellStyle name="Normal 2 67 3" xfId="32141" xr:uid="{00000000-0005-0000-0000-0000E57C0000}"/>
    <cellStyle name="Normal 2 67 3 2" xfId="32142" xr:uid="{00000000-0005-0000-0000-0000E67C0000}"/>
    <cellStyle name="Normal 2 67 3 3" xfId="32143" xr:uid="{00000000-0005-0000-0000-0000E77C0000}"/>
    <cellStyle name="Normal 2 67 4" xfId="32144" xr:uid="{00000000-0005-0000-0000-0000E87C0000}"/>
    <cellStyle name="Normal 2 68" xfId="32145" xr:uid="{00000000-0005-0000-0000-0000E97C0000}"/>
    <cellStyle name="Normal 2 68 2" xfId="32146" xr:uid="{00000000-0005-0000-0000-0000EA7C0000}"/>
    <cellStyle name="Normal 2 68 2 2" xfId="32147" xr:uid="{00000000-0005-0000-0000-0000EB7C0000}"/>
    <cellStyle name="Normal 2 68 2 2 2" xfId="32148" xr:uid="{00000000-0005-0000-0000-0000EC7C0000}"/>
    <cellStyle name="Normal 2 68 2 2 3" xfId="32149" xr:uid="{00000000-0005-0000-0000-0000ED7C0000}"/>
    <cellStyle name="Normal 2 68 2 3" xfId="32150" xr:uid="{00000000-0005-0000-0000-0000EE7C0000}"/>
    <cellStyle name="Normal 2 68 2 4" xfId="32151" xr:uid="{00000000-0005-0000-0000-0000EF7C0000}"/>
    <cellStyle name="Normal 2 68 3" xfId="32152" xr:uid="{00000000-0005-0000-0000-0000F07C0000}"/>
    <cellStyle name="Normal 2 68 3 2" xfId="32153" xr:uid="{00000000-0005-0000-0000-0000F17C0000}"/>
    <cellStyle name="Normal 2 68 3 3" xfId="32154" xr:uid="{00000000-0005-0000-0000-0000F27C0000}"/>
    <cellStyle name="Normal 2 68 4" xfId="32155" xr:uid="{00000000-0005-0000-0000-0000F37C0000}"/>
    <cellStyle name="Normal 2 69" xfId="32156" xr:uid="{00000000-0005-0000-0000-0000F47C0000}"/>
    <cellStyle name="Normal 2 69 2" xfId="32157" xr:uid="{00000000-0005-0000-0000-0000F57C0000}"/>
    <cellStyle name="Normal 2 69 2 2" xfId="32158" xr:uid="{00000000-0005-0000-0000-0000F67C0000}"/>
    <cellStyle name="Normal 2 69 2 2 2" xfId="32159" xr:uid="{00000000-0005-0000-0000-0000F77C0000}"/>
    <cellStyle name="Normal 2 69 2 2 3" xfId="32160" xr:uid="{00000000-0005-0000-0000-0000F87C0000}"/>
    <cellStyle name="Normal 2 69 2 3" xfId="32161" xr:uid="{00000000-0005-0000-0000-0000F97C0000}"/>
    <cellStyle name="Normal 2 69 2 4" xfId="32162" xr:uid="{00000000-0005-0000-0000-0000FA7C0000}"/>
    <cellStyle name="Normal 2 69 3" xfId="32163" xr:uid="{00000000-0005-0000-0000-0000FB7C0000}"/>
    <cellStyle name="Normal 2 69 3 2" xfId="32164" xr:uid="{00000000-0005-0000-0000-0000FC7C0000}"/>
    <cellStyle name="Normal 2 69 3 3" xfId="32165" xr:uid="{00000000-0005-0000-0000-0000FD7C0000}"/>
    <cellStyle name="Normal 2 69 4" xfId="32166" xr:uid="{00000000-0005-0000-0000-0000FE7C0000}"/>
    <cellStyle name="Normal 2 7" xfId="278" xr:uid="{00000000-0005-0000-0000-0000FF7C0000}"/>
    <cellStyle name="Normal 2 7 2" xfId="32167" xr:uid="{00000000-0005-0000-0000-0000007D0000}"/>
    <cellStyle name="Normal 2 7 2 2" xfId="32168" xr:uid="{00000000-0005-0000-0000-0000017D0000}"/>
    <cellStyle name="Normal 2 7 2 2 2" xfId="32169" xr:uid="{00000000-0005-0000-0000-0000027D0000}"/>
    <cellStyle name="Normal 2 7 2 2 3" xfId="32170" xr:uid="{00000000-0005-0000-0000-0000037D0000}"/>
    <cellStyle name="Normal 2 7 2 3" xfId="32171" xr:uid="{00000000-0005-0000-0000-0000047D0000}"/>
    <cellStyle name="Normal 2 7 2 4" xfId="32172" xr:uid="{00000000-0005-0000-0000-0000057D0000}"/>
    <cellStyle name="Normal 2 7 2 5" xfId="32173" xr:uid="{00000000-0005-0000-0000-0000067D0000}"/>
    <cellStyle name="Normal 2 7 3" xfId="32174" xr:uid="{00000000-0005-0000-0000-0000077D0000}"/>
    <cellStyle name="Normal 2 7 3 2" xfId="32175" xr:uid="{00000000-0005-0000-0000-0000087D0000}"/>
    <cellStyle name="Normal 2 7 3 3" xfId="32176" xr:uid="{00000000-0005-0000-0000-0000097D0000}"/>
    <cellStyle name="Normal 2 7 4" xfId="32177" xr:uid="{00000000-0005-0000-0000-00000A7D0000}"/>
    <cellStyle name="Normal 2 7 5" xfId="32178" xr:uid="{00000000-0005-0000-0000-00000B7D0000}"/>
    <cellStyle name="Normal 2 7_2015 Annual Rpt" xfId="32179" xr:uid="{00000000-0005-0000-0000-00000C7D0000}"/>
    <cellStyle name="Normal 2 70" xfId="32180" xr:uid="{00000000-0005-0000-0000-00000D7D0000}"/>
    <cellStyle name="Normal 2 70 2" xfId="32181" xr:uid="{00000000-0005-0000-0000-00000E7D0000}"/>
    <cellStyle name="Normal 2 70 2 2" xfId="32182" xr:uid="{00000000-0005-0000-0000-00000F7D0000}"/>
    <cellStyle name="Normal 2 70 2 2 2" xfId="32183" xr:uid="{00000000-0005-0000-0000-0000107D0000}"/>
    <cellStyle name="Normal 2 70 2 2 3" xfId="32184" xr:uid="{00000000-0005-0000-0000-0000117D0000}"/>
    <cellStyle name="Normal 2 70 2 3" xfId="32185" xr:uid="{00000000-0005-0000-0000-0000127D0000}"/>
    <cellStyle name="Normal 2 70 2 4" xfId="32186" xr:uid="{00000000-0005-0000-0000-0000137D0000}"/>
    <cellStyle name="Normal 2 70 3" xfId="32187" xr:uid="{00000000-0005-0000-0000-0000147D0000}"/>
    <cellStyle name="Normal 2 70 3 2" xfId="32188" xr:uid="{00000000-0005-0000-0000-0000157D0000}"/>
    <cellStyle name="Normal 2 70 3 3" xfId="32189" xr:uid="{00000000-0005-0000-0000-0000167D0000}"/>
    <cellStyle name="Normal 2 70 4" xfId="32190" xr:uid="{00000000-0005-0000-0000-0000177D0000}"/>
    <cellStyle name="Normal 2 71" xfId="32191" xr:uid="{00000000-0005-0000-0000-0000187D0000}"/>
    <cellStyle name="Normal 2 71 2" xfId="32192" xr:uid="{00000000-0005-0000-0000-0000197D0000}"/>
    <cellStyle name="Normal 2 71 2 2" xfId="32193" xr:uid="{00000000-0005-0000-0000-00001A7D0000}"/>
    <cellStyle name="Normal 2 71 2 2 2" xfId="32194" xr:uid="{00000000-0005-0000-0000-00001B7D0000}"/>
    <cellStyle name="Normal 2 71 2 2 3" xfId="32195" xr:uid="{00000000-0005-0000-0000-00001C7D0000}"/>
    <cellStyle name="Normal 2 71 2 3" xfId="32196" xr:uid="{00000000-0005-0000-0000-00001D7D0000}"/>
    <cellStyle name="Normal 2 71 2 4" xfId="32197" xr:uid="{00000000-0005-0000-0000-00001E7D0000}"/>
    <cellStyle name="Normal 2 71 3" xfId="32198" xr:uid="{00000000-0005-0000-0000-00001F7D0000}"/>
    <cellStyle name="Normal 2 71 3 2" xfId="32199" xr:uid="{00000000-0005-0000-0000-0000207D0000}"/>
    <cellStyle name="Normal 2 71 3 3" xfId="32200" xr:uid="{00000000-0005-0000-0000-0000217D0000}"/>
    <cellStyle name="Normal 2 71 4" xfId="32201" xr:uid="{00000000-0005-0000-0000-0000227D0000}"/>
    <cellStyle name="Normal 2 72" xfId="32202" xr:uid="{00000000-0005-0000-0000-0000237D0000}"/>
    <cellStyle name="Normal 2 72 2" xfId="32203" xr:uid="{00000000-0005-0000-0000-0000247D0000}"/>
    <cellStyle name="Normal 2 72 2 2" xfId="32204" xr:uid="{00000000-0005-0000-0000-0000257D0000}"/>
    <cellStyle name="Normal 2 72 2 2 2" xfId="32205" xr:uid="{00000000-0005-0000-0000-0000267D0000}"/>
    <cellStyle name="Normal 2 72 2 2 3" xfId="32206" xr:uid="{00000000-0005-0000-0000-0000277D0000}"/>
    <cellStyle name="Normal 2 72 2 3" xfId="32207" xr:uid="{00000000-0005-0000-0000-0000287D0000}"/>
    <cellStyle name="Normal 2 72 2 4" xfId="32208" xr:uid="{00000000-0005-0000-0000-0000297D0000}"/>
    <cellStyle name="Normal 2 72 3" xfId="32209" xr:uid="{00000000-0005-0000-0000-00002A7D0000}"/>
    <cellStyle name="Normal 2 72 3 2" xfId="32210" xr:uid="{00000000-0005-0000-0000-00002B7D0000}"/>
    <cellStyle name="Normal 2 72 3 3" xfId="32211" xr:uid="{00000000-0005-0000-0000-00002C7D0000}"/>
    <cellStyle name="Normal 2 72 4" xfId="32212" xr:uid="{00000000-0005-0000-0000-00002D7D0000}"/>
    <cellStyle name="Normal 2 73" xfId="32213" xr:uid="{00000000-0005-0000-0000-00002E7D0000}"/>
    <cellStyle name="Normal 2 73 2" xfId="32214" xr:uid="{00000000-0005-0000-0000-00002F7D0000}"/>
    <cellStyle name="Normal 2 73 2 2" xfId="32215" xr:uid="{00000000-0005-0000-0000-0000307D0000}"/>
    <cellStyle name="Normal 2 73 2 2 2" xfId="32216" xr:uid="{00000000-0005-0000-0000-0000317D0000}"/>
    <cellStyle name="Normal 2 73 2 2 3" xfId="32217" xr:uid="{00000000-0005-0000-0000-0000327D0000}"/>
    <cellStyle name="Normal 2 73 2 3" xfId="32218" xr:uid="{00000000-0005-0000-0000-0000337D0000}"/>
    <cellStyle name="Normal 2 73 2 4" xfId="32219" xr:uid="{00000000-0005-0000-0000-0000347D0000}"/>
    <cellStyle name="Normal 2 73 3" xfId="32220" xr:uid="{00000000-0005-0000-0000-0000357D0000}"/>
    <cellStyle name="Normal 2 73 3 2" xfId="32221" xr:uid="{00000000-0005-0000-0000-0000367D0000}"/>
    <cellStyle name="Normal 2 73 3 3" xfId="32222" xr:uid="{00000000-0005-0000-0000-0000377D0000}"/>
    <cellStyle name="Normal 2 73 4" xfId="32223" xr:uid="{00000000-0005-0000-0000-0000387D0000}"/>
    <cellStyle name="Normal 2 74" xfId="32224" xr:uid="{00000000-0005-0000-0000-0000397D0000}"/>
    <cellStyle name="Normal 2 74 2" xfId="32225" xr:uid="{00000000-0005-0000-0000-00003A7D0000}"/>
    <cellStyle name="Normal 2 74 2 2" xfId="32226" xr:uid="{00000000-0005-0000-0000-00003B7D0000}"/>
    <cellStyle name="Normal 2 74 2 2 2" xfId="32227" xr:uid="{00000000-0005-0000-0000-00003C7D0000}"/>
    <cellStyle name="Normal 2 74 2 2 3" xfId="32228" xr:uid="{00000000-0005-0000-0000-00003D7D0000}"/>
    <cellStyle name="Normal 2 74 2 3" xfId="32229" xr:uid="{00000000-0005-0000-0000-00003E7D0000}"/>
    <cellStyle name="Normal 2 74 2 4" xfId="32230" xr:uid="{00000000-0005-0000-0000-00003F7D0000}"/>
    <cellStyle name="Normal 2 74 3" xfId="32231" xr:uid="{00000000-0005-0000-0000-0000407D0000}"/>
    <cellStyle name="Normal 2 74 3 2" xfId="32232" xr:uid="{00000000-0005-0000-0000-0000417D0000}"/>
    <cellStyle name="Normal 2 74 3 3" xfId="32233" xr:uid="{00000000-0005-0000-0000-0000427D0000}"/>
    <cellStyle name="Normal 2 74 4" xfId="32234" xr:uid="{00000000-0005-0000-0000-0000437D0000}"/>
    <cellStyle name="Normal 2 75" xfId="32235" xr:uid="{00000000-0005-0000-0000-0000447D0000}"/>
    <cellStyle name="Normal 2 75 2" xfId="32236" xr:uid="{00000000-0005-0000-0000-0000457D0000}"/>
    <cellStyle name="Normal 2 75 2 2" xfId="32237" xr:uid="{00000000-0005-0000-0000-0000467D0000}"/>
    <cellStyle name="Normal 2 75 2 2 2" xfId="32238" xr:uid="{00000000-0005-0000-0000-0000477D0000}"/>
    <cellStyle name="Normal 2 75 2 2 3" xfId="32239" xr:uid="{00000000-0005-0000-0000-0000487D0000}"/>
    <cellStyle name="Normal 2 75 2 3" xfId="32240" xr:uid="{00000000-0005-0000-0000-0000497D0000}"/>
    <cellStyle name="Normal 2 75 2 4" xfId="32241" xr:uid="{00000000-0005-0000-0000-00004A7D0000}"/>
    <cellStyle name="Normal 2 75 3" xfId="32242" xr:uid="{00000000-0005-0000-0000-00004B7D0000}"/>
    <cellStyle name="Normal 2 75 3 2" xfId="32243" xr:uid="{00000000-0005-0000-0000-00004C7D0000}"/>
    <cellStyle name="Normal 2 75 3 3" xfId="32244" xr:uid="{00000000-0005-0000-0000-00004D7D0000}"/>
    <cellStyle name="Normal 2 75 4" xfId="32245" xr:uid="{00000000-0005-0000-0000-00004E7D0000}"/>
    <cellStyle name="Normal 2 76" xfId="32246" xr:uid="{00000000-0005-0000-0000-00004F7D0000}"/>
    <cellStyle name="Normal 2 76 2" xfId="32247" xr:uid="{00000000-0005-0000-0000-0000507D0000}"/>
    <cellStyle name="Normal 2 76 2 2" xfId="32248" xr:uid="{00000000-0005-0000-0000-0000517D0000}"/>
    <cellStyle name="Normal 2 76 2 2 2" xfId="32249" xr:uid="{00000000-0005-0000-0000-0000527D0000}"/>
    <cellStyle name="Normal 2 76 2 2 3" xfId="32250" xr:uid="{00000000-0005-0000-0000-0000537D0000}"/>
    <cellStyle name="Normal 2 76 2 3" xfId="32251" xr:uid="{00000000-0005-0000-0000-0000547D0000}"/>
    <cellStyle name="Normal 2 76 2 4" xfId="32252" xr:uid="{00000000-0005-0000-0000-0000557D0000}"/>
    <cellStyle name="Normal 2 76 3" xfId="32253" xr:uid="{00000000-0005-0000-0000-0000567D0000}"/>
    <cellStyle name="Normal 2 76 3 2" xfId="32254" xr:uid="{00000000-0005-0000-0000-0000577D0000}"/>
    <cellStyle name="Normal 2 76 3 3" xfId="32255" xr:uid="{00000000-0005-0000-0000-0000587D0000}"/>
    <cellStyle name="Normal 2 76 4" xfId="32256" xr:uid="{00000000-0005-0000-0000-0000597D0000}"/>
    <cellStyle name="Normal 2 77" xfId="32257" xr:uid="{00000000-0005-0000-0000-00005A7D0000}"/>
    <cellStyle name="Normal 2 77 2" xfId="32258" xr:uid="{00000000-0005-0000-0000-00005B7D0000}"/>
    <cellStyle name="Normal 2 77 2 2" xfId="32259" xr:uid="{00000000-0005-0000-0000-00005C7D0000}"/>
    <cellStyle name="Normal 2 77 2 2 2" xfId="32260" xr:uid="{00000000-0005-0000-0000-00005D7D0000}"/>
    <cellStyle name="Normal 2 77 2 2 3" xfId="32261" xr:uid="{00000000-0005-0000-0000-00005E7D0000}"/>
    <cellStyle name="Normal 2 77 2 3" xfId="32262" xr:uid="{00000000-0005-0000-0000-00005F7D0000}"/>
    <cellStyle name="Normal 2 77 2 4" xfId="32263" xr:uid="{00000000-0005-0000-0000-0000607D0000}"/>
    <cellStyle name="Normal 2 77 3" xfId="32264" xr:uid="{00000000-0005-0000-0000-0000617D0000}"/>
    <cellStyle name="Normal 2 77 3 2" xfId="32265" xr:uid="{00000000-0005-0000-0000-0000627D0000}"/>
    <cellStyle name="Normal 2 77 3 3" xfId="32266" xr:uid="{00000000-0005-0000-0000-0000637D0000}"/>
    <cellStyle name="Normal 2 77 4" xfId="32267" xr:uid="{00000000-0005-0000-0000-0000647D0000}"/>
    <cellStyle name="Normal 2 78" xfId="32268" xr:uid="{00000000-0005-0000-0000-0000657D0000}"/>
    <cellStyle name="Normal 2 78 2" xfId="32269" xr:uid="{00000000-0005-0000-0000-0000667D0000}"/>
    <cellStyle name="Normal 2 78 2 2" xfId="32270" xr:uid="{00000000-0005-0000-0000-0000677D0000}"/>
    <cellStyle name="Normal 2 78 2 2 2" xfId="32271" xr:uid="{00000000-0005-0000-0000-0000687D0000}"/>
    <cellStyle name="Normal 2 78 2 2 3" xfId="32272" xr:uid="{00000000-0005-0000-0000-0000697D0000}"/>
    <cellStyle name="Normal 2 78 2 3" xfId="32273" xr:uid="{00000000-0005-0000-0000-00006A7D0000}"/>
    <cellStyle name="Normal 2 78 2 4" xfId="32274" xr:uid="{00000000-0005-0000-0000-00006B7D0000}"/>
    <cellStyle name="Normal 2 78 3" xfId="32275" xr:uid="{00000000-0005-0000-0000-00006C7D0000}"/>
    <cellStyle name="Normal 2 78 3 2" xfId="32276" xr:uid="{00000000-0005-0000-0000-00006D7D0000}"/>
    <cellStyle name="Normal 2 78 3 3" xfId="32277" xr:uid="{00000000-0005-0000-0000-00006E7D0000}"/>
    <cellStyle name="Normal 2 78 4" xfId="32278" xr:uid="{00000000-0005-0000-0000-00006F7D0000}"/>
    <cellStyle name="Normal 2 79" xfId="32279" xr:uid="{00000000-0005-0000-0000-0000707D0000}"/>
    <cellStyle name="Normal 2 79 2" xfId="32280" xr:uid="{00000000-0005-0000-0000-0000717D0000}"/>
    <cellStyle name="Normal 2 79 2 2" xfId="32281" xr:uid="{00000000-0005-0000-0000-0000727D0000}"/>
    <cellStyle name="Normal 2 79 2 2 2" xfId="32282" xr:uid="{00000000-0005-0000-0000-0000737D0000}"/>
    <cellStyle name="Normal 2 79 2 2 3" xfId="32283" xr:uid="{00000000-0005-0000-0000-0000747D0000}"/>
    <cellStyle name="Normal 2 79 2 3" xfId="32284" xr:uid="{00000000-0005-0000-0000-0000757D0000}"/>
    <cellStyle name="Normal 2 79 2 4" xfId="32285" xr:uid="{00000000-0005-0000-0000-0000767D0000}"/>
    <cellStyle name="Normal 2 79 3" xfId="32286" xr:uid="{00000000-0005-0000-0000-0000777D0000}"/>
    <cellStyle name="Normal 2 79 3 2" xfId="32287" xr:uid="{00000000-0005-0000-0000-0000787D0000}"/>
    <cellStyle name="Normal 2 79 3 3" xfId="32288" xr:uid="{00000000-0005-0000-0000-0000797D0000}"/>
    <cellStyle name="Normal 2 79 4" xfId="32289" xr:uid="{00000000-0005-0000-0000-00007A7D0000}"/>
    <cellStyle name="Normal 2 8" xfId="279" xr:uid="{00000000-0005-0000-0000-00007B7D0000}"/>
    <cellStyle name="Normal 2 8 10" xfId="32290" xr:uid="{00000000-0005-0000-0000-00007C7D0000}"/>
    <cellStyle name="Normal 2 8 10 2" xfId="32291" xr:uid="{00000000-0005-0000-0000-00007D7D0000}"/>
    <cellStyle name="Normal 2 8 10 2 2" xfId="32292" xr:uid="{00000000-0005-0000-0000-00007E7D0000}"/>
    <cellStyle name="Normal 2 8 10 2 2 2" xfId="32293" xr:uid="{00000000-0005-0000-0000-00007F7D0000}"/>
    <cellStyle name="Normal 2 8 10 2 2 3" xfId="32294" xr:uid="{00000000-0005-0000-0000-0000807D0000}"/>
    <cellStyle name="Normal 2 8 10 2 3" xfId="32295" xr:uid="{00000000-0005-0000-0000-0000817D0000}"/>
    <cellStyle name="Normal 2 8 10 2 4" xfId="32296" xr:uid="{00000000-0005-0000-0000-0000827D0000}"/>
    <cellStyle name="Normal 2 8 10 3" xfId="32297" xr:uid="{00000000-0005-0000-0000-0000837D0000}"/>
    <cellStyle name="Normal 2 8 10 3 2" xfId="32298" xr:uid="{00000000-0005-0000-0000-0000847D0000}"/>
    <cellStyle name="Normal 2 8 10 3 3" xfId="32299" xr:uid="{00000000-0005-0000-0000-0000857D0000}"/>
    <cellStyle name="Normal 2 8 10 4" xfId="32300" xr:uid="{00000000-0005-0000-0000-0000867D0000}"/>
    <cellStyle name="Normal 2 8 11" xfId="32301" xr:uid="{00000000-0005-0000-0000-0000877D0000}"/>
    <cellStyle name="Normal 2 8 11 2" xfId="32302" xr:uid="{00000000-0005-0000-0000-0000887D0000}"/>
    <cellStyle name="Normal 2 8 11 2 2" xfId="32303" xr:uid="{00000000-0005-0000-0000-0000897D0000}"/>
    <cellStyle name="Normal 2 8 11 2 2 2" xfId="32304" xr:uid="{00000000-0005-0000-0000-00008A7D0000}"/>
    <cellStyle name="Normal 2 8 11 2 2 3" xfId="32305" xr:uid="{00000000-0005-0000-0000-00008B7D0000}"/>
    <cellStyle name="Normal 2 8 11 2 3" xfId="32306" xr:uid="{00000000-0005-0000-0000-00008C7D0000}"/>
    <cellStyle name="Normal 2 8 11 2 4" xfId="32307" xr:uid="{00000000-0005-0000-0000-00008D7D0000}"/>
    <cellStyle name="Normal 2 8 11 3" xfId="32308" xr:uid="{00000000-0005-0000-0000-00008E7D0000}"/>
    <cellStyle name="Normal 2 8 11 3 2" xfId="32309" xr:uid="{00000000-0005-0000-0000-00008F7D0000}"/>
    <cellStyle name="Normal 2 8 11 3 3" xfId="32310" xr:uid="{00000000-0005-0000-0000-0000907D0000}"/>
    <cellStyle name="Normal 2 8 11 4" xfId="32311" xr:uid="{00000000-0005-0000-0000-0000917D0000}"/>
    <cellStyle name="Normal 2 8 12" xfId="32312" xr:uid="{00000000-0005-0000-0000-0000927D0000}"/>
    <cellStyle name="Normal 2 8 12 2" xfId="32313" xr:uid="{00000000-0005-0000-0000-0000937D0000}"/>
    <cellStyle name="Normal 2 8 12 2 2" xfId="32314" xr:uid="{00000000-0005-0000-0000-0000947D0000}"/>
    <cellStyle name="Normal 2 8 12 2 2 2" xfId="32315" xr:uid="{00000000-0005-0000-0000-0000957D0000}"/>
    <cellStyle name="Normal 2 8 12 2 2 3" xfId="32316" xr:uid="{00000000-0005-0000-0000-0000967D0000}"/>
    <cellStyle name="Normal 2 8 12 2 3" xfId="32317" xr:uid="{00000000-0005-0000-0000-0000977D0000}"/>
    <cellStyle name="Normal 2 8 12 2 4" xfId="32318" xr:uid="{00000000-0005-0000-0000-0000987D0000}"/>
    <cellStyle name="Normal 2 8 12 3" xfId="32319" xr:uid="{00000000-0005-0000-0000-0000997D0000}"/>
    <cellStyle name="Normal 2 8 12 3 2" xfId="32320" xr:uid="{00000000-0005-0000-0000-00009A7D0000}"/>
    <cellStyle name="Normal 2 8 12 3 3" xfId="32321" xr:uid="{00000000-0005-0000-0000-00009B7D0000}"/>
    <cellStyle name="Normal 2 8 12 4" xfId="32322" xr:uid="{00000000-0005-0000-0000-00009C7D0000}"/>
    <cellStyle name="Normal 2 8 13" xfId="32323" xr:uid="{00000000-0005-0000-0000-00009D7D0000}"/>
    <cellStyle name="Normal 2 8 13 2" xfId="32324" xr:uid="{00000000-0005-0000-0000-00009E7D0000}"/>
    <cellStyle name="Normal 2 8 13 2 2" xfId="32325" xr:uid="{00000000-0005-0000-0000-00009F7D0000}"/>
    <cellStyle name="Normal 2 8 13 2 2 2" xfId="32326" xr:uid="{00000000-0005-0000-0000-0000A07D0000}"/>
    <cellStyle name="Normal 2 8 13 2 2 3" xfId="32327" xr:uid="{00000000-0005-0000-0000-0000A17D0000}"/>
    <cellStyle name="Normal 2 8 13 2 3" xfId="32328" xr:uid="{00000000-0005-0000-0000-0000A27D0000}"/>
    <cellStyle name="Normal 2 8 13 2 4" xfId="32329" xr:uid="{00000000-0005-0000-0000-0000A37D0000}"/>
    <cellStyle name="Normal 2 8 13 3" xfId="32330" xr:uid="{00000000-0005-0000-0000-0000A47D0000}"/>
    <cellStyle name="Normal 2 8 13 3 2" xfId="32331" xr:uid="{00000000-0005-0000-0000-0000A57D0000}"/>
    <cellStyle name="Normal 2 8 13 3 3" xfId="32332" xr:uid="{00000000-0005-0000-0000-0000A67D0000}"/>
    <cellStyle name="Normal 2 8 13 4" xfId="32333" xr:uid="{00000000-0005-0000-0000-0000A77D0000}"/>
    <cellStyle name="Normal 2 8 14" xfId="32334" xr:uid="{00000000-0005-0000-0000-0000A87D0000}"/>
    <cellStyle name="Normal 2 8 14 2" xfId="32335" xr:uid="{00000000-0005-0000-0000-0000A97D0000}"/>
    <cellStyle name="Normal 2 8 14 2 2" xfId="32336" xr:uid="{00000000-0005-0000-0000-0000AA7D0000}"/>
    <cellStyle name="Normal 2 8 14 2 2 2" xfId="32337" xr:uid="{00000000-0005-0000-0000-0000AB7D0000}"/>
    <cellStyle name="Normal 2 8 14 2 2 3" xfId="32338" xr:uid="{00000000-0005-0000-0000-0000AC7D0000}"/>
    <cellStyle name="Normal 2 8 14 2 3" xfId="32339" xr:uid="{00000000-0005-0000-0000-0000AD7D0000}"/>
    <cellStyle name="Normal 2 8 14 2 4" xfId="32340" xr:uid="{00000000-0005-0000-0000-0000AE7D0000}"/>
    <cellStyle name="Normal 2 8 14 3" xfId="32341" xr:uid="{00000000-0005-0000-0000-0000AF7D0000}"/>
    <cellStyle name="Normal 2 8 14 3 2" xfId="32342" xr:uid="{00000000-0005-0000-0000-0000B07D0000}"/>
    <cellStyle name="Normal 2 8 14 3 3" xfId="32343" xr:uid="{00000000-0005-0000-0000-0000B17D0000}"/>
    <cellStyle name="Normal 2 8 14 4" xfId="32344" xr:uid="{00000000-0005-0000-0000-0000B27D0000}"/>
    <cellStyle name="Normal 2 8 15" xfId="32345" xr:uid="{00000000-0005-0000-0000-0000B37D0000}"/>
    <cellStyle name="Normal 2 8 15 2" xfId="32346" xr:uid="{00000000-0005-0000-0000-0000B47D0000}"/>
    <cellStyle name="Normal 2 8 15 2 2" xfId="32347" xr:uid="{00000000-0005-0000-0000-0000B57D0000}"/>
    <cellStyle name="Normal 2 8 15 2 2 2" xfId="32348" xr:uid="{00000000-0005-0000-0000-0000B67D0000}"/>
    <cellStyle name="Normal 2 8 15 2 2 3" xfId="32349" xr:uid="{00000000-0005-0000-0000-0000B77D0000}"/>
    <cellStyle name="Normal 2 8 15 2 3" xfId="32350" xr:uid="{00000000-0005-0000-0000-0000B87D0000}"/>
    <cellStyle name="Normal 2 8 15 2 4" xfId="32351" xr:uid="{00000000-0005-0000-0000-0000B97D0000}"/>
    <cellStyle name="Normal 2 8 15 3" xfId="32352" xr:uid="{00000000-0005-0000-0000-0000BA7D0000}"/>
    <cellStyle name="Normal 2 8 15 3 2" xfId="32353" xr:uid="{00000000-0005-0000-0000-0000BB7D0000}"/>
    <cellStyle name="Normal 2 8 15 3 3" xfId="32354" xr:uid="{00000000-0005-0000-0000-0000BC7D0000}"/>
    <cellStyle name="Normal 2 8 15 4" xfId="32355" xr:uid="{00000000-0005-0000-0000-0000BD7D0000}"/>
    <cellStyle name="Normal 2 8 16" xfId="32356" xr:uid="{00000000-0005-0000-0000-0000BE7D0000}"/>
    <cellStyle name="Normal 2 8 16 2" xfId="32357" xr:uid="{00000000-0005-0000-0000-0000BF7D0000}"/>
    <cellStyle name="Normal 2 8 16 2 2" xfId="32358" xr:uid="{00000000-0005-0000-0000-0000C07D0000}"/>
    <cellStyle name="Normal 2 8 16 2 2 2" xfId="32359" xr:uid="{00000000-0005-0000-0000-0000C17D0000}"/>
    <cellStyle name="Normal 2 8 16 2 2 3" xfId="32360" xr:uid="{00000000-0005-0000-0000-0000C27D0000}"/>
    <cellStyle name="Normal 2 8 16 2 3" xfId="32361" xr:uid="{00000000-0005-0000-0000-0000C37D0000}"/>
    <cellStyle name="Normal 2 8 16 2 4" xfId="32362" xr:uid="{00000000-0005-0000-0000-0000C47D0000}"/>
    <cellStyle name="Normal 2 8 16 3" xfId="32363" xr:uid="{00000000-0005-0000-0000-0000C57D0000}"/>
    <cellStyle name="Normal 2 8 16 3 2" xfId="32364" xr:uid="{00000000-0005-0000-0000-0000C67D0000}"/>
    <cellStyle name="Normal 2 8 16 3 3" xfId="32365" xr:uid="{00000000-0005-0000-0000-0000C77D0000}"/>
    <cellStyle name="Normal 2 8 16 4" xfId="32366" xr:uid="{00000000-0005-0000-0000-0000C87D0000}"/>
    <cellStyle name="Normal 2 8 17" xfId="32367" xr:uid="{00000000-0005-0000-0000-0000C97D0000}"/>
    <cellStyle name="Normal 2 8 17 2" xfId="32368" xr:uid="{00000000-0005-0000-0000-0000CA7D0000}"/>
    <cellStyle name="Normal 2 8 17 2 2" xfId="32369" xr:uid="{00000000-0005-0000-0000-0000CB7D0000}"/>
    <cellStyle name="Normal 2 8 17 2 2 2" xfId="32370" xr:uid="{00000000-0005-0000-0000-0000CC7D0000}"/>
    <cellStyle name="Normal 2 8 17 2 2 3" xfId="32371" xr:uid="{00000000-0005-0000-0000-0000CD7D0000}"/>
    <cellStyle name="Normal 2 8 17 2 3" xfId="32372" xr:uid="{00000000-0005-0000-0000-0000CE7D0000}"/>
    <cellStyle name="Normal 2 8 17 2 4" xfId="32373" xr:uid="{00000000-0005-0000-0000-0000CF7D0000}"/>
    <cellStyle name="Normal 2 8 17 3" xfId="32374" xr:uid="{00000000-0005-0000-0000-0000D07D0000}"/>
    <cellStyle name="Normal 2 8 17 3 2" xfId="32375" xr:uid="{00000000-0005-0000-0000-0000D17D0000}"/>
    <cellStyle name="Normal 2 8 17 3 3" xfId="32376" xr:uid="{00000000-0005-0000-0000-0000D27D0000}"/>
    <cellStyle name="Normal 2 8 17 4" xfId="32377" xr:uid="{00000000-0005-0000-0000-0000D37D0000}"/>
    <cellStyle name="Normal 2 8 18" xfId="32378" xr:uid="{00000000-0005-0000-0000-0000D47D0000}"/>
    <cellStyle name="Normal 2 8 18 2" xfId="32379" xr:uid="{00000000-0005-0000-0000-0000D57D0000}"/>
    <cellStyle name="Normal 2 8 18 2 2" xfId="32380" xr:uid="{00000000-0005-0000-0000-0000D67D0000}"/>
    <cellStyle name="Normal 2 8 18 2 2 2" xfId="32381" xr:uid="{00000000-0005-0000-0000-0000D77D0000}"/>
    <cellStyle name="Normal 2 8 18 2 2 3" xfId="32382" xr:uid="{00000000-0005-0000-0000-0000D87D0000}"/>
    <cellStyle name="Normal 2 8 18 2 3" xfId="32383" xr:uid="{00000000-0005-0000-0000-0000D97D0000}"/>
    <cellStyle name="Normal 2 8 18 2 4" xfId="32384" xr:uid="{00000000-0005-0000-0000-0000DA7D0000}"/>
    <cellStyle name="Normal 2 8 18 3" xfId="32385" xr:uid="{00000000-0005-0000-0000-0000DB7D0000}"/>
    <cellStyle name="Normal 2 8 18 3 2" xfId="32386" xr:uid="{00000000-0005-0000-0000-0000DC7D0000}"/>
    <cellStyle name="Normal 2 8 18 3 3" xfId="32387" xr:uid="{00000000-0005-0000-0000-0000DD7D0000}"/>
    <cellStyle name="Normal 2 8 18 4" xfId="32388" xr:uid="{00000000-0005-0000-0000-0000DE7D0000}"/>
    <cellStyle name="Normal 2 8 19" xfId="32389" xr:uid="{00000000-0005-0000-0000-0000DF7D0000}"/>
    <cellStyle name="Normal 2 8 19 2" xfId="32390" xr:uid="{00000000-0005-0000-0000-0000E07D0000}"/>
    <cellStyle name="Normal 2 8 19 2 2" xfId="32391" xr:uid="{00000000-0005-0000-0000-0000E17D0000}"/>
    <cellStyle name="Normal 2 8 19 2 2 2" xfId="32392" xr:uid="{00000000-0005-0000-0000-0000E27D0000}"/>
    <cellStyle name="Normal 2 8 19 2 2 3" xfId="32393" xr:uid="{00000000-0005-0000-0000-0000E37D0000}"/>
    <cellStyle name="Normal 2 8 19 2 3" xfId="32394" xr:uid="{00000000-0005-0000-0000-0000E47D0000}"/>
    <cellStyle name="Normal 2 8 19 2 4" xfId="32395" xr:uid="{00000000-0005-0000-0000-0000E57D0000}"/>
    <cellStyle name="Normal 2 8 19 3" xfId="32396" xr:uid="{00000000-0005-0000-0000-0000E67D0000}"/>
    <cellStyle name="Normal 2 8 19 3 2" xfId="32397" xr:uid="{00000000-0005-0000-0000-0000E77D0000}"/>
    <cellStyle name="Normal 2 8 19 3 3" xfId="32398" xr:uid="{00000000-0005-0000-0000-0000E87D0000}"/>
    <cellStyle name="Normal 2 8 19 4" xfId="32399" xr:uid="{00000000-0005-0000-0000-0000E97D0000}"/>
    <cellStyle name="Normal 2 8 2" xfId="32400" xr:uid="{00000000-0005-0000-0000-0000EA7D0000}"/>
    <cellStyle name="Normal 2 8 2 2" xfId="32401" xr:uid="{00000000-0005-0000-0000-0000EB7D0000}"/>
    <cellStyle name="Normal 2 8 2 2 2" xfId="32402" xr:uid="{00000000-0005-0000-0000-0000EC7D0000}"/>
    <cellStyle name="Normal 2 8 2 2 2 2" xfId="32403" xr:uid="{00000000-0005-0000-0000-0000ED7D0000}"/>
    <cellStyle name="Normal 2 8 2 2 2 3" xfId="32404" xr:uid="{00000000-0005-0000-0000-0000EE7D0000}"/>
    <cellStyle name="Normal 2 8 2 2 3" xfId="32405" xr:uid="{00000000-0005-0000-0000-0000EF7D0000}"/>
    <cellStyle name="Normal 2 8 2 2 4" xfId="32406" xr:uid="{00000000-0005-0000-0000-0000F07D0000}"/>
    <cellStyle name="Normal 2 8 2 3" xfId="32407" xr:uid="{00000000-0005-0000-0000-0000F17D0000}"/>
    <cellStyle name="Normal 2 8 2 3 2" xfId="32408" xr:uid="{00000000-0005-0000-0000-0000F27D0000}"/>
    <cellStyle name="Normal 2 8 2 3 3" xfId="32409" xr:uid="{00000000-0005-0000-0000-0000F37D0000}"/>
    <cellStyle name="Normal 2 8 2 4" xfId="32410" xr:uid="{00000000-0005-0000-0000-0000F47D0000}"/>
    <cellStyle name="Normal 2 8 2 5" xfId="32411" xr:uid="{00000000-0005-0000-0000-0000F57D0000}"/>
    <cellStyle name="Normal 2 8 20" xfId="32412" xr:uid="{00000000-0005-0000-0000-0000F67D0000}"/>
    <cellStyle name="Normal 2 8 20 2" xfId="32413" xr:uid="{00000000-0005-0000-0000-0000F77D0000}"/>
    <cellStyle name="Normal 2 8 20 2 2" xfId="32414" xr:uid="{00000000-0005-0000-0000-0000F87D0000}"/>
    <cellStyle name="Normal 2 8 20 2 2 2" xfId="32415" xr:uid="{00000000-0005-0000-0000-0000F97D0000}"/>
    <cellStyle name="Normal 2 8 20 2 2 3" xfId="32416" xr:uid="{00000000-0005-0000-0000-0000FA7D0000}"/>
    <cellStyle name="Normal 2 8 20 2 3" xfId="32417" xr:uid="{00000000-0005-0000-0000-0000FB7D0000}"/>
    <cellStyle name="Normal 2 8 20 2 4" xfId="32418" xr:uid="{00000000-0005-0000-0000-0000FC7D0000}"/>
    <cellStyle name="Normal 2 8 20 3" xfId="32419" xr:uid="{00000000-0005-0000-0000-0000FD7D0000}"/>
    <cellStyle name="Normal 2 8 20 3 2" xfId="32420" xr:uid="{00000000-0005-0000-0000-0000FE7D0000}"/>
    <cellStyle name="Normal 2 8 20 3 3" xfId="32421" xr:uid="{00000000-0005-0000-0000-0000FF7D0000}"/>
    <cellStyle name="Normal 2 8 20 4" xfId="32422" xr:uid="{00000000-0005-0000-0000-0000007E0000}"/>
    <cellStyle name="Normal 2 8 21" xfId="32423" xr:uid="{00000000-0005-0000-0000-0000017E0000}"/>
    <cellStyle name="Normal 2 8 21 2" xfId="32424" xr:uid="{00000000-0005-0000-0000-0000027E0000}"/>
    <cellStyle name="Normal 2 8 21 2 2" xfId="32425" xr:uid="{00000000-0005-0000-0000-0000037E0000}"/>
    <cellStyle name="Normal 2 8 21 2 2 2" xfId="32426" xr:uid="{00000000-0005-0000-0000-0000047E0000}"/>
    <cellStyle name="Normal 2 8 21 2 2 3" xfId="32427" xr:uid="{00000000-0005-0000-0000-0000057E0000}"/>
    <cellStyle name="Normal 2 8 21 2 3" xfId="32428" xr:uid="{00000000-0005-0000-0000-0000067E0000}"/>
    <cellStyle name="Normal 2 8 21 2 4" xfId="32429" xr:uid="{00000000-0005-0000-0000-0000077E0000}"/>
    <cellStyle name="Normal 2 8 21 3" xfId="32430" xr:uid="{00000000-0005-0000-0000-0000087E0000}"/>
    <cellStyle name="Normal 2 8 21 3 2" xfId="32431" xr:uid="{00000000-0005-0000-0000-0000097E0000}"/>
    <cellStyle name="Normal 2 8 21 3 3" xfId="32432" xr:uid="{00000000-0005-0000-0000-00000A7E0000}"/>
    <cellStyle name="Normal 2 8 21 4" xfId="32433" xr:uid="{00000000-0005-0000-0000-00000B7E0000}"/>
    <cellStyle name="Normal 2 8 22" xfId="32434" xr:uid="{00000000-0005-0000-0000-00000C7E0000}"/>
    <cellStyle name="Normal 2 8 22 2" xfId="32435" xr:uid="{00000000-0005-0000-0000-00000D7E0000}"/>
    <cellStyle name="Normal 2 8 22 2 2" xfId="32436" xr:uid="{00000000-0005-0000-0000-00000E7E0000}"/>
    <cellStyle name="Normal 2 8 22 2 2 2" xfId="32437" xr:uid="{00000000-0005-0000-0000-00000F7E0000}"/>
    <cellStyle name="Normal 2 8 22 2 2 3" xfId="32438" xr:uid="{00000000-0005-0000-0000-0000107E0000}"/>
    <cellStyle name="Normal 2 8 22 2 3" xfId="32439" xr:uid="{00000000-0005-0000-0000-0000117E0000}"/>
    <cellStyle name="Normal 2 8 22 2 4" xfId="32440" xr:uid="{00000000-0005-0000-0000-0000127E0000}"/>
    <cellStyle name="Normal 2 8 22 3" xfId="32441" xr:uid="{00000000-0005-0000-0000-0000137E0000}"/>
    <cellStyle name="Normal 2 8 22 3 2" xfId="32442" xr:uid="{00000000-0005-0000-0000-0000147E0000}"/>
    <cellStyle name="Normal 2 8 22 3 3" xfId="32443" xr:uid="{00000000-0005-0000-0000-0000157E0000}"/>
    <cellStyle name="Normal 2 8 22 4" xfId="32444" xr:uid="{00000000-0005-0000-0000-0000167E0000}"/>
    <cellStyle name="Normal 2 8 23" xfId="32445" xr:uid="{00000000-0005-0000-0000-0000177E0000}"/>
    <cellStyle name="Normal 2 8 23 2" xfId="32446" xr:uid="{00000000-0005-0000-0000-0000187E0000}"/>
    <cellStyle name="Normal 2 8 23 2 2" xfId="32447" xr:uid="{00000000-0005-0000-0000-0000197E0000}"/>
    <cellStyle name="Normal 2 8 23 2 2 2" xfId="32448" xr:uid="{00000000-0005-0000-0000-00001A7E0000}"/>
    <cellStyle name="Normal 2 8 23 2 2 3" xfId="32449" xr:uid="{00000000-0005-0000-0000-00001B7E0000}"/>
    <cellStyle name="Normal 2 8 23 2 3" xfId="32450" xr:uid="{00000000-0005-0000-0000-00001C7E0000}"/>
    <cellStyle name="Normal 2 8 23 2 4" xfId="32451" xr:uid="{00000000-0005-0000-0000-00001D7E0000}"/>
    <cellStyle name="Normal 2 8 23 3" xfId="32452" xr:uid="{00000000-0005-0000-0000-00001E7E0000}"/>
    <cellStyle name="Normal 2 8 23 3 2" xfId="32453" xr:uid="{00000000-0005-0000-0000-00001F7E0000}"/>
    <cellStyle name="Normal 2 8 23 3 3" xfId="32454" xr:uid="{00000000-0005-0000-0000-0000207E0000}"/>
    <cellStyle name="Normal 2 8 23 4" xfId="32455" xr:uid="{00000000-0005-0000-0000-0000217E0000}"/>
    <cellStyle name="Normal 2 8 24" xfId="32456" xr:uid="{00000000-0005-0000-0000-0000227E0000}"/>
    <cellStyle name="Normal 2 8 24 2" xfId="32457" xr:uid="{00000000-0005-0000-0000-0000237E0000}"/>
    <cellStyle name="Normal 2 8 24 2 2" xfId="32458" xr:uid="{00000000-0005-0000-0000-0000247E0000}"/>
    <cellStyle name="Normal 2 8 24 2 3" xfId="32459" xr:uid="{00000000-0005-0000-0000-0000257E0000}"/>
    <cellStyle name="Normal 2 8 24 3" xfId="32460" xr:uid="{00000000-0005-0000-0000-0000267E0000}"/>
    <cellStyle name="Normal 2 8 24 4" xfId="32461" xr:uid="{00000000-0005-0000-0000-0000277E0000}"/>
    <cellStyle name="Normal 2 8 25" xfId="32462" xr:uid="{00000000-0005-0000-0000-0000287E0000}"/>
    <cellStyle name="Normal 2 8 25 2" xfId="32463" xr:uid="{00000000-0005-0000-0000-0000297E0000}"/>
    <cellStyle name="Normal 2 8 25 3" xfId="32464" xr:uid="{00000000-0005-0000-0000-00002A7E0000}"/>
    <cellStyle name="Normal 2 8 26" xfId="32465" xr:uid="{00000000-0005-0000-0000-00002B7E0000}"/>
    <cellStyle name="Normal 2 8 27" xfId="32466" xr:uid="{00000000-0005-0000-0000-00002C7E0000}"/>
    <cellStyle name="Normal 2 8 3" xfId="32467" xr:uid="{00000000-0005-0000-0000-00002D7E0000}"/>
    <cellStyle name="Normal 2 8 3 2" xfId="32468" xr:uid="{00000000-0005-0000-0000-00002E7E0000}"/>
    <cellStyle name="Normal 2 8 3 2 2" xfId="32469" xr:uid="{00000000-0005-0000-0000-00002F7E0000}"/>
    <cellStyle name="Normal 2 8 3 2 2 2" xfId="32470" xr:uid="{00000000-0005-0000-0000-0000307E0000}"/>
    <cellStyle name="Normal 2 8 3 2 2 3" xfId="32471" xr:uid="{00000000-0005-0000-0000-0000317E0000}"/>
    <cellStyle name="Normal 2 8 3 2 3" xfId="32472" xr:uid="{00000000-0005-0000-0000-0000327E0000}"/>
    <cellStyle name="Normal 2 8 3 2 4" xfId="32473" xr:uid="{00000000-0005-0000-0000-0000337E0000}"/>
    <cellStyle name="Normal 2 8 3 3" xfId="32474" xr:uid="{00000000-0005-0000-0000-0000347E0000}"/>
    <cellStyle name="Normal 2 8 3 3 2" xfId="32475" xr:uid="{00000000-0005-0000-0000-0000357E0000}"/>
    <cellStyle name="Normal 2 8 3 3 3" xfId="32476" xr:uid="{00000000-0005-0000-0000-0000367E0000}"/>
    <cellStyle name="Normal 2 8 3 4" xfId="32477" xr:uid="{00000000-0005-0000-0000-0000377E0000}"/>
    <cellStyle name="Normal 2 8 3 5" xfId="32478" xr:uid="{00000000-0005-0000-0000-0000387E0000}"/>
    <cellStyle name="Normal 2 8 4" xfId="32479" xr:uid="{00000000-0005-0000-0000-0000397E0000}"/>
    <cellStyle name="Normal 2 8 4 2" xfId="32480" xr:uid="{00000000-0005-0000-0000-00003A7E0000}"/>
    <cellStyle name="Normal 2 8 4 2 2" xfId="32481" xr:uid="{00000000-0005-0000-0000-00003B7E0000}"/>
    <cellStyle name="Normal 2 8 4 2 2 2" xfId="32482" xr:uid="{00000000-0005-0000-0000-00003C7E0000}"/>
    <cellStyle name="Normal 2 8 4 2 2 3" xfId="32483" xr:uid="{00000000-0005-0000-0000-00003D7E0000}"/>
    <cellStyle name="Normal 2 8 4 2 3" xfId="32484" xr:uid="{00000000-0005-0000-0000-00003E7E0000}"/>
    <cellStyle name="Normal 2 8 4 2 4" xfId="32485" xr:uid="{00000000-0005-0000-0000-00003F7E0000}"/>
    <cellStyle name="Normal 2 8 4 3" xfId="32486" xr:uid="{00000000-0005-0000-0000-0000407E0000}"/>
    <cellStyle name="Normal 2 8 4 3 2" xfId="32487" xr:uid="{00000000-0005-0000-0000-0000417E0000}"/>
    <cellStyle name="Normal 2 8 4 3 3" xfId="32488" xr:uid="{00000000-0005-0000-0000-0000427E0000}"/>
    <cellStyle name="Normal 2 8 4 4" xfId="32489" xr:uid="{00000000-0005-0000-0000-0000437E0000}"/>
    <cellStyle name="Normal 2 8 5" xfId="32490" xr:uid="{00000000-0005-0000-0000-0000447E0000}"/>
    <cellStyle name="Normal 2 8 5 2" xfId="32491" xr:uid="{00000000-0005-0000-0000-0000457E0000}"/>
    <cellStyle name="Normal 2 8 5 2 2" xfId="32492" xr:uid="{00000000-0005-0000-0000-0000467E0000}"/>
    <cellStyle name="Normal 2 8 5 2 2 2" xfId="32493" xr:uid="{00000000-0005-0000-0000-0000477E0000}"/>
    <cellStyle name="Normal 2 8 5 2 2 3" xfId="32494" xr:uid="{00000000-0005-0000-0000-0000487E0000}"/>
    <cellStyle name="Normal 2 8 5 2 3" xfId="32495" xr:uid="{00000000-0005-0000-0000-0000497E0000}"/>
    <cellStyle name="Normal 2 8 5 2 4" xfId="32496" xr:uid="{00000000-0005-0000-0000-00004A7E0000}"/>
    <cellStyle name="Normal 2 8 5 3" xfId="32497" xr:uid="{00000000-0005-0000-0000-00004B7E0000}"/>
    <cellStyle name="Normal 2 8 5 3 2" xfId="32498" xr:uid="{00000000-0005-0000-0000-00004C7E0000}"/>
    <cellStyle name="Normal 2 8 5 3 3" xfId="32499" xr:uid="{00000000-0005-0000-0000-00004D7E0000}"/>
    <cellStyle name="Normal 2 8 5 4" xfId="32500" xr:uid="{00000000-0005-0000-0000-00004E7E0000}"/>
    <cellStyle name="Normal 2 8 6" xfId="32501" xr:uid="{00000000-0005-0000-0000-00004F7E0000}"/>
    <cellStyle name="Normal 2 8 6 2" xfId="32502" xr:uid="{00000000-0005-0000-0000-0000507E0000}"/>
    <cellStyle name="Normal 2 8 6 2 2" xfId="32503" xr:uid="{00000000-0005-0000-0000-0000517E0000}"/>
    <cellStyle name="Normal 2 8 6 2 2 2" xfId="32504" xr:uid="{00000000-0005-0000-0000-0000527E0000}"/>
    <cellStyle name="Normal 2 8 6 2 2 3" xfId="32505" xr:uid="{00000000-0005-0000-0000-0000537E0000}"/>
    <cellStyle name="Normal 2 8 6 2 3" xfId="32506" xr:uid="{00000000-0005-0000-0000-0000547E0000}"/>
    <cellStyle name="Normal 2 8 6 2 4" xfId="32507" xr:uid="{00000000-0005-0000-0000-0000557E0000}"/>
    <cellStyle name="Normal 2 8 6 3" xfId="32508" xr:uid="{00000000-0005-0000-0000-0000567E0000}"/>
    <cellStyle name="Normal 2 8 6 3 2" xfId="32509" xr:uid="{00000000-0005-0000-0000-0000577E0000}"/>
    <cellStyle name="Normal 2 8 6 3 3" xfId="32510" xr:uid="{00000000-0005-0000-0000-0000587E0000}"/>
    <cellStyle name="Normal 2 8 6 4" xfId="32511" xr:uid="{00000000-0005-0000-0000-0000597E0000}"/>
    <cellStyle name="Normal 2 8 7" xfId="32512" xr:uid="{00000000-0005-0000-0000-00005A7E0000}"/>
    <cellStyle name="Normal 2 8 7 2" xfId="32513" xr:uid="{00000000-0005-0000-0000-00005B7E0000}"/>
    <cellStyle name="Normal 2 8 7 2 2" xfId="32514" xr:uid="{00000000-0005-0000-0000-00005C7E0000}"/>
    <cellStyle name="Normal 2 8 7 2 2 2" xfId="32515" xr:uid="{00000000-0005-0000-0000-00005D7E0000}"/>
    <cellStyle name="Normal 2 8 7 2 2 3" xfId="32516" xr:uid="{00000000-0005-0000-0000-00005E7E0000}"/>
    <cellStyle name="Normal 2 8 7 2 3" xfId="32517" xr:uid="{00000000-0005-0000-0000-00005F7E0000}"/>
    <cellStyle name="Normal 2 8 7 2 4" xfId="32518" xr:uid="{00000000-0005-0000-0000-0000607E0000}"/>
    <cellStyle name="Normal 2 8 7 3" xfId="32519" xr:uid="{00000000-0005-0000-0000-0000617E0000}"/>
    <cellStyle name="Normal 2 8 7 3 2" xfId="32520" xr:uid="{00000000-0005-0000-0000-0000627E0000}"/>
    <cellStyle name="Normal 2 8 7 3 3" xfId="32521" xr:uid="{00000000-0005-0000-0000-0000637E0000}"/>
    <cellStyle name="Normal 2 8 7 4" xfId="32522" xr:uid="{00000000-0005-0000-0000-0000647E0000}"/>
    <cellStyle name="Normal 2 8 8" xfId="32523" xr:uid="{00000000-0005-0000-0000-0000657E0000}"/>
    <cellStyle name="Normal 2 8 8 2" xfId="32524" xr:uid="{00000000-0005-0000-0000-0000667E0000}"/>
    <cellStyle name="Normal 2 8 8 2 2" xfId="32525" xr:uid="{00000000-0005-0000-0000-0000677E0000}"/>
    <cellStyle name="Normal 2 8 8 2 2 2" xfId="32526" xr:uid="{00000000-0005-0000-0000-0000687E0000}"/>
    <cellStyle name="Normal 2 8 8 2 2 3" xfId="32527" xr:uid="{00000000-0005-0000-0000-0000697E0000}"/>
    <cellStyle name="Normal 2 8 8 2 3" xfId="32528" xr:uid="{00000000-0005-0000-0000-00006A7E0000}"/>
    <cellStyle name="Normal 2 8 8 2 4" xfId="32529" xr:uid="{00000000-0005-0000-0000-00006B7E0000}"/>
    <cellStyle name="Normal 2 8 8 3" xfId="32530" xr:uid="{00000000-0005-0000-0000-00006C7E0000}"/>
    <cellStyle name="Normal 2 8 8 3 2" xfId="32531" xr:uid="{00000000-0005-0000-0000-00006D7E0000}"/>
    <cellStyle name="Normal 2 8 8 3 3" xfId="32532" xr:uid="{00000000-0005-0000-0000-00006E7E0000}"/>
    <cellStyle name="Normal 2 8 8 4" xfId="32533" xr:uid="{00000000-0005-0000-0000-00006F7E0000}"/>
    <cellStyle name="Normal 2 8 9" xfId="32534" xr:uid="{00000000-0005-0000-0000-0000707E0000}"/>
    <cellStyle name="Normal 2 8 9 2" xfId="32535" xr:uid="{00000000-0005-0000-0000-0000717E0000}"/>
    <cellStyle name="Normal 2 8 9 2 2" xfId="32536" xr:uid="{00000000-0005-0000-0000-0000727E0000}"/>
    <cellStyle name="Normal 2 8 9 2 2 2" xfId="32537" xr:uid="{00000000-0005-0000-0000-0000737E0000}"/>
    <cellStyle name="Normal 2 8 9 2 2 3" xfId="32538" xr:uid="{00000000-0005-0000-0000-0000747E0000}"/>
    <cellStyle name="Normal 2 8 9 2 3" xfId="32539" xr:uid="{00000000-0005-0000-0000-0000757E0000}"/>
    <cellStyle name="Normal 2 8 9 2 4" xfId="32540" xr:uid="{00000000-0005-0000-0000-0000767E0000}"/>
    <cellStyle name="Normal 2 8 9 3" xfId="32541" xr:uid="{00000000-0005-0000-0000-0000777E0000}"/>
    <cellStyle name="Normal 2 8 9 3 2" xfId="32542" xr:uid="{00000000-0005-0000-0000-0000787E0000}"/>
    <cellStyle name="Normal 2 8 9 3 3" xfId="32543" xr:uid="{00000000-0005-0000-0000-0000797E0000}"/>
    <cellStyle name="Normal 2 8 9 4" xfId="32544" xr:uid="{00000000-0005-0000-0000-00007A7E0000}"/>
    <cellStyle name="Normal 2 8_2015 Annual Rpt" xfId="32545" xr:uid="{00000000-0005-0000-0000-00007B7E0000}"/>
    <cellStyle name="Normal 2 80" xfId="32546" xr:uid="{00000000-0005-0000-0000-00007C7E0000}"/>
    <cellStyle name="Normal 2 80 2" xfId="32547" xr:uid="{00000000-0005-0000-0000-00007D7E0000}"/>
    <cellStyle name="Normal 2 80 2 2" xfId="32548" xr:uid="{00000000-0005-0000-0000-00007E7E0000}"/>
    <cellStyle name="Normal 2 80 2 2 2" xfId="32549" xr:uid="{00000000-0005-0000-0000-00007F7E0000}"/>
    <cellStyle name="Normal 2 80 2 2 3" xfId="32550" xr:uid="{00000000-0005-0000-0000-0000807E0000}"/>
    <cellStyle name="Normal 2 80 2 3" xfId="32551" xr:uid="{00000000-0005-0000-0000-0000817E0000}"/>
    <cellStyle name="Normal 2 80 2 4" xfId="32552" xr:uid="{00000000-0005-0000-0000-0000827E0000}"/>
    <cellStyle name="Normal 2 80 3" xfId="32553" xr:uid="{00000000-0005-0000-0000-0000837E0000}"/>
    <cellStyle name="Normal 2 80 3 2" xfId="32554" xr:uid="{00000000-0005-0000-0000-0000847E0000}"/>
    <cellStyle name="Normal 2 80 3 3" xfId="32555" xr:uid="{00000000-0005-0000-0000-0000857E0000}"/>
    <cellStyle name="Normal 2 80 4" xfId="32556" xr:uid="{00000000-0005-0000-0000-0000867E0000}"/>
    <cellStyle name="Normal 2 81" xfId="32557" xr:uid="{00000000-0005-0000-0000-0000877E0000}"/>
    <cellStyle name="Normal 2 81 2" xfId="32558" xr:uid="{00000000-0005-0000-0000-0000887E0000}"/>
    <cellStyle name="Normal 2 81 2 2" xfId="32559" xr:uid="{00000000-0005-0000-0000-0000897E0000}"/>
    <cellStyle name="Normal 2 81 2 2 2" xfId="32560" xr:uid="{00000000-0005-0000-0000-00008A7E0000}"/>
    <cellStyle name="Normal 2 81 2 2 3" xfId="32561" xr:uid="{00000000-0005-0000-0000-00008B7E0000}"/>
    <cellStyle name="Normal 2 81 2 3" xfId="32562" xr:uid="{00000000-0005-0000-0000-00008C7E0000}"/>
    <cellStyle name="Normal 2 81 2 4" xfId="32563" xr:uid="{00000000-0005-0000-0000-00008D7E0000}"/>
    <cellStyle name="Normal 2 81 3" xfId="32564" xr:uid="{00000000-0005-0000-0000-00008E7E0000}"/>
    <cellStyle name="Normal 2 81 3 2" xfId="32565" xr:uid="{00000000-0005-0000-0000-00008F7E0000}"/>
    <cellStyle name="Normal 2 81 3 3" xfId="32566" xr:uid="{00000000-0005-0000-0000-0000907E0000}"/>
    <cellStyle name="Normal 2 81 4" xfId="32567" xr:uid="{00000000-0005-0000-0000-0000917E0000}"/>
    <cellStyle name="Normal 2 82" xfId="32568" xr:uid="{00000000-0005-0000-0000-0000927E0000}"/>
    <cellStyle name="Normal 2 82 2" xfId="32569" xr:uid="{00000000-0005-0000-0000-0000937E0000}"/>
    <cellStyle name="Normal 2 82 2 2" xfId="32570" xr:uid="{00000000-0005-0000-0000-0000947E0000}"/>
    <cellStyle name="Normal 2 82 2 2 2" xfId="32571" xr:uid="{00000000-0005-0000-0000-0000957E0000}"/>
    <cellStyle name="Normal 2 82 2 2 3" xfId="32572" xr:uid="{00000000-0005-0000-0000-0000967E0000}"/>
    <cellStyle name="Normal 2 82 2 3" xfId="32573" xr:uid="{00000000-0005-0000-0000-0000977E0000}"/>
    <cellStyle name="Normal 2 82 2 4" xfId="32574" xr:uid="{00000000-0005-0000-0000-0000987E0000}"/>
    <cellStyle name="Normal 2 82 3" xfId="32575" xr:uid="{00000000-0005-0000-0000-0000997E0000}"/>
    <cellStyle name="Normal 2 82 3 2" xfId="32576" xr:uid="{00000000-0005-0000-0000-00009A7E0000}"/>
    <cellStyle name="Normal 2 82 3 3" xfId="32577" xr:uid="{00000000-0005-0000-0000-00009B7E0000}"/>
    <cellStyle name="Normal 2 82 4" xfId="32578" xr:uid="{00000000-0005-0000-0000-00009C7E0000}"/>
    <cellStyle name="Normal 2 83" xfId="32579" xr:uid="{00000000-0005-0000-0000-00009D7E0000}"/>
    <cellStyle name="Normal 2 83 2" xfId="32580" xr:uid="{00000000-0005-0000-0000-00009E7E0000}"/>
    <cellStyle name="Normal 2 83 2 2" xfId="32581" xr:uid="{00000000-0005-0000-0000-00009F7E0000}"/>
    <cellStyle name="Normal 2 83 2 2 2" xfId="32582" xr:uid="{00000000-0005-0000-0000-0000A07E0000}"/>
    <cellStyle name="Normal 2 83 2 2 3" xfId="32583" xr:uid="{00000000-0005-0000-0000-0000A17E0000}"/>
    <cellStyle name="Normal 2 83 2 3" xfId="32584" xr:uid="{00000000-0005-0000-0000-0000A27E0000}"/>
    <cellStyle name="Normal 2 83 2 4" xfId="32585" xr:uid="{00000000-0005-0000-0000-0000A37E0000}"/>
    <cellStyle name="Normal 2 83 3" xfId="32586" xr:uid="{00000000-0005-0000-0000-0000A47E0000}"/>
    <cellStyle name="Normal 2 83 3 2" xfId="32587" xr:uid="{00000000-0005-0000-0000-0000A57E0000}"/>
    <cellStyle name="Normal 2 83 3 3" xfId="32588" xr:uid="{00000000-0005-0000-0000-0000A67E0000}"/>
    <cellStyle name="Normal 2 83 4" xfId="32589" xr:uid="{00000000-0005-0000-0000-0000A77E0000}"/>
    <cellStyle name="Normal 2 84" xfId="32590" xr:uid="{00000000-0005-0000-0000-0000A87E0000}"/>
    <cellStyle name="Normal 2 84 2" xfId="32591" xr:uid="{00000000-0005-0000-0000-0000A97E0000}"/>
    <cellStyle name="Normal 2 84 2 2" xfId="32592" xr:uid="{00000000-0005-0000-0000-0000AA7E0000}"/>
    <cellStyle name="Normal 2 84 2 2 2" xfId="32593" xr:uid="{00000000-0005-0000-0000-0000AB7E0000}"/>
    <cellStyle name="Normal 2 84 2 2 3" xfId="32594" xr:uid="{00000000-0005-0000-0000-0000AC7E0000}"/>
    <cellStyle name="Normal 2 84 2 3" xfId="32595" xr:uid="{00000000-0005-0000-0000-0000AD7E0000}"/>
    <cellStyle name="Normal 2 84 2 4" xfId="32596" xr:uid="{00000000-0005-0000-0000-0000AE7E0000}"/>
    <cellStyle name="Normal 2 84 3" xfId="32597" xr:uid="{00000000-0005-0000-0000-0000AF7E0000}"/>
    <cellStyle name="Normal 2 84 3 2" xfId="32598" xr:uid="{00000000-0005-0000-0000-0000B07E0000}"/>
    <cellStyle name="Normal 2 84 3 3" xfId="32599" xr:uid="{00000000-0005-0000-0000-0000B17E0000}"/>
    <cellStyle name="Normal 2 84 4" xfId="32600" xr:uid="{00000000-0005-0000-0000-0000B27E0000}"/>
    <cellStyle name="Normal 2 85" xfId="32601" xr:uid="{00000000-0005-0000-0000-0000B37E0000}"/>
    <cellStyle name="Normal 2 85 2" xfId="32602" xr:uid="{00000000-0005-0000-0000-0000B47E0000}"/>
    <cellStyle name="Normal 2 85 2 2" xfId="32603" xr:uid="{00000000-0005-0000-0000-0000B57E0000}"/>
    <cellStyle name="Normal 2 85 2 2 2" xfId="32604" xr:uid="{00000000-0005-0000-0000-0000B67E0000}"/>
    <cellStyle name="Normal 2 85 2 2 3" xfId="32605" xr:uid="{00000000-0005-0000-0000-0000B77E0000}"/>
    <cellStyle name="Normal 2 85 2 3" xfId="32606" xr:uid="{00000000-0005-0000-0000-0000B87E0000}"/>
    <cellStyle name="Normal 2 85 2 4" xfId="32607" xr:uid="{00000000-0005-0000-0000-0000B97E0000}"/>
    <cellStyle name="Normal 2 85 3" xfId="32608" xr:uid="{00000000-0005-0000-0000-0000BA7E0000}"/>
    <cellStyle name="Normal 2 85 3 2" xfId="32609" xr:uid="{00000000-0005-0000-0000-0000BB7E0000}"/>
    <cellStyle name="Normal 2 85 3 3" xfId="32610" xr:uid="{00000000-0005-0000-0000-0000BC7E0000}"/>
    <cellStyle name="Normal 2 85 4" xfId="32611" xr:uid="{00000000-0005-0000-0000-0000BD7E0000}"/>
    <cellStyle name="Normal 2 86" xfId="32612" xr:uid="{00000000-0005-0000-0000-0000BE7E0000}"/>
    <cellStyle name="Normal 2 86 2" xfId="32613" xr:uid="{00000000-0005-0000-0000-0000BF7E0000}"/>
    <cellStyle name="Normal 2 86 2 2" xfId="32614" xr:uid="{00000000-0005-0000-0000-0000C07E0000}"/>
    <cellStyle name="Normal 2 86 2 2 2" xfId="32615" xr:uid="{00000000-0005-0000-0000-0000C17E0000}"/>
    <cellStyle name="Normal 2 86 2 2 3" xfId="32616" xr:uid="{00000000-0005-0000-0000-0000C27E0000}"/>
    <cellStyle name="Normal 2 86 2 3" xfId="32617" xr:uid="{00000000-0005-0000-0000-0000C37E0000}"/>
    <cellStyle name="Normal 2 86 2 4" xfId="32618" xr:uid="{00000000-0005-0000-0000-0000C47E0000}"/>
    <cellStyle name="Normal 2 86 3" xfId="32619" xr:uid="{00000000-0005-0000-0000-0000C57E0000}"/>
    <cellStyle name="Normal 2 86 3 2" xfId="32620" xr:uid="{00000000-0005-0000-0000-0000C67E0000}"/>
    <cellStyle name="Normal 2 86 3 3" xfId="32621" xr:uid="{00000000-0005-0000-0000-0000C77E0000}"/>
    <cellStyle name="Normal 2 86 4" xfId="32622" xr:uid="{00000000-0005-0000-0000-0000C87E0000}"/>
    <cellStyle name="Normal 2 87" xfId="32623" xr:uid="{00000000-0005-0000-0000-0000C97E0000}"/>
    <cellStyle name="Normal 2 87 2" xfId="32624" xr:uid="{00000000-0005-0000-0000-0000CA7E0000}"/>
    <cellStyle name="Normal 2 87 2 2" xfId="32625" xr:uid="{00000000-0005-0000-0000-0000CB7E0000}"/>
    <cellStyle name="Normal 2 87 2 2 2" xfId="32626" xr:uid="{00000000-0005-0000-0000-0000CC7E0000}"/>
    <cellStyle name="Normal 2 87 2 2 3" xfId="32627" xr:uid="{00000000-0005-0000-0000-0000CD7E0000}"/>
    <cellStyle name="Normal 2 87 2 3" xfId="32628" xr:uid="{00000000-0005-0000-0000-0000CE7E0000}"/>
    <cellStyle name="Normal 2 87 2 4" xfId="32629" xr:uid="{00000000-0005-0000-0000-0000CF7E0000}"/>
    <cellStyle name="Normal 2 87 3" xfId="32630" xr:uid="{00000000-0005-0000-0000-0000D07E0000}"/>
    <cellStyle name="Normal 2 87 3 2" xfId="32631" xr:uid="{00000000-0005-0000-0000-0000D17E0000}"/>
    <cellStyle name="Normal 2 87 3 3" xfId="32632" xr:uid="{00000000-0005-0000-0000-0000D27E0000}"/>
    <cellStyle name="Normal 2 87 4" xfId="32633" xr:uid="{00000000-0005-0000-0000-0000D37E0000}"/>
    <cellStyle name="Normal 2 88" xfId="32634" xr:uid="{00000000-0005-0000-0000-0000D47E0000}"/>
    <cellStyle name="Normal 2 88 2" xfId="32635" xr:uid="{00000000-0005-0000-0000-0000D57E0000}"/>
    <cellStyle name="Normal 2 88 2 2" xfId="32636" xr:uid="{00000000-0005-0000-0000-0000D67E0000}"/>
    <cellStyle name="Normal 2 88 2 2 2" xfId="32637" xr:uid="{00000000-0005-0000-0000-0000D77E0000}"/>
    <cellStyle name="Normal 2 88 2 2 3" xfId="32638" xr:uid="{00000000-0005-0000-0000-0000D87E0000}"/>
    <cellStyle name="Normal 2 88 2 3" xfId="32639" xr:uid="{00000000-0005-0000-0000-0000D97E0000}"/>
    <cellStyle name="Normal 2 88 2 4" xfId="32640" xr:uid="{00000000-0005-0000-0000-0000DA7E0000}"/>
    <cellStyle name="Normal 2 88 3" xfId="32641" xr:uid="{00000000-0005-0000-0000-0000DB7E0000}"/>
    <cellStyle name="Normal 2 88 3 2" xfId="32642" xr:uid="{00000000-0005-0000-0000-0000DC7E0000}"/>
    <cellStyle name="Normal 2 88 3 3" xfId="32643" xr:uid="{00000000-0005-0000-0000-0000DD7E0000}"/>
    <cellStyle name="Normal 2 88 4" xfId="32644" xr:uid="{00000000-0005-0000-0000-0000DE7E0000}"/>
    <cellStyle name="Normal 2 89" xfId="32645" xr:uid="{00000000-0005-0000-0000-0000DF7E0000}"/>
    <cellStyle name="Normal 2 89 2" xfId="32646" xr:uid="{00000000-0005-0000-0000-0000E07E0000}"/>
    <cellStyle name="Normal 2 89 2 2" xfId="32647" xr:uid="{00000000-0005-0000-0000-0000E17E0000}"/>
    <cellStyle name="Normal 2 89 2 2 2" xfId="32648" xr:uid="{00000000-0005-0000-0000-0000E27E0000}"/>
    <cellStyle name="Normal 2 89 2 2 3" xfId="32649" xr:uid="{00000000-0005-0000-0000-0000E37E0000}"/>
    <cellStyle name="Normal 2 89 2 3" xfId="32650" xr:uid="{00000000-0005-0000-0000-0000E47E0000}"/>
    <cellStyle name="Normal 2 89 2 4" xfId="32651" xr:uid="{00000000-0005-0000-0000-0000E57E0000}"/>
    <cellStyle name="Normal 2 89 3" xfId="32652" xr:uid="{00000000-0005-0000-0000-0000E67E0000}"/>
    <cellStyle name="Normal 2 89 3 2" xfId="32653" xr:uid="{00000000-0005-0000-0000-0000E77E0000}"/>
    <cellStyle name="Normal 2 89 3 3" xfId="32654" xr:uid="{00000000-0005-0000-0000-0000E87E0000}"/>
    <cellStyle name="Normal 2 89 4" xfId="32655" xr:uid="{00000000-0005-0000-0000-0000E97E0000}"/>
    <cellStyle name="Normal 2 9" xfId="280" xr:uid="{00000000-0005-0000-0000-0000EA7E0000}"/>
    <cellStyle name="Normal 2 9 10" xfId="32656" xr:uid="{00000000-0005-0000-0000-0000EB7E0000}"/>
    <cellStyle name="Normal 2 9 10 2" xfId="32657" xr:uid="{00000000-0005-0000-0000-0000EC7E0000}"/>
    <cellStyle name="Normal 2 9 10 2 2" xfId="32658" xr:uid="{00000000-0005-0000-0000-0000ED7E0000}"/>
    <cellStyle name="Normal 2 9 10 2 2 2" xfId="32659" xr:uid="{00000000-0005-0000-0000-0000EE7E0000}"/>
    <cellStyle name="Normal 2 9 10 2 2 3" xfId="32660" xr:uid="{00000000-0005-0000-0000-0000EF7E0000}"/>
    <cellStyle name="Normal 2 9 10 2 3" xfId="32661" xr:uid="{00000000-0005-0000-0000-0000F07E0000}"/>
    <cellStyle name="Normal 2 9 10 2 4" xfId="32662" xr:uid="{00000000-0005-0000-0000-0000F17E0000}"/>
    <cellStyle name="Normal 2 9 10 3" xfId="32663" xr:uid="{00000000-0005-0000-0000-0000F27E0000}"/>
    <cellStyle name="Normal 2 9 10 3 2" xfId="32664" xr:uid="{00000000-0005-0000-0000-0000F37E0000}"/>
    <cellStyle name="Normal 2 9 10 3 3" xfId="32665" xr:uid="{00000000-0005-0000-0000-0000F47E0000}"/>
    <cellStyle name="Normal 2 9 10 4" xfId="32666" xr:uid="{00000000-0005-0000-0000-0000F57E0000}"/>
    <cellStyle name="Normal 2 9 11" xfId="32667" xr:uid="{00000000-0005-0000-0000-0000F67E0000}"/>
    <cellStyle name="Normal 2 9 11 2" xfId="32668" xr:uid="{00000000-0005-0000-0000-0000F77E0000}"/>
    <cellStyle name="Normal 2 9 11 2 2" xfId="32669" xr:uid="{00000000-0005-0000-0000-0000F87E0000}"/>
    <cellStyle name="Normal 2 9 11 2 2 2" xfId="32670" xr:uid="{00000000-0005-0000-0000-0000F97E0000}"/>
    <cellStyle name="Normal 2 9 11 2 2 3" xfId="32671" xr:uid="{00000000-0005-0000-0000-0000FA7E0000}"/>
    <cellStyle name="Normal 2 9 11 2 3" xfId="32672" xr:uid="{00000000-0005-0000-0000-0000FB7E0000}"/>
    <cellStyle name="Normal 2 9 11 2 4" xfId="32673" xr:uid="{00000000-0005-0000-0000-0000FC7E0000}"/>
    <cellStyle name="Normal 2 9 11 3" xfId="32674" xr:uid="{00000000-0005-0000-0000-0000FD7E0000}"/>
    <cellStyle name="Normal 2 9 11 3 2" xfId="32675" xr:uid="{00000000-0005-0000-0000-0000FE7E0000}"/>
    <cellStyle name="Normal 2 9 11 3 3" xfId="32676" xr:uid="{00000000-0005-0000-0000-0000FF7E0000}"/>
    <cellStyle name="Normal 2 9 11 4" xfId="32677" xr:uid="{00000000-0005-0000-0000-0000007F0000}"/>
    <cellStyle name="Normal 2 9 12" xfId="32678" xr:uid="{00000000-0005-0000-0000-0000017F0000}"/>
    <cellStyle name="Normal 2 9 12 2" xfId="32679" xr:uid="{00000000-0005-0000-0000-0000027F0000}"/>
    <cellStyle name="Normal 2 9 12 2 2" xfId="32680" xr:uid="{00000000-0005-0000-0000-0000037F0000}"/>
    <cellStyle name="Normal 2 9 12 2 2 2" xfId="32681" xr:uid="{00000000-0005-0000-0000-0000047F0000}"/>
    <cellStyle name="Normal 2 9 12 2 2 3" xfId="32682" xr:uid="{00000000-0005-0000-0000-0000057F0000}"/>
    <cellStyle name="Normal 2 9 12 2 3" xfId="32683" xr:uid="{00000000-0005-0000-0000-0000067F0000}"/>
    <cellStyle name="Normal 2 9 12 2 4" xfId="32684" xr:uid="{00000000-0005-0000-0000-0000077F0000}"/>
    <cellStyle name="Normal 2 9 12 3" xfId="32685" xr:uid="{00000000-0005-0000-0000-0000087F0000}"/>
    <cellStyle name="Normal 2 9 12 3 2" xfId="32686" xr:uid="{00000000-0005-0000-0000-0000097F0000}"/>
    <cellStyle name="Normal 2 9 12 3 3" xfId="32687" xr:uid="{00000000-0005-0000-0000-00000A7F0000}"/>
    <cellStyle name="Normal 2 9 12 4" xfId="32688" xr:uid="{00000000-0005-0000-0000-00000B7F0000}"/>
    <cellStyle name="Normal 2 9 13" xfId="32689" xr:uid="{00000000-0005-0000-0000-00000C7F0000}"/>
    <cellStyle name="Normal 2 9 13 2" xfId="32690" xr:uid="{00000000-0005-0000-0000-00000D7F0000}"/>
    <cellStyle name="Normal 2 9 13 2 2" xfId="32691" xr:uid="{00000000-0005-0000-0000-00000E7F0000}"/>
    <cellStyle name="Normal 2 9 13 2 2 2" xfId="32692" xr:uid="{00000000-0005-0000-0000-00000F7F0000}"/>
    <cellStyle name="Normal 2 9 13 2 2 3" xfId="32693" xr:uid="{00000000-0005-0000-0000-0000107F0000}"/>
    <cellStyle name="Normal 2 9 13 2 3" xfId="32694" xr:uid="{00000000-0005-0000-0000-0000117F0000}"/>
    <cellStyle name="Normal 2 9 13 2 4" xfId="32695" xr:uid="{00000000-0005-0000-0000-0000127F0000}"/>
    <cellStyle name="Normal 2 9 13 3" xfId="32696" xr:uid="{00000000-0005-0000-0000-0000137F0000}"/>
    <cellStyle name="Normal 2 9 13 3 2" xfId="32697" xr:uid="{00000000-0005-0000-0000-0000147F0000}"/>
    <cellStyle name="Normal 2 9 13 3 3" xfId="32698" xr:uid="{00000000-0005-0000-0000-0000157F0000}"/>
    <cellStyle name="Normal 2 9 13 4" xfId="32699" xr:uid="{00000000-0005-0000-0000-0000167F0000}"/>
    <cellStyle name="Normal 2 9 14" xfId="32700" xr:uid="{00000000-0005-0000-0000-0000177F0000}"/>
    <cellStyle name="Normal 2 9 14 2" xfId="32701" xr:uid="{00000000-0005-0000-0000-0000187F0000}"/>
    <cellStyle name="Normal 2 9 14 2 2" xfId="32702" xr:uid="{00000000-0005-0000-0000-0000197F0000}"/>
    <cellStyle name="Normal 2 9 14 2 2 2" xfId="32703" xr:uid="{00000000-0005-0000-0000-00001A7F0000}"/>
    <cellStyle name="Normal 2 9 14 2 2 3" xfId="32704" xr:uid="{00000000-0005-0000-0000-00001B7F0000}"/>
    <cellStyle name="Normal 2 9 14 2 3" xfId="32705" xr:uid="{00000000-0005-0000-0000-00001C7F0000}"/>
    <cellStyle name="Normal 2 9 14 2 4" xfId="32706" xr:uid="{00000000-0005-0000-0000-00001D7F0000}"/>
    <cellStyle name="Normal 2 9 14 3" xfId="32707" xr:uid="{00000000-0005-0000-0000-00001E7F0000}"/>
    <cellStyle name="Normal 2 9 14 3 2" xfId="32708" xr:uid="{00000000-0005-0000-0000-00001F7F0000}"/>
    <cellStyle name="Normal 2 9 14 3 3" xfId="32709" xr:uid="{00000000-0005-0000-0000-0000207F0000}"/>
    <cellStyle name="Normal 2 9 14 4" xfId="32710" xr:uid="{00000000-0005-0000-0000-0000217F0000}"/>
    <cellStyle name="Normal 2 9 15" xfId="32711" xr:uid="{00000000-0005-0000-0000-0000227F0000}"/>
    <cellStyle name="Normal 2 9 15 2" xfId="32712" xr:uid="{00000000-0005-0000-0000-0000237F0000}"/>
    <cellStyle name="Normal 2 9 15 2 2" xfId="32713" xr:uid="{00000000-0005-0000-0000-0000247F0000}"/>
    <cellStyle name="Normal 2 9 15 2 2 2" xfId="32714" xr:uid="{00000000-0005-0000-0000-0000257F0000}"/>
    <cellStyle name="Normal 2 9 15 2 2 3" xfId="32715" xr:uid="{00000000-0005-0000-0000-0000267F0000}"/>
    <cellStyle name="Normal 2 9 15 2 3" xfId="32716" xr:uid="{00000000-0005-0000-0000-0000277F0000}"/>
    <cellStyle name="Normal 2 9 15 2 4" xfId="32717" xr:uid="{00000000-0005-0000-0000-0000287F0000}"/>
    <cellStyle name="Normal 2 9 15 3" xfId="32718" xr:uid="{00000000-0005-0000-0000-0000297F0000}"/>
    <cellStyle name="Normal 2 9 15 3 2" xfId="32719" xr:uid="{00000000-0005-0000-0000-00002A7F0000}"/>
    <cellStyle name="Normal 2 9 15 3 3" xfId="32720" xr:uid="{00000000-0005-0000-0000-00002B7F0000}"/>
    <cellStyle name="Normal 2 9 15 4" xfId="32721" xr:uid="{00000000-0005-0000-0000-00002C7F0000}"/>
    <cellStyle name="Normal 2 9 16" xfId="32722" xr:uid="{00000000-0005-0000-0000-00002D7F0000}"/>
    <cellStyle name="Normal 2 9 16 2" xfId="32723" xr:uid="{00000000-0005-0000-0000-00002E7F0000}"/>
    <cellStyle name="Normal 2 9 16 2 2" xfId="32724" xr:uid="{00000000-0005-0000-0000-00002F7F0000}"/>
    <cellStyle name="Normal 2 9 16 2 2 2" xfId="32725" xr:uid="{00000000-0005-0000-0000-0000307F0000}"/>
    <cellStyle name="Normal 2 9 16 2 2 3" xfId="32726" xr:uid="{00000000-0005-0000-0000-0000317F0000}"/>
    <cellStyle name="Normal 2 9 16 2 3" xfId="32727" xr:uid="{00000000-0005-0000-0000-0000327F0000}"/>
    <cellStyle name="Normal 2 9 16 2 4" xfId="32728" xr:uid="{00000000-0005-0000-0000-0000337F0000}"/>
    <cellStyle name="Normal 2 9 16 3" xfId="32729" xr:uid="{00000000-0005-0000-0000-0000347F0000}"/>
    <cellStyle name="Normal 2 9 16 3 2" xfId="32730" xr:uid="{00000000-0005-0000-0000-0000357F0000}"/>
    <cellStyle name="Normal 2 9 16 3 3" xfId="32731" xr:uid="{00000000-0005-0000-0000-0000367F0000}"/>
    <cellStyle name="Normal 2 9 16 4" xfId="32732" xr:uid="{00000000-0005-0000-0000-0000377F0000}"/>
    <cellStyle name="Normal 2 9 17" xfId="32733" xr:uid="{00000000-0005-0000-0000-0000387F0000}"/>
    <cellStyle name="Normal 2 9 17 2" xfId="32734" xr:uid="{00000000-0005-0000-0000-0000397F0000}"/>
    <cellStyle name="Normal 2 9 17 2 2" xfId="32735" xr:uid="{00000000-0005-0000-0000-00003A7F0000}"/>
    <cellStyle name="Normal 2 9 17 2 2 2" xfId="32736" xr:uid="{00000000-0005-0000-0000-00003B7F0000}"/>
    <cellStyle name="Normal 2 9 17 2 2 3" xfId="32737" xr:uid="{00000000-0005-0000-0000-00003C7F0000}"/>
    <cellStyle name="Normal 2 9 17 2 3" xfId="32738" xr:uid="{00000000-0005-0000-0000-00003D7F0000}"/>
    <cellStyle name="Normal 2 9 17 2 4" xfId="32739" xr:uid="{00000000-0005-0000-0000-00003E7F0000}"/>
    <cellStyle name="Normal 2 9 17 3" xfId="32740" xr:uid="{00000000-0005-0000-0000-00003F7F0000}"/>
    <cellStyle name="Normal 2 9 17 3 2" xfId="32741" xr:uid="{00000000-0005-0000-0000-0000407F0000}"/>
    <cellStyle name="Normal 2 9 17 3 3" xfId="32742" xr:uid="{00000000-0005-0000-0000-0000417F0000}"/>
    <cellStyle name="Normal 2 9 17 4" xfId="32743" xr:uid="{00000000-0005-0000-0000-0000427F0000}"/>
    <cellStyle name="Normal 2 9 18" xfId="32744" xr:uid="{00000000-0005-0000-0000-0000437F0000}"/>
    <cellStyle name="Normal 2 9 18 2" xfId="32745" xr:uid="{00000000-0005-0000-0000-0000447F0000}"/>
    <cellStyle name="Normal 2 9 18 2 2" xfId="32746" xr:uid="{00000000-0005-0000-0000-0000457F0000}"/>
    <cellStyle name="Normal 2 9 18 2 2 2" xfId="32747" xr:uid="{00000000-0005-0000-0000-0000467F0000}"/>
    <cellStyle name="Normal 2 9 18 2 2 3" xfId="32748" xr:uid="{00000000-0005-0000-0000-0000477F0000}"/>
    <cellStyle name="Normal 2 9 18 2 3" xfId="32749" xr:uid="{00000000-0005-0000-0000-0000487F0000}"/>
    <cellStyle name="Normal 2 9 18 2 4" xfId="32750" xr:uid="{00000000-0005-0000-0000-0000497F0000}"/>
    <cellStyle name="Normal 2 9 18 3" xfId="32751" xr:uid="{00000000-0005-0000-0000-00004A7F0000}"/>
    <cellStyle name="Normal 2 9 18 3 2" xfId="32752" xr:uid="{00000000-0005-0000-0000-00004B7F0000}"/>
    <cellStyle name="Normal 2 9 18 3 3" xfId="32753" xr:uid="{00000000-0005-0000-0000-00004C7F0000}"/>
    <cellStyle name="Normal 2 9 18 4" xfId="32754" xr:uid="{00000000-0005-0000-0000-00004D7F0000}"/>
    <cellStyle name="Normal 2 9 19" xfId="32755" xr:uid="{00000000-0005-0000-0000-00004E7F0000}"/>
    <cellStyle name="Normal 2 9 19 2" xfId="32756" xr:uid="{00000000-0005-0000-0000-00004F7F0000}"/>
    <cellStyle name="Normal 2 9 19 2 2" xfId="32757" xr:uid="{00000000-0005-0000-0000-0000507F0000}"/>
    <cellStyle name="Normal 2 9 19 2 2 2" xfId="32758" xr:uid="{00000000-0005-0000-0000-0000517F0000}"/>
    <cellStyle name="Normal 2 9 19 2 2 3" xfId="32759" xr:uid="{00000000-0005-0000-0000-0000527F0000}"/>
    <cellStyle name="Normal 2 9 19 2 3" xfId="32760" xr:uid="{00000000-0005-0000-0000-0000537F0000}"/>
    <cellStyle name="Normal 2 9 19 2 4" xfId="32761" xr:uid="{00000000-0005-0000-0000-0000547F0000}"/>
    <cellStyle name="Normal 2 9 19 3" xfId="32762" xr:uid="{00000000-0005-0000-0000-0000557F0000}"/>
    <cellStyle name="Normal 2 9 19 3 2" xfId="32763" xr:uid="{00000000-0005-0000-0000-0000567F0000}"/>
    <cellStyle name="Normal 2 9 19 3 3" xfId="32764" xr:uid="{00000000-0005-0000-0000-0000577F0000}"/>
    <cellStyle name="Normal 2 9 19 4" xfId="32765" xr:uid="{00000000-0005-0000-0000-0000587F0000}"/>
    <cellStyle name="Normal 2 9 2" xfId="32766" xr:uid="{00000000-0005-0000-0000-0000597F0000}"/>
    <cellStyle name="Normal 2 9 2 2" xfId="32767" xr:uid="{00000000-0005-0000-0000-00005A7F0000}"/>
    <cellStyle name="Normal 2 9 2 2 2" xfId="32768" xr:uid="{00000000-0005-0000-0000-00005B7F0000}"/>
    <cellStyle name="Normal 2 9 2 2 2 2" xfId="32769" xr:uid="{00000000-0005-0000-0000-00005C7F0000}"/>
    <cellStyle name="Normal 2 9 2 2 2 3" xfId="32770" xr:uid="{00000000-0005-0000-0000-00005D7F0000}"/>
    <cellStyle name="Normal 2 9 2 2 3" xfId="32771" xr:uid="{00000000-0005-0000-0000-00005E7F0000}"/>
    <cellStyle name="Normal 2 9 2 2 4" xfId="32772" xr:uid="{00000000-0005-0000-0000-00005F7F0000}"/>
    <cellStyle name="Normal 2 9 2 3" xfId="32773" xr:uid="{00000000-0005-0000-0000-0000607F0000}"/>
    <cellStyle name="Normal 2 9 2 3 2" xfId="32774" xr:uid="{00000000-0005-0000-0000-0000617F0000}"/>
    <cellStyle name="Normal 2 9 2 3 3" xfId="32775" xr:uid="{00000000-0005-0000-0000-0000627F0000}"/>
    <cellStyle name="Normal 2 9 2 4" xfId="32776" xr:uid="{00000000-0005-0000-0000-0000637F0000}"/>
    <cellStyle name="Normal 2 9 2 5" xfId="32777" xr:uid="{00000000-0005-0000-0000-0000647F0000}"/>
    <cellStyle name="Normal 2 9 20" xfId="32778" xr:uid="{00000000-0005-0000-0000-0000657F0000}"/>
    <cellStyle name="Normal 2 9 20 2" xfId="32779" xr:uid="{00000000-0005-0000-0000-0000667F0000}"/>
    <cellStyle name="Normal 2 9 20 2 2" xfId="32780" xr:uid="{00000000-0005-0000-0000-0000677F0000}"/>
    <cellStyle name="Normal 2 9 20 2 2 2" xfId="32781" xr:uid="{00000000-0005-0000-0000-0000687F0000}"/>
    <cellStyle name="Normal 2 9 20 2 2 3" xfId="32782" xr:uid="{00000000-0005-0000-0000-0000697F0000}"/>
    <cellStyle name="Normal 2 9 20 2 3" xfId="32783" xr:uid="{00000000-0005-0000-0000-00006A7F0000}"/>
    <cellStyle name="Normal 2 9 20 2 4" xfId="32784" xr:uid="{00000000-0005-0000-0000-00006B7F0000}"/>
    <cellStyle name="Normal 2 9 20 3" xfId="32785" xr:uid="{00000000-0005-0000-0000-00006C7F0000}"/>
    <cellStyle name="Normal 2 9 20 3 2" xfId="32786" xr:uid="{00000000-0005-0000-0000-00006D7F0000}"/>
    <cellStyle name="Normal 2 9 20 3 3" xfId="32787" xr:uid="{00000000-0005-0000-0000-00006E7F0000}"/>
    <cellStyle name="Normal 2 9 20 4" xfId="32788" xr:uid="{00000000-0005-0000-0000-00006F7F0000}"/>
    <cellStyle name="Normal 2 9 21" xfId="32789" xr:uid="{00000000-0005-0000-0000-0000707F0000}"/>
    <cellStyle name="Normal 2 9 21 2" xfId="32790" xr:uid="{00000000-0005-0000-0000-0000717F0000}"/>
    <cellStyle name="Normal 2 9 21 2 2" xfId="32791" xr:uid="{00000000-0005-0000-0000-0000727F0000}"/>
    <cellStyle name="Normal 2 9 21 2 2 2" xfId="32792" xr:uid="{00000000-0005-0000-0000-0000737F0000}"/>
    <cellStyle name="Normal 2 9 21 2 2 3" xfId="32793" xr:uid="{00000000-0005-0000-0000-0000747F0000}"/>
    <cellStyle name="Normal 2 9 21 2 3" xfId="32794" xr:uid="{00000000-0005-0000-0000-0000757F0000}"/>
    <cellStyle name="Normal 2 9 21 2 4" xfId="32795" xr:uid="{00000000-0005-0000-0000-0000767F0000}"/>
    <cellStyle name="Normal 2 9 21 3" xfId="32796" xr:uid="{00000000-0005-0000-0000-0000777F0000}"/>
    <cellStyle name="Normal 2 9 21 3 2" xfId="32797" xr:uid="{00000000-0005-0000-0000-0000787F0000}"/>
    <cellStyle name="Normal 2 9 21 3 3" xfId="32798" xr:uid="{00000000-0005-0000-0000-0000797F0000}"/>
    <cellStyle name="Normal 2 9 21 4" xfId="32799" xr:uid="{00000000-0005-0000-0000-00007A7F0000}"/>
    <cellStyle name="Normal 2 9 22" xfId="32800" xr:uid="{00000000-0005-0000-0000-00007B7F0000}"/>
    <cellStyle name="Normal 2 9 22 2" xfId="32801" xr:uid="{00000000-0005-0000-0000-00007C7F0000}"/>
    <cellStyle name="Normal 2 9 22 2 2" xfId="32802" xr:uid="{00000000-0005-0000-0000-00007D7F0000}"/>
    <cellStyle name="Normal 2 9 22 2 2 2" xfId="32803" xr:uid="{00000000-0005-0000-0000-00007E7F0000}"/>
    <cellStyle name="Normal 2 9 22 2 2 3" xfId="32804" xr:uid="{00000000-0005-0000-0000-00007F7F0000}"/>
    <cellStyle name="Normal 2 9 22 2 3" xfId="32805" xr:uid="{00000000-0005-0000-0000-0000807F0000}"/>
    <cellStyle name="Normal 2 9 22 2 4" xfId="32806" xr:uid="{00000000-0005-0000-0000-0000817F0000}"/>
    <cellStyle name="Normal 2 9 22 3" xfId="32807" xr:uid="{00000000-0005-0000-0000-0000827F0000}"/>
    <cellStyle name="Normal 2 9 22 3 2" xfId="32808" xr:uid="{00000000-0005-0000-0000-0000837F0000}"/>
    <cellStyle name="Normal 2 9 22 3 3" xfId="32809" xr:uid="{00000000-0005-0000-0000-0000847F0000}"/>
    <cellStyle name="Normal 2 9 22 4" xfId="32810" xr:uid="{00000000-0005-0000-0000-0000857F0000}"/>
    <cellStyle name="Normal 2 9 23" xfId="32811" xr:uid="{00000000-0005-0000-0000-0000867F0000}"/>
    <cellStyle name="Normal 2 9 23 2" xfId="32812" xr:uid="{00000000-0005-0000-0000-0000877F0000}"/>
    <cellStyle name="Normal 2 9 23 2 2" xfId="32813" xr:uid="{00000000-0005-0000-0000-0000887F0000}"/>
    <cellStyle name="Normal 2 9 23 2 2 2" xfId="32814" xr:uid="{00000000-0005-0000-0000-0000897F0000}"/>
    <cellStyle name="Normal 2 9 23 2 2 3" xfId="32815" xr:uid="{00000000-0005-0000-0000-00008A7F0000}"/>
    <cellStyle name="Normal 2 9 23 2 3" xfId="32816" xr:uid="{00000000-0005-0000-0000-00008B7F0000}"/>
    <cellStyle name="Normal 2 9 23 2 4" xfId="32817" xr:uid="{00000000-0005-0000-0000-00008C7F0000}"/>
    <cellStyle name="Normal 2 9 23 3" xfId="32818" xr:uid="{00000000-0005-0000-0000-00008D7F0000}"/>
    <cellStyle name="Normal 2 9 23 3 2" xfId="32819" xr:uid="{00000000-0005-0000-0000-00008E7F0000}"/>
    <cellStyle name="Normal 2 9 23 3 3" xfId="32820" xr:uid="{00000000-0005-0000-0000-00008F7F0000}"/>
    <cellStyle name="Normal 2 9 23 4" xfId="32821" xr:uid="{00000000-0005-0000-0000-0000907F0000}"/>
    <cellStyle name="Normal 2 9 24" xfId="32822" xr:uid="{00000000-0005-0000-0000-0000917F0000}"/>
    <cellStyle name="Normal 2 9 24 2" xfId="32823" xr:uid="{00000000-0005-0000-0000-0000927F0000}"/>
    <cellStyle name="Normal 2 9 24 2 2" xfId="32824" xr:uid="{00000000-0005-0000-0000-0000937F0000}"/>
    <cellStyle name="Normal 2 9 24 2 3" xfId="32825" xr:uid="{00000000-0005-0000-0000-0000947F0000}"/>
    <cellStyle name="Normal 2 9 24 3" xfId="32826" xr:uid="{00000000-0005-0000-0000-0000957F0000}"/>
    <cellStyle name="Normal 2 9 24 4" xfId="32827" xr:uid="{00000000-0005-0000-0000-0000967F0000}"/>
    <cellStyle name="Normal 2 9 25" xfId="32828" xr:uid="{00000000-0005-0000-0000-0000977F0000}"/>
    <cellStyle name="Normal 2 9 25 2" xfId="32829" xr:uid="{00000000-0005-0000-0000-0000987F0000}"/>
    <cellStyle name="Normal 2 9 25 3" xfId="32830" xr:uid="{00000000-0005-0000-0000-0000997F0000}"/>
    <cellStyle name="Normal 2 9 26" xfId="32831" xr:uid="{00000000-0005-0000-0000-00009A7F0000}"/>
    <cellStyle name="Normal 2 9 27" xfId="32832" xr:uid="{00000000-0005-0000-0000-00009B7F0000}"/>
    <cellStyle name="Normal 2 9 3" xfId="32833" xr:uid="{00000000-0005-0000-0000-00009C7F0000}"/>
    <cellStyle name="Normal 2 9 3 2" xfId="32834" xr:uid="{00000000-0005-0000-0000-00009D7F0000}"/>
    <cellStyle name="Normal 2 9 3 2 2" xfId="32835" xr:uid="{00000000-0005-0000-0000-00009E7F0000}"/>
    <cellStyle name="Normal 2 9 3 2 2 2" xfId="32836" xr:uid="{00000000-0005-0000-0000-00009F7F0000}"/>
    <cellStyle name="Normal 2 9 3 2 2 3" xfId="32837" xr:uid="{00000000-0005-0000-0000-0000A07F0000}"/>
    <cellStyle name="Normal 2 9 3 2 3" xfId="32838" xr:uid="{00000000-0005-0000-0000-0000A17F0000}"/>
    <cellStyle name="Normal 2 9 3 2 4" xfId="32839" xr:uid="{00000000-0005-0000-0000-0000A27F0000}"/>
    <cellStyle name="Normal 2 9 3 3" xfId="32840" xr:uid="{00000000-0005-0000-0000-0000A37F0000}"/>
    <cellStyle name="Normal 2 9 3 3 2" xfId="32841" xr:uid="{00000000-0005-0000-0000-0000A47F0000}"/>
    <cellStyle name="Normal 2 9 3 3 3" xfId="32842" xr:uid="{00000000-0005-0000-0000-0000A57F0000}"/>
    <cellStyle name="Normal 2 9 3 4" xfId="32843" xr:uid="{00000000-0005-0000-0000-0000A67F0000}"/>
    <cellStyle name="Normal 2 9 4" xfId="32844" xr:uid="{00000000-0005-0000-0000-0000A77F0000}"/>
    <cellStyle name="Normal 2 9 4 2" xfId="32845" xr:uid="{00000000-0005-0000-0000-0000A87F0000}"/>
    <cellStyle name="Normal 2 9 4 2 2" xfId="32846" xr:uid="{00000000-0005-0000-0000-0000A97F0000}"/>
    <cellStyle name="Normal 2 9 4 2 2 2" xfId="32847" xr:uid="{00000000-0005-0000-0000-0000AA7F0000}"/>
    <cellStyle name="Normal 2 9 4 2 2 3" xfId="32848" xr:uid="{00000000-0005-0000-0000-0000AB7F0000}"/>
    <cellStyle name="Normal 2 9 4 2 3" xfId="32849" xr:uid="{00000000-0005-0000-0000-0000AC7F0000}"/>
    <cellStyle name="Normal 2 9 4 2 4" xfId="32850" xr:uid="{00000000-0005-0000-0000-0000AD7F0000}"/>
    <cellStyle name="Normal 2 9 4 3" xfId="32851" xr:uid="{00000000-0005-0000-0000-0000AE7F0000}"/>
    <cellStyle name="Normal 2 9 4 3 2" xfId="32852" xr:uid="{00000000-0005-0000-0000-0000AF7F0000}"/>
    <cellStyle name="Normal 2 9 4 3 3" xfId="32853" xr:uid="{00000000-0005-0000-0000-0000B07F0000}"/>
    <cellStyle name="Normal 2 9 4 4" xfId="32854" xr:uid="{00000000-0005-0000-0000-0000B17F0000}"/>
    <cellStyle name="Normal 2 9 5" xfId="32855" xr:uid="{00000000-0005-0000-0000-0000B27F0000}"/>
    <cellStyle name="Normal 2 9 5 2" xfId="32856" xr:uid="{00000000-0005-0000-0000-0000B37F0000}"/>
    <cellStyle name="Normal 2 9 5 2 2" xfId="32857" xr:uid="{00000000-0005-0000-0000-0000B47F0000}"/>
    <cellStyle name="Normal 2 9 5 2 2 2" xfId="32858" xr:uid="{00000000-0005-0000-0000-0000B57F0000}"/>
    <cellStyle name="Normal 2 9 5 2 2 3" xfId="32859" xr:uid="{00000000-0005-0000-0000-0000B67F0000}"/>
    <cellStyle name="Normal 2 9 5 2 3" xfId="32860" xr:uid="{00000000-0005-0000-0000-0000B77F0000}"/>
    <cellStyle name="Normal 2 9 5 2 4" xfId="32861" xr:uid="{00000000-0005-0000-0000-0000B87F0000}"/>
    <cellStyle name="Normal 2 9 5 3" xfId="32862" xr:uid="{00000000-0005-0000-0000-0000B97F0000}"/>
    <cellStyle name="Normal 2 9 5 3 2" xfId="32863" xr:uid="{00000000-0005-0000-0000-0000BA7F0000}"/>
    <cellStyle name="Normal 2 9 5 3 3" xfId="32864" xr:uid="{00000000-0005-0000-0000-0000BB7F0000}"/>
    <cellStyle name="Normal 2 9 5 4" xfId="32865" xr:uid="{00000000-0005-0000-0000-0000BC7F0000}"/>
    <cellStyle name="Normal 2 9 6" xfId="32866" xr:uid="{00000000-0005-0000-0000-0000BD7F0000}"/>
    <cellStyle name="Normal 2 9 6 2" xfId="32867" xr:uid="{00000000-0005-0000-0000-0000BE7F0000}"/>
    <cellStyle name="Normal 2 9 6 2 2" xfId="32868" xr:uid="{00000000-0005-0000-0000-0000BF7F0000}"/>
    <cellStyle name="Normal 2 9 6 2 2 2" xfId="32869" xr:uid="{00000000-0005-0000-0000-0000C07F0000}"/>
    <cellStyle name="Normal 2 9 6 2 2 3" xfId="32870" xr:uid="{00000000-0005-0000-0000-0000C17F0000}"/>
    <cellStyle name="Normal 2 9 6 2 3" xfId="32871" xr:uid="{00000000-0005-0000-0000-0000C27F0000}"/>
    <cellStyle name="Normal 2 9 6 2 4" xfId="32872" xr:uid="{00000000-0005-0000-0000-0000C37F0000}"/>
    <cellStyle name="Normal 2 9 6 3" xfId="32873" xr:uid="{00000000-0005-0000-0000-0000C47F0000}"/>
    <cellStyle name="Normal 2 9 6 3 2" xfId="32874" xr:uid="{00000000-0005-0000-0000-0000C57F0000}"/>
    <cellStyle name="Normal 2 9 6 3 3" xfId="32875" xr:uid="{00000000-0005-0000-0000-0000C67F0000}"/>
    <cellStyle name="Normal 2 9 6 4" xfId="32876" xr:uid="{00000000-0005-0000-0000-0000C77F0000}"/>
    <cellStyle name="Normal 2 9 7" xfId="32877" xr:uid="{00000000-0005-0000-0000-0000C87F0000}"/>
    <cellStyle name="Normal 2 9 7 2" xfId="32878" xr:uid="{00000000-0005-0000-0000-0000C97F0000}"/>
    <cellStyle name="Normal 2 9 7 2 2" xfId="32879" xr:uid="{00000000-0005-0000-0000-0000CA7F0000}"/>
    <cellStyle name="Normal 2 9 7 2 2 2" xfId="32880" xr:uid="{00000000-0005-0000-0000-0000CB7F0000}"/>
    <cellStyle name="Normal 2 9 7 2 2 3" xfId="32881" xr:uid="{00000000-0005-0000-0000-0000CC7F0000}"/>
    <cellStyle name="Normal 2 9 7 2 3" xfId="32882" xr:uid="{00000000-0005-0000-0000-0000CD7F0000}"/>
    <cellStyle name="Normal 2 9 7 2 4" xfId="32883" xr:uid="{00000000-0005-0000-0000-0000CE7F0000}"/>
    <cellStyle name="Normal 2 9 7 3" xfId="32884" xr:uid="{00000000-0005-0000-0000-0000CF7F0000}"/>
    <cellStyle name="Normal 2 9 7 3 2" xfId="32885" xr:uid="{00000000-0005-0000-0000-0000D07F0000}"/>
    <cellStyle name="Normal 2 9 7 3 3" xfId="32886" xr:uid="{00000000-0005-0000-0000-0000D17F0000}"/>
    <cellStyle name="Normal 2 9 7 4" xfId="32887" xr:uid="{00000000-0005-0000-0000-0000D27F0000}"/>
    <cellStyle name="Normal 2 9 8" xfId="32888" xr:uid="{00000000-0005-0000-0000-0000D37F0000}"/>
    <cellStyle name="Normal 2 9 8 2" xfId="32889" xr:uid="{00000000-0005-0000-0000-0000D47F0000}"/>
    <cellStyle name="Normal 2 9 8 2 2" xfId="32890" xr:uid="{00000000-0005-0000-0000-0000D57F0000}"/>
    <cellStyle name="Normal 2 9 8 2 2 2" xfId="32891" xr:uid="{00000000-0005-0000-0000-0000D67F0000}"/>
    <cellStyle name="Normal 2 9 8 2 2 3" xfId="32892" xr:uid="{00000000-0005-0000-0000-0000D77F0000}"/>
    <cellStyle name="Normal 2 9 8 2 3" xfId="32893" xr:uid="{00000000-0005-0000-0000-0000D87F0000}"/>
    <cellStyle name="Normal 2 9 8 2 4" xfId="32894" xr:uid="{00000000-0005-0000-0000-0000D97F0000}"/>
    <cellStyle name="Normal 2 9 8 3" xfId="32895" xr:uid="{00000000-0005-0000-0000-0000DA7F0000}"/>
    <cellStyle name="Normal 2 9 8 3 2" xfId="32896" xr:uid="{00000000-0005-0000-0000-0000DB7F0000}"/>
    <cellStyle name="Normal 2 9 8 3 3" xfId="32897" xr:uid="{00000000-0005-0000-0000-0000DC7F0000}"/>
    <cellStyle name="Normal 2 9 8 4" xfId="32898" xr:uid="{00000000-0005-0000-0000-0000DD7F0000}"/>
    <cellStyle name="Normal 2 9 9" xfId="32899" xr:uid="{00000000-0005-0000-0000-0000DE7F0000}"/>
    <cellStyle name="Normal 2 9 9 2" xfId="32900" xr:uid="{00000000-0005-0000-0000-0000DF7F0000}"/>
    <cellStyle name="Normal 2 9 9 2 2" xfId="32901" xr:uid="{00000000-0005-0000-0000-0000E07F0000}"/>
    <cellStyle name="Normal 2 9 9 2 2 2" xfId="32902" xr:uid="{00000000-0005-0000-0000-0000E17F0000}"/>
    <cellStyle name="Normal 2 9 9 2 2 3" xfId="32903" xr:uid="{00000000-0005-0000-0000-0000E27F0000}"/>
    <cellStyle name="Normal 2 9 9 2 3" xfId="32904" xr:uid="{00000000-0005-0000-0000-0000E37F0000}"/>
    <cellStyle name="Normal 2 9 9 2 4" xfId="32905" xr:uid="{00000000-0005-0000-0000-0000E47F0000}"/>
    <cellStyle name="Normal 2 9 9 3" xfId="32906" xr:uid="{00000000-0005-0000-0000-0000E57F0000}"/>
    <cellStyle name="Normal 2 9 9 3 2" xfId="32907" xr:uid="{00000000-0005-0000-0000-0000E67F0000}"/>
    <cellStyle name="Normal 2 9 9 3 3" xfId="32908" xr:uid="{00000000-0005-0000-0000-0000E77F0000}"/>
    <cellStyle name="Normal 2 9 9 4" xfId="32909" xr:uid="{00000000-0005-0000-0000-0000E87F0000}"/>
    <cellStyle name="Normal 2 9_2015 Annual Rpt" xfId="32910" xr:uid="{00000000-0005-0000-0000-0000E97F0000}"/>
    <cellStyle name="Normal 2 90" xfId="32911" xr:uid="{00000000-0005-0000-0000-0000EA7F0000}"/>
    <cellStyle name="Normal 2 90 2" xfId="32912" xr:uid="{00000000-0005-0000-0000-0000EB7F0000}"/>
    <cellStyle name="Normal 2 90 2 2" xfId="32913" xr:uid="{00000000-0005-0000-0000-0000EC7F0000}"/>
    <cellStyle name="Normal 2 90 2 2 2" xfId="32914" xr:uid="{00000000-0005-0000-0000-0000ED7F0000}"/>
    <cellStyle name="Normal 2 90 2 2 3" xfId="32915" xr:uid="{00000000-0005-0000-0000-0000EE7F0000}"/>
    <cellStyle name="Normal 2 90 2 3" xfId="32916" xr:uid="{00000000-0005-0000-0000-0000EF7F0000}"/>
    <cellStyle name="Normal 2 90 2 4" xfId="32917" xr:uid="{00000000-0005-0000-0000-0000F07F0000}"/>
    <cellStyle name="Normal 2 90 3" xfId="32918" xr:uid="{00000000-0005-0000-0000-0000F17F0000}"/>
    <cellStyle name="Normal 2 90 3 2" xfId="32919" xr:uid="{00000000-0005-0000-0000-0000F27F0000}"/>
    <cellStyle name="Normal 2 90 3 3" xfId="32920" xr:uid="{00000000-0005-0000-0000-0000F37F0000}"/>
    <cellStyle name="Normal 2 90 4" xfId="32921" xr:uid="{00000000-0005-0000-0000-0000F47F0000}"/>
    <cellStyle name="Normal 2 91" xfId="32922" xr:uid="{00000000-0005-0000-0000-0000F57F0000}"/>
    <cellStyle name="Normal 2 91 2" xfId="32923" xr:uid="{00000000-0005-0000-0000-0000F67F0000}"/>
    <cellStyle name="Normal 2 91 2 2" xfId="32924" xr:uid="{00000000-0005-0000-0000-0000F77F0000}"/>
    <cellStyle name="Normal 2 91 2 2 2" xfId="32925" xr:uid="{00000000-0005-0000-0000-0000F87F0000}"/>
    <cellStyle name="Normal 2 91 2 2 3" xfId="32926" xr:uid="{00000000-0005-0000-0000-0000F97F0000}"/>
    <cellStyle name="Normal 2 91 2 3" xfId="32927" xr:uid="{00000000-0005-0000-0000-0000FA7F0000}"/>
    <cellStyle name="Normal 2 91 2 4" xfId="32928" xr:uid="{00000000-0005-0000-0000-0000FB7F0000}"/>
    <cellStyle name="Normal 2 91 3" xfId="32929" xr:uid="{00000000-0005-0000-0000-0000FC7F0000}"/>
    <cellStyle name="Normal 2 91 3 2" xfId="32930" xr:uid="{00000000-0005-0000-0000-0000FD7F0000}"/>
    <cellStyle name="Normal 2 91 3 3" xfId="32931" xr:uid="{00000000-0005-0000-0000-0000FE7F0000}"/>
    <cellStyle name="Normal 2 91 4" xfId="32932" xr:uid="{00000000-0005-0000-0000-0000FF7F0000}"/>
    <cellStyle name="Normal 2 92" xfId="32933" xr:uid="{00000000-0005-0000-0000-000000800000}"/>
    <cellStyle name="Normal 2 92 2" xfId="32934" xr:uid="{00000000-0005-0000-0000-000001800000}"/>
    <cellStyle name="Normal 2 92 2 2" xfId="32935" xr:uid="{00000000-0005-0000-0000-000002800000}"/>
    <cellStyle name="Normal 2 92 2 2 2" xfId="32936" xr:uid="{00000000-0005-0000-0000-000003800000}"/>
    <cellStyle name="Normal 2 92 2 2 3" xfId="32937" xr:uid="{00000000-0005-0000-0000-000004800000}"/>
    <cellStyle name="Normal 2 92 2 3" xfId="32938" xr:uid="{00000000-0005-0000-0000-000005800000}"/>
    <cellStyle name="Normal 2 92 2 4" xfId="32939" xr:uid="{00000000-0005-0000-0000-000006800000}"/>
    <cellStyle name="Normal 2 92 3" xfId="32940" xr:uid="{00000000-0005-0000-0000-000007800000}"/>
    <cellStyle name="Normal 2 92 3 2" xfId="32941" xr:uid="{00000000-0005-0000-0000-000008800000}"/>
    <cellStyle name="Normal 2 92 3 3" xfId="32942" xr:uid="{00000000-0005-0000-0000-000009800000}"/>
    <cellStyle name="Normal 2 92 4" xfId="32943" xr:uid="{00000000-0005-0000-0000-00000A800000}"/>
    <cellStyle name="Normal 2 93" xfId="32944" xr:uid="{00000000-0005-0000-0000-00000B800000}"/>
    <cellStyle name="Normal 2 93 2" xfId="32945" xr:uid="{00000000-0005-0000-0000-00000C800000}"/>
    <cellStyle name="Normal 2 93 2 2" xfId="32946" xr:uid="{00000000-0005-0000-0000-00000D800000}"/>
    <cellStyle name="Normal 2 93 2 2 2" xfId="32947" xr:uid="{00000000-0005-0000-0000-00000E800000}"/>
    <cellStyle name="Normal 2 93 2 2 3" xfId="32948" xr:uid="{00000000-0005-0000-0000-00000F800000}"/>
    <cellStyle name="Normal 2 93 2 3" xfId="32949" xr:uid="{00000000-0005-0000-0000-000010800000}"/>
    <cellStyle name="Normal 2 93 2 4" xfId="32950" xr:uid="{00000000-0005-0000-0000-000011800000}"/>
    <cellStyle name="Normal 2 93 3" xfId="32951" xr:uid="{00000000-0005-0000-0000-000012800000}"/>
    <cellStyle name="Normal 2 93 3 2" xfId="32952" xr:uid="{00000000-0005-0000-0000-000013800000}"/>
    <cellStyle name="Normal 2 93 3 3" xfId="32953" xr:uid="{00000000-0005-0000-0000-000014800000}"/>
    <cellStyle name="Normal 2 93 4" xfId="32954" xr:uid="{00000000-0005-0000-0000-000015800000}"/>
    <cellStyle name="Normal 2 94" xfId="32955" xr:uid="{00000000-0005-0000-0000-000016800000}"/>
    <cellStyle name="Normal 2 94 10" xfId="32956" xr:uid="{00000000-0005-0000-0000-000017800000}"/>
    <cellStyle name="Normal 2 94 2" xfId="32957" xr:uid="{00000000-0005-0000-0000-000018800000}"/>
    <cellStyle name="Normal 2 94 2 2" xfId="32958" xr:uid="{00000000-0005-0000-0000-000019800000}"/>
    <cellStyle name="Normal 2 94 2 2 2" xfId="32959" xr:uid="{00000000-0005-0000-0000-00001A800000}"/>
    <cellStyle name="Normal 2 94 2 2 3" xfId="32960" xr:uid="{00000000-0005-0000-0000-00001B800000}"/>
    <cellStyle name="Normal 2 94 2 3" xfId="32961" xr:uid="{00000000-0005-0000-0000-00001C800000}"/>
    <cellStyle name="Normal 2 94 2 4" xfId="32962" xr:uid="{00000000-0005-0000-0000-00001D800000}"/>
    <cellStyle name="Normal 2 94 2 5" xfId="32963" xr:uid="{00000000-0005-0000-0000-00001E800000}"/>
    <cellStyle name="Normal 2 94 2 6" xfId="32964" xr:uid="{00000000-0005-0000-0000-00001F800000}"/>
    <cellStyle name="Normal 2 94 2 7" xfId="32965" xr:uid="{00000000-0005-0000-0000-000020800000}"/>
    <cellStyle name="Normal 2 94 3" xfId="32966" xr:uid="{00000000-0005-0000-0000-000021800000}"/>
    <cellStyle name="Normal 2 94 3 2" xfId="32967" xr:uid="{00000000-0005-0000-0000-000022800000}"/>
    <cellStyle name="Normal 2 94 3 3" xfId="32968" xr:uid="{00000000-0005-0000-0000-000023800000}"/>
    <cellStyle name="Normal 2 94 4" xfId="32969" xr:uid="{00000000-0005-0000-0000-000024800000}"/>
    <cellStyle name="Normal 2 94 4 2" xfId="32970" xr:uid="{00000000-0005-0000-0000-000025800000}"/>
    <cellStyle name="Normal 2 94 5" xfId="32971" xr:uid="{00000000-0005-0000-0000-000026800000}"/>
    <cellStyle name="Normal 2 94 5 2" xfId="32972" xr:uid="{00000000-0005-0000-0000-000027800000}"/>
    <cellStyle name="Normal 2 94 6" xfId="32973" xr:uid="{00000000-0005-0000-0000-000028800000}"/>
    <cellStyle name="Normal 2 94 6 2" xfId="32974" xr:uid="{00000000-0005-0000-0000-000029800000}"/>
    <cellStyle name="Normal 2 94 7" xfId="32975" xr:uid="{00000000-0005-0000-0000-00002A800000}"/>
    <cellStyle name="Normal 2 94 8" xfId="32976" xr:uid="{00000000-0005-0000-0000-00002B800000}"/>
    <cellStyle name="Normal 2 94 9" xfId="32977" xr:uid="{00000000-0005-0000-0000-00002C800000}"/>
    <cellStyle name="Normal 2 95" xfId="32978" xr:uid="{00000000-0005-0000-0000-00002D800000}"/>
    <cellStyle name="Normal 2 95 10" xfId="32979" xr:uid="{00000000-0005-0000-0000-00002E800000}"/>
    <cellStyle name="Normal 2 95 2" xfId="32980" xr:uid="{00000000-0005-0000-0000-00002F800000}"/>
    <cellStyle name="Normal 2 95 2 2" xfId="32981" xr:uid="{00000000-0005-0000-0000-000030800000}"/>
    <cellStyle name="Normal 2 95 2 2 2" xfId="32982" xr:uid="{00000000-0005-0000-0000-000031800000}"/>
    <cellStyle name="Normal 2 95 2 2 3" xfId="32983" xr:uid="{00000000-0005-0000-0000-000032800000}"/>
    <cellStyle name="Normal 2 95 2 3" xfId="32984" xr:uid="{00000000-0005-0000-0000-000033800000}"/>
    <cellStyle name="Normal 2 95 2 3 2" xfId="32985" xr:uid="{00000000-0005-0000-0000-000034800000}"/>
    <cellStyle name="Normal 2 95 2 3 3" xfId="32986" xr:uid="{00000000-0005-0000-0000-000035800000}"/>
    <cellStyle name="Normal 2 95 2 4" xfId="32987" xr:uid="{00000000-0005-0000-0000-000036800000}"/>
    <cellStyle name="Normal 2 95 2 5" xfId="32988" xr:uid="{00000000-0005-0000-0000-000037800000}"/>
    <cellStyle name="Normal 2 95 2 6" xfId="32989" xr:uid="{00000000-0005-0000-0000-000038800000}"/>
    <cellStyle name="Normal 2 95 2 7" xfId="32990" xr:uid="{00000000-0005-0000-0000-000039800000}"/>
    <cellStyle name="Normal 2 95 2 8" xfId="32991" xr:uid="{00000000-0005-0000-0000-00003A800000}"/>
    <cellStyle name="Normal 2 95 3" xfId="32992" xr:uid="{00000000-0005-0000-0000-00003B800000}"/>
    <cellStyle name="Normal 2 95 3 2" xfId="32993" xr:uid="{00000000-0005-0000-0000-00003C800000}"/>
    <cellStyle name="Normal 2 95 3 3" xfId="32994" xr:uid="{00000000-0005-0000-0000-00003D800000}"/>
    <cellStyle name="Normal 2 95 4" xfId="32995" xr:uid="{00000000-0005-0000-0000-00003E800000}"/>
    <cellStyle name="Normal 2 95 4 2" xfId="32996" xr:uid="{00000000-0005-0000-0000-00003F800000}"/>
    <cellStyle name="Normal 2 95 4 3" xfId="32997" xr:uid="{00000000-0005-0000-0000-000040800000}"/>
    <cellStyle name="Normal 2 95 5" xfId="32998" xr:uid="{00000000-0005-0000-0000-000041800000}"/>
    <cellStyle name="Normal 2 95 5 2" xfId="32999" xr:uid="{00000000-0005-0000-0000-000042800000}"/>
    <cellStyle name="Normal 2 95 5 3" xfId="33000" xr:uid="{00000000-0005-0000-0000-000043800000}"/>
    <cellStyle name="Normal 2 95 6" xfId="33001" xr:uid="{00000000-0005-0000-0000-000044800000}"/>
    <cellStyle name="Normal 2 95 7" xfId="33002" xr:uid="{00000000-0005-0000-0000-000045800000}"/>
    <cellStyle name="Normal 2 95 8" xfId="33003" xr:uid="{00000000-0005-0000-0000-000046800000}"/>
    <cellStyle name="Normal 2 95 9" xfId="33004" xr:uid="{00000000-0005-0000-0000-000047800000}"/>
    <cellStyle name="Normal 2 96" xfId="33005" xr:uid="{00000000-0005-0000-0000-000048800000}"/>
    <cellStyle name="Normal 2 96 2" xfId="33006" xr:uid="{00000000-0005-0000-0000-000049800000}"/>
    <cellStyle name="Normal 2 96 2 2" xfId="33007" xr:uid="{00000000-0005-0000-0000-00004A800000}"/>
    <cellStyle name="Normal 2 96 2 2 2" xfId="33008" xr:uid="{00000000-0005-0000-0000-00004B800000}"/>
    <cellStyle name="Normal 2 96 2 2 3" xfId="33009" xr:uid="{00000000-0005-0000-0000-00004C800000}"/>
    <cellStyle name="Normal 2 96 2 3" xfId="33010" xr:uid="{00000000-0005-0000-0000-00004D800000}"/>
    <cellStyle name="Normal 2 96 2 3 2" xfId="33011" xr:uid="{00000000-0005-0000-0000-00004E800000}"/>
    <cellStyle name="Normal 2 96 2 3 3" xfId="33012" xr:uid="{00000000-0005-0000-0000-00004F800000}"/>
    <cellStyle name="Normal 2 96 2 4" xfId="33013" xr:uid="{00000000-0005-0000-0000-000050800000}"/>
    <cellStyle name="Normal 2 96 2 5" xfId="33014" xr:uid="{00000000-0005-0000-0000-000051800000}"/>
    <cellStyle name="Normal 2 96 2 6" xfId="33015" xr:uid="{00000000-0005-0000-0000-000052800000}"/>
    <cellStyle name="Normal 2 96 2 7" xfId="33016" xr:uid="{00000000-0005-0000-0000-000053800000}"/>
    <cellStyle name="Normal 2 96 2 8" xfId="33017" xr:uid="{00000000-0005-0000-0000-000054800000}"/>
    <cellStyle name="Normal 2 96 3" xfId="33018" xr:uid="{00000000-0005-0000-0000-000055800000}"/>
    <cellStyle name="Normal 2 96 3 2" xfId="33019" xr:uid="{00000000-0005-0000-0000-000056800000}"/>
    <cellStyle name="Normal 2 96 3 3" xfId="33020" xr:uid="{00000000-0005-0000-0000-000057800000}"/>
    <cellStyle name="Normal 2 96 4" xfId="33021" xr:uid="{00000000-0005-0000-0000-000058800000}"/>
    <cellStyle name="Normal 2 96 4 2" xfId="33022" xr:uid="{00000000-0005-0000-0000-000059800000}"/>
    <cellStyle name="Normal 2 96 4 3" xfId="33023" xr:uid="{00000000-0005-0000-0000-00005A800000}"/>
    <cellStyle name="Normal 2 96 5" xfId="33024" xr:uid="{00000000-0005-0000-0000-00005B800000}"/>
    <cellStyle name="Normal 2 96 5 2" xfId="33025" xr:uid="{00000000-0005-0000-0000-00005C800000}"/>
    <cellStyle name="Normal 2 96 5 3" xfId="33026" xr:uid="{00000000-0005-0000-0000-00005D800000}"/>
    <cellStyle name="Normal 2 96 6" xfId="33027" xr:uid="{00000000-0005-0000-0000-00005E800000}"/>
    <cellStyle name="Normal 2 96 7" xfId="33028" xr:uid="{00000000-0005-0000-0000-00005F800000}"/>
    <cellStyle name="Normal 2 96 8" xfId="33029" xr:uid="{00000000-0005-0000-0000-000060800000}"/>
    <cellStyle name="Normal 2 96 9" xfId="33030" xr:uid="{00000000-0005-0000-0000-000061800000}"/>
    <cellStyle name="Normal 2 97" xfId="33031" xr:uid="{00000000-0005-0000-0000-000062800000}"/>
    <cellStyle name="Normal 2 97 2" xfId="33032" xr:uid="{00000000-0005-0000-0000-000063800000}"/>
    <cellStyle name="Normal 2 97 2 2" xfId="33033" xr:uid="{00000000-0005-0000-0000-000064800000}"/>
    <cellStyle name="Normal 2 97 2 2 2" xfId="33034" xr:uid="{00000000-0005-0000-0000-000065800000}"/>
    <cellStyle name="Normal 2 97 2 3" xfId="33035" xr:uid="{00000000-0005-0000-0000-000066800000}"/>
    <cellStyle name="Normal 2 97 2 4" xfId="33036" xr:uid="{00000000-0005-0000-0000-000067800000}"/>
    <cellStyle name="Normal 2 97 2 5" xfId="33037" xr:uid="{00000000-0005-0000-0000-000068800000}"/>
    <cellStyle name="Normal 2 97 2 6" xfId="33038" xr:uid="{00000000-0005-0000-0000-000069800000}"/>
    <cellStyle name="Normal 2 97 3" xfId="33039" xr:uid="{00000000-0005-0000-0000-00006A800000}"/>
    <cellStyle name="Normal 2 97 3 2" xfId="33040" xr:uid="{00000000-0005-0000-0000-00006B800000}"/>
    <cellStyle name="Normal 2 97 3 3" xfId="33041" xr:uid="{00000000-0005-0000-0000-00006C800000}"/>
    <cellStyle name="Normal 2 97 4" xfId="33042" xr:uid="{00000000-0005-0000-0000-00006D800000}"/>
    <cellStyle name="Normal 2 97 5" xfId="33043" xr:uid="{00000000-0005-0000-0000-00006E800000}"/>
    <cellStyle name="Normal 2 97 6" xfId="33044" xr:uid="{00000000-0005-0000-0000-00006F800000}"/>
    <cellStyle name="Normal 2 97 7" xfId="33045" xr:uid="{00000000-0005-0000-0000-000070800000}"/>
    <cellStyle name="Normal 2 97 8" xfId="33046" xr:uid="{00000000-0005-0000-0000-000071800000}"/>
    <cellStyle name="Normal 2 97 9" xfId="33047" xr:uid="{00000000-0005-0000-0000-000072800000}"/>
    <cellStyle name="Normal 2 98" xfId="33048" xr:uid="{00000000-0005-0000-0000-000073800000}"/>
    <cellStyle name="Normal 2 98 2" xfId="33049" xr:uid="{00000000-0005-0000-0000-000074800000}"/>
    <cellStyle name="Normal 2 98 2 2" xfId="33050" xr:uid="{00000000-0005-0000-0000-000075800000}"/>
    <cellStyle name="Normal 2 98 2 2 2" xfId="33051" xr:uid="{00000000-0005-0000-0000-000076800000}"/>
    <cellStyle name="Normal 2 98 2 3" xfId="33052" xr:uid="{00000000-0005-0000-0000-000077800000}"/>
    <cellStyle name="Normal 2 98 2 4" xfId="33053" xr:uid="{00000000-0005-0000-0000-000078800000}"/>
    <cellStyle name="Normal 2 98 2 5" xfId="33054" xr:uid="{00000000-0005-0000-0000-000079800000}"/>
    <cellStyle name="Normal 2 98 3" xfId="33055" xr:uid="{00000000-0005-0000-0000-00007A800000}"/>
    <cellStyle name="Normal 2 98 3 2" xfId="33056" xr:uid="{00000000-0005-0000-0000-00007B800000}"/>
    <cellStyle name="Normal 2 98 4" xfId="33057" xr:uid="{00000000-0005-0000-0000-00007C800000}"/>
    <cellStyle name="Normal 2 98 5" xfId="33058" xr:uid="{00000000-0005-0000-0000-00007D800000}"/>
    <cellStyle name="Normal 2 98 6" xfId="33059" xr:uid="{00000000-0005-0000-0000-00007E800000}"/>
    <cellStyle name="Normal 2 98 7" xfId="33060" xr:uid="{00000000-0005-0000-0000-00007F800000}"/>
    <cellStyle name="Normal 2 98 8" xfId="33061" xr:uid="{00000000-0005-0000-0000-000080800000}"/>
    <cellStyle name="Normal 2 98 9" xfId="33062" xr:uid="{00000000-0005-0000-0000-000081800000}"/>
    <cellStyle name="Normal 2 99" xfId="33063" xr:uid="{00000000-0005-0000-0000-000082800000}"/>
    <cellStyle name="Normal 2 99 2" xfId="33064" xr:uid="{00000000-0005-0000-0000-000083800000}"/>
    <cellStyle name="Normal 2 99 2 2" xfId="33065" xr:uid="{00000000-0005-0000-0000-000084800000}"/>
    <cellStyle name="Normal 2 99 2 2 2" xfId="33066" xr:uid="{00000000-0005-0000-0000-000085800000}"/>
    <cellStyle name="Normal 2 99 2 3" xfId="33067" xr:uid="{00000000-0005-0000-0000-000086800000}"/>
    <cellStyle name="Normal 2 99 2 4" xfId="33068" xr:uid="{00000000-0005-0000-0000-000087800000}"/>
    <cellStyle name="Normal 2 99 2 5" xfId="33069" xr:uid="{00000000-0005-0000-0000-000088800000}"/>
    <cellStyle name="Normal 2 99 3" xfId="33070" xr:uid="{00000000-0005-0000-0000-000089800000}"/>
    <cellStyle name="Normal 2 99 3 2" xfId="33071" xr:uid="{00000000-0005-0000-0000-00008A800000}"/>
    <cellStyle name="Normal 2 99 4" xfId="33072" xr:uid="{00000000-0005-0000-0000-00008B800000}"/>
    <cellStyle name="Normal 2 99 5" xfId="33073" xr:uid="{00000000-0005-0000-0000-00008C800000}"/>
    <cellStyle name="Normal 2 99 6" xfId="33074" xr:uid="{00000000-0005-0000-0000-00008D800000}"/>
    <cellStyle name="Normal 2 99 7" xfId="33075" xr:uid="{00000000-0005-0000-0000-00008E800000}"/>
    <cellStyle name="Normal 2 99 8" xfId="33076" xr:uid="{00000000-0005-0000-0000-00008F800000}"/>
    <cellStyle name="Normal 2 99 9" xfId="33077" xr:uid="{00000000-0005-0000-0000-000090800000}"/>
    <cellStyle name="Normal 2_12889 GP Contracts v3" xfId="33078" xr:uid="{00000000-0005-0000-0000-000091800000}"/>
    <cellStyle name="Normal 20" xfId="281" xr:uid="{00000000-0005-0000-0000-000092800000}"/>
    <cellStyle name="Normal 20 10" xfId="33079" xr:uid="{00000000-0005-0000-0000-000093800000}"/>
    <cellStyle name="Normal 20 11" xfId="33080" xr:uid="{00000000-0005-0000-0000-000094800000}"/>
    <cellStyle name="Normal 20 12" xfId="33081" xr:uid="{00000000-0005-0000-0000-000095800000}"/>
    <cellStyle name="Normal 20 2" xfId="282" xr:uid="{00000000-0005-0000-0000-000096800000}"/>
    <cellStyle name="Normal 20 2 10" xfId="33082" xr:uid="{00000000-0005-0000-0000-000097800000}"/>
    <cellStyle name="Normal 20 2 11" xfId="33083" xr:uid="{00000000-0005-0000-0000-000098800000}"/>
    <cellStyle name="Normal 20 2 2" xfId="33084" xr:uid="{00000000-0005-0000-0000-000099800000}"/>
    <cellStyle name="Normal 20 2 2 2" xfId="33085" xr:uid="{00000000-0005-0000-0000-00009A800000}"/>
    <cellStyle name="Normal 20 2 2 2 2" xfId="33086" xr:uid="{00000000-0005-0000-0000-00009B800000}"/>
    <cellStyle name="Normal 20 2 2 2 3" xfId="33087" xr:uid="{00000000-0005-0000-0000-00009C800000}"/>
    <cellStyle name="Normal 20 2 2 3" xfId="33088" xr:uid="{00000000-0005-0000-0000-00009D800000}"/>
    <cellStyle name="Normal 20 2 2 3 2" xfId="33089" xr:uid="{00000000-0005-0000-0000-00009E800000}"/>
    <cellStyle name="Normal 20 2 2 3 3" xfId="33090" xr:uid="{00000000-0005-0000-0000-00009F800000}"/>
    <cellStyle name="Normal 20 2 2 4" xfId="33091" xr:uid="{00000000-0005-0000-0000-0000A0800000}"/>
    <cellStyle name="Normal 20 2 2 5" xfId="33092" xr:uid="{00000000-0005-0000-0000-0000A1800000}"/>
    <cellStyle name="Normal 20 2 2 6" xfId="33093" xr:uid="{00000000-0005-0000-0000-0000A2800000}"/>
    <cellStyle name="Normal 20 2 2 7" xfId="33094" xr:uid="{00000000-0005-0000-0000-0000A3800000}"/>
    <cellStyle name="Normal 20 2 2 8" xfId="33095" xr:uid="{00000000-0005-0000-0000-0000A4800000}"/>
    <cellStyle name="Normal 20 2 3" xfId="33096" xr:uid="{00000000-0005-0000-0000-0000A5800000}"/>
    <cellStyle name="Normal 20 2 3 2" xfId="33097" xr:uid="{00000000-0005-0000-0000-0000A6800000}"/>
    <cellStyle name="Normal 20 2 3 3" xfId="33098" xr:uid="{00000000-0005-0000-0000-0000A7800000}"/>
    <cellStyle name="Normal 20 2 4" xfId="33099" xr:uid="{00000000-0005-0000-0000-0000A8800000}"/>
    <cellStyle name="Normal 20 2 4 2" xfId="33100" xr:uid="{00000000-0005-0000-0000-0000A9800000}"/>
    <cellStyle name="Normal 20 2 4 3" xfId="33101" xr:uid="{00000000-0005-0000-0000-0000AA800000}"/>
    <cellStyle name="Normal 20 2 5" xfId="33102" xr:uid="{00000000-0005-0000-0000-0000AB800000}"/>
    <cellStyle name="Normal 20 2 5 2" xfId="33103" xr:uid="{00000000-0005-0000-0000-0000AC800000}"/>
    <cellStyle name="Normal 20 2 5 3" xfId="33104" xr:uid="{00000000-0005-0000-0000-0000AD800000}"/>
    <cellStyle name="Normal 20 2 6" xfId="33105" xr:uid="{00000000-0005-0000-0000-0000AE800000}"/>
    <cellStyle name="Normal 20 2 6 2" xfId="33106" xr:uid="{00000000-0005-0000-0000-0000AF800000}"/>
    <cellStyle name="Normal 20 2 6 3" xfId="33107" xr:uid="{00000000-0005-0000-0000-0000B0800000}"/>
    <cellStyle name="Normal 20 2 7" xfId="33108" xr:uid="{00000000-0005-0000-0000-0000B1800000}"/>
    <cellStyle name="Normal 20 2 8" xfId="33109" xr:uid="{00000000-0005-0000-0000-0000B2800000}"/>
    <cellStyle name="Normal 20 2 9" xfId="33110" xr:uid="{00000000-0005-0000-0000-0000B3800000}"/>
    <cellStyle name="Normal 20 2_2015 Annual Rpt" xfId="33111" xr:uid="{00000000-0005-0000-0000-0000B4800000}"/>
    <cellStyle name="Normal 20 3" xfId="33112" xr:uid="{00000000-0005-0000-0000-0000B5800000}"/>
    <cellStyle name="Normal 20 3 2" xfId="33113" xr:uid="{00000000-0005-0000-0000-0000B6800000}"/>
    <cellStyle name="Normal 20 3 2 2" xfId="33114" xr:uid="{00000000-0005-0000-0000-0000B7800000}"/>
    <cellStyle name="Normal 20 3 2 2 2" xfId="33115" xr:uid="{00000000-0005-0000-0000-0000B8800000}"/>
    <cellStyle name="Normal 20 3 2 3" xfId="33116" xr:uid="{00000000-0005-0000-0000-0000B9800000}"/>
    <cellStyle name="Normal 20 3 3" xfId="33117" xr:uid="{00000000-0005-0000-0000-0000BA800000}"/>
    <cellStyle name="Normal 20 3 3 2" xfId="33118" xr:uid="{00000000-0005-0000-0000-0000BB800000}"/>
    <cellStyle name="Normal 20 3 3 3" xfId="33119" xr:uid="{00000000-0005-0000-0000-0000BC800000}"/>
    <cellStyle name="Normal 20 3 4" xfId="33120" xr:uid="{00000000-0005-0000-0000-0000BD800000}"/>
    <cellStyle name="Normal 20 3 4 2" xfId="33121" xr:uid="{00000000-0005-0000-0000-0000BE800000}"/>
    <cellStyle name="Normal 20 3 5" xfId="33122" xr:uid="{00000000-0005-0000-0000-0000BF800000}"/>
    <cellStyle name="Normal 20 3 6" xfId="33123" xr:uid="{00000000-0005-0000-0000-0000C0800000}"/>
    <cellStyle name="Normal 20 3 7" xfId="33124" xr:uid="{00000000-0005-0000-0000-0000C1800000}"/>
    <cellStyle name="Normal 20 3 8" xfId="33125" xr:uid="{00000000-0005-0000-0000-0000C2800000}"/>
    <cellStyle name="Normal 20 4" xfId="33126" xr:uid="{00000000-0005-0000-0000-0000C3800000}"/>
    <cellStyle name="Normal 20 4 2" xfId="33127" xr:uid="{00000000-0005-0000-0000-0000C4800000}"/>
    <cellStyle name="Normal 20 4 2 2" xfId="33128" xr:uid="{00000000-0005-0000-0000-0000C5800000}"/>
    <cellStyle name="Normal 20 4 2 2 2" xfId="33129" xr:uid="{00000000-0005-0000-0000-0000C6800000}"/>
    <cellStyle name="Normal 20 4 2 2 3" xfId="33130" xr:uid="{00000000-0005-0000-0000-0000C7800000}"/>
    <cellStyle name="Normal 20 4 2 3" xfId="33131" xr:uid="{00000000-0005-0000-0000-0000C8800000}"/>
    <cellStyle name="Normal 20 4 2 4" xfId="33132" xr:uid="{00000000-0005-0000-0000-0000C9800000}"/>
    <cellStyle name="Normal 20 4 3" xfId="33133" xr:uid="{00000000-0005-0000-0000-0000CA800000}"/>
    <cellStyle name="Normal 20 4 3 2" xfId="33134" xr:uid="{00000000-0005-0000-0000-0000CB800000}"/>
    <cellStyle name="Normal 20 4 3 2 2" xfId="33135" xr:uid="{00000000-0005-0000-0000-0000CC800000}"/>
    <cellStyle name="Normal 20 4 3 3" xfId="33136" xr:uid="{00000000-0005-0000-0000-0000CD800000}"/>
    <cellStyle name="Normal 20 4 4" xfId="33137" xr:uid="{00000000-0005-0000-0000-0000CE800000}"/>
    <cellStyle name="Normal 20 4 4 2" xfId="33138" xr:uid="{00000000-0005-0000-0000-0000CF800000}"/>
    <cellStyle name="Normal 20 4 5" xfId="33139" xr:uid="{00000000-0005-0000-0000-0000D0800000}"/>
    <cellStyle name="Normal 20 4 5 2" xfId="33140" xr:uid="{00000000-0005-0000-0000-0000D1800000}"/>
    <cellStyle name="Normal 20 4 6" xfId="33141" xr:uid="{00000000-0005-0000-0000-0000D2800000}"/>
    <cellStyle name="Normal 20 4 7" xfId="33142" xr:uid="{00000000-0005-0000-0000-0000D3800000}"/>
    <cellStyle name="Normal 20 4 8" xfId="33143" xr:uid="{00000000-0005-0000-0000-0000D4800000}"/>
    <cellStyle name="Normal 20 5" xfId="33144" xr:uid="{00000000-0005-0000-0000-0000D5800000}"/>
    <cellStyle name="Normal 20 5 2" xfId="33145" xr:uid="{00000000-0005-0000-0000-0000D6800000}"/>
    <cellStyle name="Normal 20 5 3" xfId="33146" xr:uid="{00000000-0005-0000-0000-0000D7800000}"/>
    <cellStyle name="Normal 20 5 4" xfId="33147" xr:uid="{00000000-0005-0000-0000-0000D8800000}"/>
    <cellStyle name="Normal 20 6" xfId="33148" xr:uid="{00000000-0005-0000-0000-0000D9800000}"/>
    <cellStyle name="Normal 20 6 2" xfId="33149" xr:uid="{00000000-0005-0000-0000-0000DA800000}"/>
    <cellStyle name="Normal 20 6 2 2" xfId="33150" xr:uid="{00000000-0005-0000-0000-0000DB800000}"/>
    <cellStyle name="Normal 20 6 2 3" xfId="33151" xr:uid="{00000000-0005-0000-0000-0000DC800000}"/>
    <cellStyle name="Normal 20 6 3" xfId="33152" xr:uid="{00000000-0005-0000-0000-0000DD800000}"/>
    <cellStyle name="Normal 20 6 3 2" xfId="33153" xr:uid="{00000000-0005-0000-0000-0000DE800000}"/>
    <cellStyle name="Normal 20 6 4" xfId="33154" xr:uid="{00000000-0005-0000-0000-0000DF800000}"/>
    <cellStyle name="Normal 20 6 5" xfId="33155" xr:uid="{00000000-0005-0000-0000-0000E0800000}"/>
    <cellStyle name="Normal 20 7" xfId="33156" xr:uid="{00000000-0005-0000-0000-0000E1800000}"/>
    <cellStyle name="Normal 20 8" xfId="33157" xr:uid="{00000000-0005-0000-0000-0000E2800000}"/>
    <cellStyle name="Normal 20 8 2" xfId="33158" xr:uid="{00000000-0005-0000-0000-0000E3800000}"/>
    <cellStyle name="Normal 20 9" xfId="33159" xr:uid="{00000000-0005-0000-0000-0000E4800000}"/>
    <cellStyle name="Normal 20_2015 Annual Rpt" xfId="33160" xr:uid="{00000000-0005-0000-0000-0000E5800000}"/>
    <cellStyle name="Normal 200" xfId="33161" xr:uid="{00000000-0005-0000-0000-0000E6800000}"/>
    <cellStyle name="Normal 200 2" xfId="33162" xr:uid="{00000000-0005-0000-0000-0000E7800000}"/>
    <cellStyle name="Normal 200 2 2" xfId="33163" xr:uid="{00000000-0005-0000-0000-0000E8800000}"/>
    <cellStyle name="Normal 200 2 3" xfId="33164" xr:uid="{00000000-0005-0000-0000-0000E9800000}"/>
    <cellStyle name="Normal 200 3" xfId="33165" xr:uid="{00000000-0005-0000-0000-0000EA800000}"/>
    <cellStyle name="Normal 200 4" xfId="33166" xr:uid="{00000000-0005-0000-0000-0000EB800000}"/>
    <cellStyle name="Normal 201" xfId="33167" xr:uid="{00000000-0005-0000-0000-0000EC800000}"/>
    <cellStyle name="Normal 201 2" xfId="33168" xr:uid="{00000000-0005-0000-0000-0000ED800000}"/>
    <cellStyle name="Normal 201 2 2" xfId="33169" xr:uid="{00000000-0005-0000-0000-0000EE800000}"/>
    <cellStyle name="Normal 201 2 3" xfId="33170" xr:uid="{00000000-0005-0000-0000-0000EF800000}"/>
    <cellStyle name="Normal 201 3" xfId="33171" xr:uid="{00000000-0005-0000-0000-0000F0800000}"/>
    <cellStyle name="Normal 201 4" xfId="33172" xr:uid="{00000000-0005-0000-0000-0000F1800000}"/>
    <cellStyle name="Normal 202" xfId="33173" xr:uid="{00000000-0005-0000-0000-0000F2800000}"/>
    <cellStyle name="Normal 202 2" xfId="33174" xr:uid="{00000000-0005-0000-0000-0000F3800000}"/>
    <cellStyle name="Normal 202 2 2" xfId="33175" xr:uid="{00000000-0005-0000-0000-0000F4800000}"/>
    <cellStyle name="Normal 202 2 3" xfId="33176" xr:uid="{00000000-0005-0000-0000-0000F5800000}"/>
    <cellStyle name="Normal 202 3" xfId="33177" xr:uid="{00000000-0005-0000-0000-0000F6800000}"/>
    <cellStyle name="Normal 202 4" xfId="33178" xr:uid="{00000000-0005-0000-0000-0000F7800000}"/>
    <cellStyle name="Normal 203" xfId="33179" xr:uid="{00000000-0005-0000-0000-0000F8800000}"/>
    <cellStyle name="Normal 203 2" xfId="33180" xr:uid="{00000000-0005-0000-0000-0000F9800000}"/>
    <cellStyle name="Normal 203 2 2" xfId="33181" xr:uid="{00000000-0005-0000-0000-0000FA800000}"/>
    <cellStyle name="Normal 203 2 3" xfId="33182" xr:uid="{00000000-0005-0000-0000-0000FB800000}"/>
    <cellStyle name="Normal 203 3" xfId="33183" xr:uid="{00000000-0005-0000-0000-0000FC800000}"/>
    <cellStyle name="Normal 203 4" xfId="33184" xr:uid="{00000000-0005-0000-0000-0000FD800000}"/>
    <cellStyle name="Normal 204" xfId="33185" xr:uid="{00000000-0005-0000-0000-0000FE800000}"/>
    <cellStyle name="Normal 204 2" xfId="33186" xr:uid="{00000000-0005-0000-0000-0000FF800000}"/>
    <cellStyle name="Normal 204 2 2" xfId="33187" xr:uid="{00000000-0005-0000-0000-000000810000}"/>
    <cellStyle name="Normal 204 2 3" xfId="33188" xr:uid="{00000000-0005-0000-0000-000001810000}"/>
    <cellStyle name="Normal 204 3" xfId="33189" xr:uid="{00000000-0005-0000-0000-000002810000}"/>
    <cellStyle name="Normal 204 4" xfId="33190" xr:uid="{00000000-0005-0000-0000-000003810000}"/>
    <cellStyle name="Normal 205" xfId="33191" xr:uid="{00000000-0005-0000-0000-000004810000}"/>
    <cellStyle name="Normal 205 2" xfId="33192" xr:uid="{00000000-0005-0000-0000-000005810000}"/>
    <cellStyle name="Normal 205 2 2" xfId="33193" xr:uid="{00000000-0005-0000-0000-000006810000}"/>
    <cellStyle name="Normal 205 2 3" xfId="33194" xr:uid="{00000000-0005-0000-0000-000007810000}"/>
    <cellStyle name="Normal 205 3" xfId="33195" xr:uid="{00000000-0005-0000-0000-000008810000}"/>
    <cellStyle name="Normal 205 4" xfId="33196" xr:uid="{00000000-0005-0000-0000-000009810000}"/>
    <cellStyle name="Normal 206" xfId="33197" xr:uid="{00000000-0005-0000-0000-00000A810000}"/>
    <cellStyle name="Normal 206 2" xfId="33198" xr:uid="{00000000-0005-0000-0000-00000B810000}"/>
    <cellStyle name="Normal 206 2 2" xfId="33199" xr:uid="{00000000-0005-0000-0000-00000C810000}"/>
    <cellStyle name="Normal 206 2 3" xfId="33200" xr:uid="{00000000-0005-0000-0000-00000D810000}"/>
    <cellStyle name="Normal 206 3" xfId="33201" xr:uid="{00000000-0005-0000-0000-00000E810000}"/>
    <cellStyle name="Normal 206 4" xfId="33202" xr:uid="{00000000-0005-0000-0000-00000F810000}"/>
    <cellStyle name="Normal 207" xfId="33203" xr:uid="{00000000-0005-0000-0000-000010810000}"/>
    <cellStyle name="Normal 207 2" xfId="33204" xr:uid="{00000000-0005-0000-0000-000011810000}"/>
    <cellStyle name="Normal 207 2 2" xfId="33205" xr:uid="{00000000-0005-0000-0000-000012810000}"/>
    <cellStyle name="Normal 207 2 3" xfId="33206" xr:uid="{00000000-0005-0000-0000-000013810000}"/>
    <cellStyle name="Normal 207 3" xfId="33207" xr:uid="{00000000-0005-0000-0000-000014810000}"/>
    <cellStyle name="Normal 207 4" xfId="33208" xr:uid="{00000000-0005-0000-0000-000015810000}"/>
    <cellStyle name="Normal 208" xfId="33209" xr:uid="{00000000-0005-0000-0000-000016810000}"/>
    <cellStyle name="Normal 208 2" xfId="33210" xr:uid="{00000000-0005-0000-0000-000017810000}"/>
    <cellStyle name="Normal 208 2 2" xfId="33211" xr:uid="{00000000-0005-0000-0000-000018810000}"/>
    <cellStyle name="Normal 208 2 3" xfId="33212" xr:uid="{00000000-0005-0000-0000-000019810000}"/>
    <cellStyle name="Normal 208 3" xfId="33213" xr:uid="{00000000-0005-0000-0000-00001A810000}"/>
    <cellStyle name="Normal 208 4" xfId="33214" xr:uid="{00000000-0005-0000-0000-00001B810000}"/>
    <cellStyle name="Normal 209" xfId="33215" xr:uid="{00000000-0005-0000-0000-00001C810000}"/>
    <cellStyle name="Normal 209 2" xfId="33216" xr:uid="{00000000-0005-0000-0000-00001D810000}"/>
    <cellStyle name="Normal 209 2 2" xfId="33217" xr:uid="{00000000-0005-0000-0000-00001E810000}"/>
    <cellStyle name="Normal 209 2 3" xfId="33218" xr:uid="{00000000-0005-0000-0000-00001F810000}"/>
    <cellStyle name="Normal 209 3" xfId="33219" xr:uid="{00000000-0005-0000-0000-000020810000}"/>
    <cellStyle name="Normal 209 4" xfId="33220" xr:uid="{00000000-0005-0000-0000-000021810000}"/>
    <cellStyle name="Normal 21" xfId="283" xr:uid="{00000000-0005-0000-0000-000022810000}"/>
    <cellStyle name="Normal 21 10" xfId="33221" xr:uid="{00000000-0005-0000-0000-000023810000}"/>
    <cellStyle name="Normal 21 11" xfId="33222" xr:uid="{00000000-0005-0000-0000-000024810000}"/>
    <cellStyle name="Normal 21 12" xfId="33223" xr:uid="{00000000-0005-0000-0000-000025810000}"/>
    <cellStyle name="Normal 21 2" xfId="284" xr:uid="{00000000-0005-0000-0000-000026810000}"/>
    <cellStyle name="Normal 21 2 2" xfId="33224" xr:uid="{00000000-0005-0000-0000-000027810000}"/>
    <cellStyle name="Normal 21 2 2 2" xfId="33225" xr:uid="{00000000-0005-0000-0000-000028810000}"/>
    <cellStyle name="Normal 21 2 2 2 2" xfId="33226" xr:uid="{00000000-0005-0000-0000-000029810000}"/>
    <cellStyle name="Normal 21 2 2 3" xfId="33227" xr:uid="{00000000-0005-0000-0000-00002A810000}"/>
    <cellStyle name="Normal 21 2 2 4" xfId="33228" xr:uid="{00000000-0005-0000-0000-00002B810000}"/>
    <cellStyle name="Normal 21 2 2 5" xfId="33229" xr:uid="{00000000-0005-0000-0000-00002C810000}"/>
    <cellStyle name="Normal 21 2 3" xfId="33230" xr:uid="{00000000-0005-0000-0000-00002D810000}"/>
    <cellStyle name="Normal 21 2 3 2" xfId="33231" xr:uid="{00000000-0005-0000-0000-00002E810000}"/>
    <cellStyle name="Normal 21 2 3 2 2" xfId="33232" xr:uid="{00000000-0005-0000-0000-00002F810000}"/>
    <cellStyle name="Normal 21 2 3 3" xfId="33233" xr:uid="{00000000-0005-0000-0000-000030810000}"/>
    <cellStyle name="Normal 21 2 3 4" xfId="33234" xr:uid="{00000000-0005-0000-0000-000031810000}"/>
    <cellStyle name="Normal 21 2 4" xfId="33235" xr:uid="{00000000-0005-0000-0000-000032810000}"/>
    <cellStyle name="Normal 21 2 4 2" xfId="33236" xr:uid="{00000000-0005-0000-0000-000033810000}"/>
    <cellStyle name="Normal 21 2 4 3" xfId="33237" xr:uid="{00000000-0005-0000-0000-000034810000}"/>
    <cellStyle name="Normal 21 2 5" xfId="33238" xr:uid="{00000000-0005-0000-0000-000035810000}"/>
    <cellStyle name="Normal 21 2 5 2" xfId="33239" xr:uid="{00000000-0005-0000-0000-000036810000}"/>
    <cellStyle name="Normal 21 2 6" xfId="33240" xr:uid="{00000000-0005-0000-0000-000037810000}"/>
    <cellStyle name="Normal 21 2 6 2" xfId="33241" xr:uid="{00000000-0005-0000-0000-000038810000}"/>
    <cellStyle name="Normal 21 2 7" xfId="33242" xr:uid="{00000000-0005-0000-0000-000039810000}"/>
    <cellStyle name="Normal 21 2 8" xfId="33243" xr:uid="{00000000-0005-0000-0000-00003A810000}"/>
    <cellStyle name="Normal 21 2 9" xfId="33244" xr:uid="{00000000-0005-0000-0000-00003B810000}"/>
    <cellStyle name="Normal 21 3" xfId="33245" xr:uid="{00000000-0005-0000-0000-00003C810000}"/>
    <cellStyle name="Normal 21 3 2" xfId="33246" xr:uid="{00000000-0005-0000-0000-00003D810000}"/>
    <cellStyle name="Normal 21 3 2 2" xfId="33247" xr:uid="{00000000-0005-0000-0000-00003E810000}"/>
    <cellStyle name="Normal 21 3 2 2 2" xfId="33248" xr:uid="{00000000-0005-0000-0000-00003F810000}"/>
    <cellStyle name="Normal 21 3 2 3" xfId="33249" xr:uid="{00000000-0005-0000-0000-000040810000}"/>
    <cellStyle name="Normal 21 3 3" xfId="33250" xr:uid="{00000000-0005-0000-0000-000041810000}"/>
    <cellStyle name="Normal 21 3 3 2" xfId="33251" xr:uid="{00000000-0005-0000-0000-000042810000}"/>
    <cellStyle name="Normal 21 3 3 3" xfId="33252" xr:uid="{00000000-0005-0000-0000-000043810000}"/>
    <cellStyle name="Normal 21 3 4" xfId="33253" xr:uid="{00000000-0005-0000-0000-000044810000}"/>
    <cellStyle name="Normal 21 3 4 2" xfId="33254" xr:uid="{00000000-0005-0000-0000-000045810000}"/>
    <cellStyle name="Normal 21 3 5" xfId="33255" xr:uid="{00000000-0005-0000-0000-000046810000}"/>
    <cellStyle name="Normal 21 3 6" xfId="33256" xr:uid="{00000000-0005-0000-0000-000047810000}"/>
    <cellStyle name="Normal 21 3 7" xfId="33257" xr:uid="{00000000-0005-0000-0000-000048810000}"/>
    <cellStyle name="Normal 21 3 8" xfId="33258" xr:uid="{00000000-0005-0000-0000-000049810000}"/>
    <cellStyle name="Normal 21 4" xfId="33259" xr:uid="{00000000-0005-0000-0000-00004A810000}"/>
    <cellStyle name="Normal 21 4 2" xfId="33260" xr:uid="{00000000-0005-0000-0000-00004B810000}"/>
    <cellStyle name="Normal 21 4 2 2" xfId="33261" xr:uid="{00000000-0005-0000-0000-00004C810000}"/>
    <cellStyle name="Normal 21 4 2 2 2" xfId="33262" xr:uid="{00000000-0005-0000-0000-00004D810000}"/>
    <cellStyle name="Normal 21 4 2 3" xfId="33263" xr:uid="{00000000-0005-0000-0000-00004E810000}"/>
    <cellStyle name="Normal 21 4 3" xfId="33264" xr:uid="{00000000-0005-0000-0000-00004F810000}"/>
    <cellStyle name="Normal 21 4 3 2" xfId="33265" xr:uid="{00000000-0005-0000-0000-000050810000}"/>
    <cellStyle name="Normal 21 4 3 3" xfId="33266" xr:uid="{00000000-0005-0000-0000-000051810000}"/>
    <cellStyle name="Normal 21 4 4" xfId="33267" xr:uid="{00000000-0005-0000-0000-000052810000}"/>
    <cellStyle name="Normal 21 4 5" xfId="33268" xr:uid="{00000000-0005-0000-0000-000053810000}"/>
    <cellStyle name="Normal 21 4 6" xfId="33269" xr:uid="{00000000-0005-0000-0000-000054810000}"/>
    <cellStyle name="Normal 21 4 7" xfId="33270" xr:uid="{00000000-0005-0000-0000-000055810000}"/>
    <cellStyle name="Normal 21 4 8" xfId="33271" xr:uid="{00000000-0005-0000-0000-000056810000}"/>
    <cellStyle name="Normal 21 5" xfId="33272" xr:uid="{00000000-0005-0000-0000-000057810000}"/>
    <cellStyle name="Normal 21 5 2" xfId="33273" xr:uid="{00000000-0005-0000-0000-000058810000}"/>
    <cellStyle name="Normal 21 5 3" xfId="33274" xr:uid="{00000000-0005-0000-0000-000059810000}"/>
    <cellStyle name="Normal 21 6" xfId="33275" xr:uid="{00000000-0005-0000-0000-00005A810000}"/>
    <cellStyle name="Normal 21 6 2" xfId="33276" xr:uid="{00000000-0005-0000-0000-00005B810000}"/>
    <cellStyle name="Normal 21 6 2 2" xfId="33277" xr:uid="{00000000-0005-0000-0000-00005C810000}"/>
    <cellStyle name="Normal 21 6 3" xfId="33278" xr:uid="{00000000-0005-0000-0000-00005D810000}"/>
    <cellStyle name="Normal 21 6 3 2" xfId="33279" xr:uid="{00000000-0005-0000-0000-00005E810000}"/>
    <cellStyle name="Normal 21 6 4" xfId="33280" xr:uid="{00000000-0005-0000-0000-00005F810000}"/>
    <cellStyle name="Normal 21 6 5" xfId="33281" xr:uid="{00000000-0005-0000-0000-000060810000}"/>
    <cellStyle name="Normal 21 7" xfId="33282" xr:uid="{00000000-0005-0000-0000-000061810000}"/>
    <cellStyle name="Normal 21 7 2" xfId="33283" xr:uid="{00000000-0005-0000-0000-000062810000}"/>
    <cellStyle name="Normal 21 7 3" xfId="33284" xr:uid="{00000000-0005-0000-0000-000063810000}"/>
    <cellStyle name="Normal 21 8" xfId="33285" xr:uid="{00000000-0005-0000-0000-000064810000}"/>
    <cellStyle name="Normal 21 8 2" xfId="33286" xr:uid="{00000000-0005-0000-0000-000065810000}"/>
    <cellStyle name="Normal 21 8 3" xfId="33287" xr:uid="{00000000-0005-0000-0000-000066810000}"/>
    <cellStyle name="Normal 21 9" xfId="33288" xr:uid="{00000000-0005-0000-0000-000067810000}"/>
    <cellStyle name="Normal 21 9 2" xfId="33289" xr:uid="{00000000-0005-0000-0000-000068810000}"/>
    <cellStyle name="Normal 21_2015 Annual Rpt" xfId="33290" xr:uid="{00000000-0005-0000-0000-000069810000}"/>
    <cellStyle name="Normal 210" xfId="33291" xr:uid="{00000000-0005-0000-0000-00006A810000}"/>
    <cellStyle name="Normal 210 2" xfId="33292" xr:uid="{00000000-0005-0000-0000-00006B810000}"/>
    <cellStyle name="Normal 210 2 2" xfId="33293" xr:uid="{00000000-0005-0000-0000-00006C810000}"/>
    <cellStyle name="Normal 210 2 3" xfId="33294" xr:uid="{00000000-0005-0000-0000-00006D810000}"/>
    <cellStyle name="Normal 210 3" xfId="33295" xr:uid="{00000000-0005-0000-0000-00006E810000}"/>
    <cellStyle name="Normal 210 4" xfId="33296" xr:uid="{00000000-0005-0000-0000-00006F810000}"/>
    <cellStyle name="Normal 211" xfId="33297" xr:uid="{00000000-0005-0000-0000-000070810000}"/>
    <cellStyle name="Normal 211 2" xfId="33298" xr:uid="{00000000-0005-0000-0000-000071810000}"/>
    <cellStyle name="Normal 211 2 2" xfId="33299" xr:uid="{00000000-0005-0000-0000-000072810000}"/>
    <cellStyle name="Normal 211 2 3" xfId="33300" xr:uid="{00000000-0005-0000-0000-000073810000}"/>
    <cellStyle name="Normal 211 3" xfId="33301" xr:uid="{00000000-0005-0000-0000-000074810000}"/>
    <cellStyle name="Normal 211 4" xfId="33302" xr:uid="{00000000-0005-0000-0000-000075810000}"/>
    <cellStyle name="Normal 212" xfId="33303" xr:uid="{00000000-0005-0000-0000-000076810000}"/>
    <cellStyle name="Normal 212 2" xfId="33304" xr:uid="{00000000-0005-0000-0000-000077810000}"/>
    <cellStyle name="Normal 212 2 2" xfId="33305" xr:uid="{00000000-0005-0000-0000-000078810000}"/>
    <cellStyle name="Normal 212 2 3" xfId="33306" xr:uid="{00000000-0005-0000-0000-000079810000}"/>
    <cellStyle name="Normal 212 3" xfId="33307" xr:uid="{00000000-0005-0000-0000-00007A810000}"/>
    <cellStyle name="Normal 212 4" xfId="33308" xr:uid="{00000000-0005-0000-0000-00007B810000}"/>
    <cellStyle name="Normal 213" xfId="33309" xr:uid="{00000000-0005-0000-0000-00007C810000}"/>
    <cellStyle name="Normal 213 2" xfId="33310" xr:uid="{00000000-0005-0000-0000-00007D810000}"/>
    <cellStyle name="Normal 213 2 2" xfId="33311" xr:uid="{00000000-0005-0000-0000-00007E810000}"/>
    <cellStyle name="Normal 213 2 3" xfId="33312" xr:uid="{00000000-0005-0000-0000-00007F810000}"/>
    <cellStyle name="Normal 213 3" xfId="33313" xr:uid="{00000000-0005-0000-0000-000080810000}"/>
    <cellStyle name="Normal 213 4" xfId="33314" xr:uid="{00000000-0005-0000-0000-000081810000}"/>
    <cellStyle name="Normal 214" xfId="33315" xr:uid="{00000000-0005-0000-0000-000082810000}"/>
    <cellStyle name="Normal 214 2" xfId="33316" xr:uid="{00000000-0005-0000-0000-000083810000}"/>
    <cellStyle name="Normal 214 2 2" xfId="33317" xr:uid="{00000000-0005-0000-0000-000084810000}"/>
    <cellStyle name="Normal 214 2 3" xfId="33318" xr:uid="{00000000-0005-0000-0000-000085810000}"/>
    <cellStyle name="Normal 214 3" xfId="33319" xr:uid="{00000000-0005-0000-0000-000086810000}"/>
    <cellStyle name="Normal 214 4" xfId="33320" xr:uid="{00000000-0005-0000-0000-000087810000}"/>
    <cellStyle name="Normal 215" xfId="33321" xr:uid="{00000000-0005-0000-0000-000088810000}"/>
    <cellStyle name="Normal 215 2" xfId="33322" xr:uid="{00000000-0005-0000-0000-000089810000}"/>
    <cellStyle name="Normal 215 2 2" xfId="33323" xr:uid="{00000000-0005-0000-0000-00008A810000}"/>
    <cellStyle name="Normal 215 2 3" xfId="33324" xr:uid="{00000000-0005-0000-0000-00008B810000}"/>
    <cellStyle name="Normal 215 3" xfId="33325" xr:uid="{00000000-0005-0000-0000-00008C810000}"/>
    <cellStyle name="Normal 215 4" xfId="33326" xr:uid="{00000000-0005-0000-0000-00008D810000}"/>
    <cellStyle name="Normal 216" xfId="33327" xr:uid="{00000000-0005-0000-0000-00008E810000}"/>
    <cellStyle name="Normal 216 2" xfId="33328" xr:uid="{00000000-0005-0000-0000-00008F810000}"/>
    <cellStyle name="Normal 216 2 2" xfId="33329" xr:uid="{00000000-0005-0000-0000-000090810000}"/>
    <cellStyle name="Normal 216 2 3" xfId="33330" xr:uid="{00000000-0005-0000-0000-000091810000}"/>
    <cellStyle name="Normal 216 3" xfId="33331" xr:uid="{00000000-0005-0000-0000-000092810000}"/>
    <cellStyle name="Normal 216 4" xfId="33332" xr:uid="{00000000-0005-0000-0000-000093810000}"/>
    <cellStyle name="Normal 216 5" xfId="33333" xr:uid="{00000000-0005-0000-0000-000094810000}"/>
    <cellStyle name="Normal 216 6" xfId="33334" xr:uid="{00000000-0005-0000-0000-000095810000}"/>
    <cellStyle name="Normal 216 7" xfId="33335" xr:uid="{00000000-0005-0000-0000-000096810000}"/>
    <cellStyle name="Normal 217" xfId="33336" xr:uid="{00000000-0005-0000-0000-000097810000}"/>
    <cellStyle name="Normal 217 2" xfId="33337" xr:uid="{00000000-0005-0000-0000-000098810000}"/>
    <cellStyle name="Normal 217 2 2" xfId="33338" xr:uid="{00000000-0005-0000-0000-000099810000}"/>
    <cellStyle name="Normal 217 2 3" xfId="33339" xr:uid="{00000000-0005-0000-0000-00009A810000}"/>
    <cellStyle name="Normal 217 3" xfId="33340" xr:uid="{00000000-0005-0000-0000-00009B810000}"/>
    <cellStyle name="Normal 217 4" xfId="33341" xr:uid="{00000000-0005-0000-0000-00009C810000}"/>
    <cellStyle name="Normal 218" xfId="33342" xr:uid="{00000000-0005-0000-0000-00009D810000}"/>
    <cellStyle name="Normal 218 2" xfId="33343" xr:uid="{00000000-0005-0000-0000-00009E810000}"/>
    <cellStyle name="Normal 218 2 2" xfId="33344" xr:uid="{00000000-0005-0000-0000-00009F810000}"/>
    <cellStyle name="Normal 218 2 3" xfId="33345" xr:uid="{00000000-0005-0000-0000-0000A0810000}"/>
    <cellStyle name="Normal 218 3" xfId="33346" xr:uid="{00000000-0005-0000-0000-0000A1810000}"/>
    <cellStyle name="Normal 218 4" xfId="33347" xr:uid="{00000000-0005-0000-0000-0000A2810000}"/>
    <cellStyle name="Normal 219" xfId="33348" xr:uid="{00000000-0005-0000-0000-0000A3810000}"/>
    <cellStyle name="Normal 219 2" xfId="33349" xr:uid="{00000000-0005-0000-0000-0000A4810000}"/>
    <cellStyle name="Normal 219 2 2" xfId="33350" xr:uid="{00000000-0005-0000-0000-0000A5810000}"/>
    <cellStyle name="Normal 219 2 3" xfId="33351" xr:uid="{00000000-0005-0000-0000-0000A6810000}"/>
    <cellStyle name="Normal 219 3" xfId="33352" xr:uid="{00000000-0005-0000-0000-0000A7810000}"/>
    <cellStyle name="Normal 219 4" xfId="33353" xr:uid="{00000000-0005-0000-0000-0000A8810000}"/>
    <cellStyle name="Normal 22" xfId="285" xr:uid="{00000000-0005-0000-0000-0000A9810000}"/>
    <cellStyle name="Normal 22 10" xfId="33354" xr:uid="{00000000-0005-0000-0000-0000AA810000}"/>
    <cellStyle name="Normal 22 11" xfId="33355" xr:uid="{00000000-0005-0000-0000-0000AB810000}"/>
    <cellStyle name="Normal 22 12" xfId="33356" xr:uid="{00000000-0005-0000-0000-0000AC810000}"/>
    <cellStyle name="Normal 22 2" xfId="286" xr:uid="{00000000-0005-0000-0000-0000AD810000}"/>
    <cellStyle name="Normal 22 2 2" xfId="33357" xr:uid="{00000000-0005-0000-0000-0000AE810000}"/>
    <cellStyle name="Normal 22 2 2 2" xfId="33358" xr:uid="{00000000-0005-0000-0000-0000AF810000}"/>
    <cellStyle name="Normal 22 2 2 2 2" xfId="33359" xr:uid="{00000000-0005-0000-0000-0000B0810000}"/>
    <cellStyle name="Normal 22 2 2 3" xfId="33360" xr:uid="{00000000-0005-0000-0000-0000B1810000}"/>
    <cellStyle name="Normal 22 2 2 4" xfId="33361" xr:uid="{00000000-0005-0000-0000-0000B2810000}"/>
    <cellStyle name="Normal 22 2 2 5" xfId="33362" xr:uid="{00000000-0005-0000-0000-0000B3810000}"/>
    <cellStyle name="Normal 22 2 3" xfId="33363" xr:uid="{00000000-0005-0000-0000-0000B4810000}"/>
    <cellStyle name="Normal 22 2 3 2" xfId="33364" xr:uid="{00000000-0005-0000-0000-0000B5810000}"/>
    <cellStyle name="Normal 22 2 3 2 2" xfId="33365" xr:uid="{00000000-0005-0000-0000-0000B6810000}"/>
    <cellStyle name="Normal 22 2 3 3" xfId="33366" xr:uid="{00000000-0005-0000-0000-0000B7810000}"/>
    <cellStyle name="Normal 22 2 3 4" xfId="33367" xr:uid="{00000000-0005-0000-0000-0000B8810000}"/>
    <cellStyle name="Normal 22 2 4" xfId="33368" xr:uid="{00000000-0005-0000-0000-0000B9810000}"/>
    <cellStyle name="Normal 22 2 4 2" xfId="33369" xr:uid="{00000000-0005-0000-0000-0000BA810000}"/>
    <cellStyle name="Normal 22 2 4 3" xfId="33370" xr:uid="{00000000-0005-0000-0000-0000BB810000}"/>
    <cellStyle name="Normal 22 2 5" xfId="33371" xr:uid="{00000000-0005-0000-0000-0000BC810000}"/>
    <cellStyle name="Normal 22 2 5 2" xfId="33372" xr:uid="{00000000-0005-0000-0000-0000BD810000}"/>
    <cellStyle name="Normal 22 2 6" xfId="33373" xr:uid="{00000000-0005-0000-0000-0000BE810000}"/>
    <cellStyle name="Normal 22 2 6 2" xfId="33374" xr:uid="{00000000-0005-0000-0000-0000BF810000}"/>
    <cellStyle name="Normal 22 2 7" xfId="33375" xr:uid="{00000000-0005-0000-0000-0000C0810000}"/>
    <cellStyle name="Normal 22 2 8" xfId="33376" xr:uid="{00000000-0005-0000-0000-0000C1810000}"/>
    <cellStyle name="Normal 22 2 9" xfId="33377" xr:uid="{00000000-0005-0000-0000-0000C2810000}"/>
    <cellStyle name="Normal 22 3" xfId="33378" xr:uid="{00000000-0005-0000-0000-0000C3810000}"/>
    <cellStyle name="Normal 22 3 2" xfId="33379" xr:uid="{00000000-0005-0000-0000-0000C4810000}"/>
    <cellStyle name="Normal 22 3 2 2" xfId="33380" xr:uid="{00000000-0005-0000-0000-0000C5810000}"/>
    <cellStyle name="Normal 22 3 2 2 2" xfId="33381" xr:uid="{00000000-0005-0000-0000-0000C6810000}"/>
    <cellStyle name="Normal 22 3 2 3" xfId="33382" xr:uid="{00000000-0005-0000-0000-0000C7810000}"/>
    <cellStyle name="Normal 22 3 3" xfId="33383" xr:uid="{00000000-0005-0000-0000-0000C8810000}"/>
    <cellStyle name="Normal 22 3 3 2" xfId="33384" xr:uid="{00000000-0005-0000-0000-0000C9810000}"/>
    <cellStyle name="Normal 22 3 3 3" xfId="33385" xr:uid="{00000000-0005-0000-0000-0000CA810000}"/>
    <cellStyle name="Normal 22 3 4" xfId="33386" xr:uid="{00000000-0005-0000-0000-0000CB810000}"/>
    <cellStyle name="Normal 22 3 4 2" xfId="33387" xr:uid="{00000000-0005-0000-0000-0000CC810000}"/>
    <cellStyle name="Normal 22 3 5" xfId="33388" xr:uid="{00000000-0005-0000-0000-0000CD810000}"/>
    <cellStyle name="Normal 22 3 6" xfId="33389" xr:uid="{00000000-0005-0000-0000-0000CE810000}"/>
    <cellStyle name="Normal 22 3 7" xfId="33390" xr:uid="{00000000-0005-0000-0000-0000CF810000}"/>
    <cellStyle name="Normal 22 3 8" xfId="33391" xr:uid="{00000000-0005-0000-0000-0000D0810000}"/>
    <cellStyle name="Normal 22 4" xfId="33392" xr:uid="{00000000-0005-0000-0000-0000D1810000}"/>
    <cellStyle name="Normal 22 4 2" xfId="33393" xr:uid="{00000000-0005-0000-0000-0000D2810000}"/>
    <cellStyle name="Normal 22 4 2 2" xfId="33394" xr:uid="{00000000-0005-0000-0000-0000D3810000}"/>
    <cellStyle name="Normal 22 4 2 2 2" xfId="33395" xr:uid="{00000000-0005-0000-0000-0000D4810000}"/>
    <cellStyle name="Normal 22 4 2 3" xfId="33396" xr:uid="{00000000-0005-0000-0000-0000D5810000}"/>
    <cellStyle name="Normal 22 4 3" xfId="33397" xr:uid="{00000000-0005-0000-0000-0000D6810000}"/>
    <cellStyle name="Normal 22 4 3 2" xfId="33398" xr:uid="{00000000-0005-0000-0000-0000D7810000}"/>
    <cellStyle name="Normal 22 4 3 3" xfId="33399" xr:uid="{00000000-0005-0000-0000-0000D8810000}"/>
    <cellStyle name="Normal 22 4 4" xfId="33400" xr:uid="{00000000-0005-0000-0000-0000D9810000}"/>
    <cellStyle name="Normal 22 4 4 2" xfId="33401" xr:uid="{00000000-0005-0000-0000-0000DA810000}"/>
    <cellStyle name="Normal 22 4 5" xfId="33402" xr:uid="{00000000-0005-0000-0000-0000DB810000}"/>
    <cellStyle name="Normal 22 4 6" xfId="33403" xr:uid="{00000000-0005-0000-0000-0000DC810000}"/>
    <cellStyle name="Normal 22 4 7" xfId="33404" xr:uid="{00000000-0005-0000-0000-0000DD810000}"/>
    <cellStyle name="Normal 22 4 8" xfId="33405" xr:uid="{00000000-0005-0000-0000-0000DE810000}"/>
    <cellStyle name="Normal 22 5" xfId="33406" xr:uid="{00000000-0005-0000-0000-0000DF810000}"/>
    <cellStyle name="Normal 22 5 2" xfId="33407" xr:uid="{00000000-0005-0000-0000-0000E0810000}"/>
    <cellStyle name="Normal 22 5 3" xfId="33408" xr:uid="{00000000-0005-0000-0000-0000E1810000}"/>
    <cellStyle name="Normal 22 6" xfId="33409" xr:uid="{00000000-0005-0000-0000-0000E2810000}"/>
    <cellStyle name="Normal 22 6 2" xfId="33410" xr:uid="{00000000-0005-0000-0000-0000E3810000}"/>
    <cellStyle name="Normal 22 6 2 2" xfId="33411" xr:uid="{00000000-0005-0000-0000-0000E4810000}"/>
    <cellStyle name="Normal 22 6 3" xfId="33412" xr:uid="{00000000-0005-0000-0000-0000E5810000}"/>
    <cellStyle name="Normal 22 6 3 2" xfId="33413" xr:uid="{00000000-0005-0000-0000-0000E6810000}"/>
    <cellStyle name="Normal 22 6 4" xfId="33414" xr:uid="{00000000-0005-0000-0000-0000E7810000}"/>
    <cellStyle name="Normal 22 6 5" xfId="33415" xr:uid="{00000000-0005-0000-0000-0000E8810000}"/>
    <cellStyle name="Normal 22 7" xfId="33416" xr:uid="{00000000-0005-0000-0000-0000E9810000}"/>
    <cellStyle name="Normal 22 7 2" xfId="33417" xr:uid="{00000000-0005-0000-0000-0000EA810000}"/>
    <cellStyle name="Normal 22 7 3" xfId="33418" xr:uid="{00000000-0005-0000-0000-0000EB810000}"/>
    <cellStyle name="Normal 22 8" xfId="33419" xr:uid="{00000000-0005-0000-0000-0000EC810000}"/>
    <cellStyle name="Normal 22 8 2" xfId="33420" xr:uid="{00000000-0005-0000-0000-0000ED810000}"/>
    <cellStyle name="Normal 22 8 3" xfId="33421" xr:uid="{00000000-0005-0000-0000-0000EE810000}"/>
    <cellStyle name="Normal 22 9" xfId="33422" xr:uid="{00000000-0005-0000-0000-0000EF810000}"/>
    <cellStyle name="Normal 22_2015 Annual Rpt" xfId="33423" xr:uid="{00000000-0005-0000-0000-0000F0810000}"/>
    <cellStyle name="Normal 220" xfId="33424" xr:uid="{00000000-0005-0000-0000-0000F1810000}"/>
    <cellStyle name="Normal 220 2" xfId="33425" xr:uid="{00000000-0005-0000-0000-0000F2810000}"/>
    <cellStyle name="Normal 220 2 2" xfId="33426" xr:uid="{00000000-0005-0000-0000-0000F3810000}"/>
    <cellStyle name="Normal 220 2 3" xfId="33427" xr:uid="{00000000-0005-0000-0000-0000F4810000}"/>
    <cellStyle name="Normal 220 3" xfId="33428" xr:uid="{00000000-0005-0000-0000-0000F5810000}"/>
    <cellStyle name="Normal 220 4" xfId="33429" xr:uid="{00000000-0005-0000-0000-0000F6810000}"/>
    <cellStyle name="Normal 221" xfId="33430" xr:uid="{00000000-0005-0000-0000-0000F7810000}"/>
    <cellStyle name="Normal 221 2" xfId="33431" xr:uid="{00000000-0005-0000-0000-0000F8810000}"/>
    <cellStyle name="Normal 221 2 2" xfId="33432" xr:uid="{00000000-0005-0000-0000-0000F9810000}"/>
    <cellStyle name="Normal 221 2 3" xfId="33433" xr:uid="{00000000-0005-0000-0000-0000FA810000}"/>
    <cellStyle name="Normal 221 3" xfId="33434" xr:uid="{00000000-0005-0000-0000-0000FB810000}"/>
    <cellStyle name="Normal 221 4" xfId="33435" xr:uid="{00000000-0005-0000-0000-0000FC810000}"/>
    <cellStyle name="Normal 222" xfId="33436" xr:uid="{00000000-0005-0000-0000-0000FD810000}"/>
    <cellStyle name="Normal 222 2" xfId="33437" xr:uid="{00000000-0005-0000-0000-0000FE810000}"/>
    <cellStyle name="Normal 222 2 2" xfId="33438" xr:uid="{00000000-0005-0000-0000-0000FF810000}"/>
    <cellStyle name="Normal 222 2 3" xfId="33439" xr:uid="{00000000-0005-0000-0000-000000820000}"/>
    <cellStyle name="Normal 222 3" xfId="33440" xr:uid="{00000000-0005-0000-0000-000001820000}"/>
    <cellStyle name="Normal 222 4" xfId="33441" xr:uid="{00000000-0005-0000-0000-000002820000}"/>
    <cellStyle name="Normal 223" xfId="33442" xr:uid="{00000000-0005-0000-0000-000003820000}"/>
    <cellStyle name="Normal 223 2" xfId="33443" xr:uid="{00000000-0005-0000-0000-000004820000}"/>
    <cellStyle name="Normal 223 2 2" xfId="33444" xr:uid="{00000000-0005-0000-0000-000005820000}"/>
    <cellStyle name="Normal 223 2 3" xfId="33445" xr:uid="{00000000-0005-0000-0000-000006820000}"/>
    <cellStyle name="Normal 223 3" xfId="33446" xr:uid="{00000000-0005-0000-0000-000007820000}"/>
    <cellStyle name="Normal 223 4" xfId="33447" xr:uid="{00000000-0005-0000-0000-000008820000}"/>
    <cellStyle name="Normal 224" xfId="33448" xr:uid="{00000000-0005-0000-0000-000009820000}"/>
    <cellStyle name="Normal 224 2" xfId="33449" xr:uid="{00000000-0005-0000-0000-00000A820000}"/>
    <cellStyle name="Normal 224 2 2" xfId="33450" xr:uid="{00000000-0005-0000-0000-00000B820000}"/>
    <cellStyle name="Normal 224 2 3" xfId="33451" xr:uid="{00000000-0005-0000-0000-00000C820000}"/>
    <cellStyle name="Normal 224 3" xfId="33452" xr:uid="{00000000-0005-0000-0000-00000D820000}"/>
    <cellStyle name="Normal 224 4" xfId="33453" xr:uid="{00000000-0005-0000-0000-00000E820000}"/>
    <cellStyle name="Normal 225" xfId="33454" xr:uid="{00000000-0005-0000-0000-00000F820000}"/>
    <cellStyle name="Normal 225 2" xfId="33455" xr:uid="{00000000-0005-0000-0000-000010820000}"/>
    <cellStyle name="Normal 225 2 2" xfId="33456" xr:uid="{00000000-0005-0000-0000-000011820000}"/>
    <cellStyle name="Normal 225 2 3" xfId="33457" xr:uid="{00000000-0005-0000-0000-000012820000}"/>
    <cellStyle name="Normal 225 3" xfId="33458" xr:uid="{00000000-0005-0000-0000-000013820000}"/>
    <cellStyle name="Normal 225 4" xfId="33459" xr:uid="{00000000-0005-0000-0000-000014820000}"/>
    <cellStyle name="Normal 226" xfId="33460" xr:uid="{00000000-0005-0000-0000-000015820000}"/>
    <cellStyle name="Normal 226 2" xfId="33461" xr:uid="{00000000-0005-0000-0000-000016820000}"/>
    <cellStyle name="Normal 226 2 2" xfId="33462" xr:uid="{00000000-0005-0000-0000-000017820000}"/>
    <cellStyle name="Normal 226 2 3" xfId="33463" xr:uid="{00000000-0005-0000-0000-000018820000}"/>
    <cellStyle name="Normal 226 3" xfId="33464" xr:uid="{00000000-0005-0000-0000-000019820000}"/>
    <cellStyle name="Normal 226 4" xfId="33465" xr:uid="{00000000-0005-0000-0000-00001A820000}"/>
    <cellStyle name="Normal 227" xfId="33466" xr:uid="{00000000-0005-0000-0000-00001B820000}"/>
    <cellStyle name="Normal 227 2" xfId="33467" xr:uid="{00000000-0005-0000-0000-00001C820000}"/>
    <cellStyle name="Normal 227 2 2" xfId="33468" xr:uid="{00000000-0005-0000-0000-00001D820000}"/>
    <cellStyle name="Normal 227 2 3" xfId="33469" xr:uid="{00000000-0005-0000-0000-00001E820000}"/>
    <cellStyle name="Normal 227 3" xfId="33470" xr:uid="{00000000-0005-0000-0000-00001F820000}"/>
    <cellStyle name="Normal 227 4" xfId="33471" xr:uid="{00000000-0005-0000-0000-000020820000}"/>
    <cellStyle name="Normal 228" xfId="33472" xr:uid="{00000000-0005-0000-0000-000021820000}"/>
    <cellStyle name="Normal 228 2" xfId="33473" xr:uid="{00000000-0005-0000-0000-000022820000}"/>
    <cellStyle name="Normal 228 2 2" xfId="33474" xr:uid="{00000000-0005-0000-0000-000023820000}"/>
    <cellStyle name="Normal 228 2 3" xfId="33475" xr:uid="{00000000-0005-0000-0000-000024820000}"/>
    <cellStyle name="Normal 228 3" xfId="33476" xr:uid="{00000000-0005-0000-0000-000025820000}"/>
    <cellStyle name="Normal 228 4" xfId="33477" xr:uid="{00000000-0005-0000-0000-000026820000}"/>
    <cellStyle name="Normal 229" xfId="33478" xr:uid="{00000000-0005-0000-0000-000027820000}"/>
    <cellStyle name="Normal 229 2" xfId="33479" xr:uid="{00000000-0005-0000-0000-000028820000}"/>
    <cellStyle name="Normal 229 2 2" xfId="33480" xr:uid="{00000000-0005-0000-0000-000029820000}"/>
    <cellStyle name="Normal 229 2 3" xfId="33481" xr:uid="{00000000-0005-0000-0000-00002A820000}"/>
    <cellStyle name="Normal 229 3" xfId="33482" xr:uid="{00000000-0005-0000-0000-00002B820000}"/>
    <cellStyle name="Normal 229 4" xfId="33483" xr:uid="{00000000-0005-0000-0000-00002C820000}"/>
    <cellStyle name="Normal 23" xfId="287" xr:uid="{00000000-0005-0000-0000-00002D820000}"/>
    <cellStyle name="Normal 23 10" xfId="33484" xr:uid="{00000000-0005-0000-0000-00002E820000}"/>
    <cellStyle name="Normal 23 11" xfId="33485" xr:uid="{00000000-0005-0000-0000-00002F820000}"/>
    <cellStyle name="Normal 23 12" xfId="33486" xr:uid="{00000000-0005-0000-0000-000030820000}"/>
    <cellStyle name="Normal 23 13" xfId="33487" xr:uid="{00000000-0005-0000-0000-000031820000}"/>
    <cellStyle name="Normal 23 2" xfId="288" xr:uid="{00000000-0005-0000-0000-000032820000}"/>
    <cellStyle name="Normal 23 2 10" xfId="33488" xr:uid="{00000000-0005-0000-0000-000033820000}"/>
    <cellStyle name="Normal 23 2 11" xfId="33489" xr:uid="{00000000-0005-0000-0000-000034820000}"/>
    <cellStyle name="Normal 23 2 12" xfId="33490" xr:uid="{00000000-0005-0000-0000-000035820000}"/>
    <cellStyle name="Normal 23 2 2" xfId="33491" xr:uid="{00000000-0005-0000-0000-000036820000}"/>
    <cellStyle name="Normal 23 2 2 2" xfId="33492" xr:uid="{00000000-0005-0000-0000-000037820000}"/>
    <cellStyle name="Normal 23 2 2 2 2" xfId="33493" xr:uid="{00000000-0005-0000-0000-000038820000}"/>
    <cellStyle name="Normal 23 2 2 2 3" xfId="33494" xr:uid="{00000000-0005-0000-0000-000039820000}"/>
    <cellStyle name="Normal 23 2 2 3" xfId="33495" xr:uid="{00000000-0005-0000-0000-00003A820000}"/>
    <cellStyle name="Normal 23 2 2 3 2" xfId="33496" xr:uid="{00000000-0005-0000-0000-00003B820000}"/>
    <cellStyle name="Normal 23 2 2 3 3" xfId="33497" xr:uid="{00000000-0005-0000-0000-00003C820000}"/>
    <cellStyle name="Normal 23 2 2 4" xfId="33498" xr:uid="{00000000-0005-0000-0000-00003D820000}"/>
    <cellStyle name="Normal 23 2 2 5" xfId="33499" xr:uid="{00000000-0005-0000-0000-00003E820000}"/>
    <cellStyle name="Normal 23 2 2 6" xfId="33500" xr:uid="{00000000-0005-0000-0000-00003F820000}"/>
    <cellStyle name="Normal 23 2 2 7" xfId="33501" xr:uid="{00000000-0005-0000-0000-000040820000}"/>
    <cellStyle name="Normal 23 2 2 8" xfId="33502" xr:uid="{00000000-0005-0000-0000-000041820000}"/>
    <cellStyle name="Normal 23 2 3" xfId="33503" xr:uid="{00000000-0005-0000-0000-000042820000}"/>
    <cellStyle name="Normal 23 2 3 2" xfId="33504" xr:uid="{00000000-0005-0000-0000-000043820000}"/>
    <cellStyle name="Normal 23 2 3 3" xfId="33505" xr:uid="{00000000-0005-0000-0000-000044820000}"/>
    <cellStyle name="Normal 23 2 4" xfId="33506" xr:uid="{00000000-0005-0000-0000-000045820000}"/>
    <cellStyle name="Normal 23 2 4 2" xfId="33507" xr:uid="{00000000-0005-0000-0000-000046820000}"/>
    <cellStyle name="Normal 23 2 4 2 2" xfId="33508" xr:uid="{00000000-0005-0000-0000-000047820000}"/>
    <cellStyle name="Normal 23 2 4 3" xfId="33509" xr:uid="{00000000-0005-0000-0000-000048820000}"/>
    <cellStyle name="Normal 23 2 4 3 2" xfId="33510" xr:uid="{00000000-0005-0000-0000-000049820000}"/>
    <cellStyle name="Normal 23 2 4 4" xfId="33511" xr:uid="{00000000-0005-0000-0000-00004A820000}"/>
    <cellStyle name="Normal 23 2 4 5" xfId="33512" xr:uid="{00000000-0005-0000-0000-00004B820000}"/>
    <cellStyle name="Normal 23 2 4 6" xfId="33513" xr:uid="{00000000-0005-0000-0000-00004C820000}"/>
    <cellStyle name="Normal 23 2 4 7" xfId="33514" xr:uid="{00000000-0005-0000-0000-00004D820000}"/>
    <cellStyle name="Normal 23 2 4 8" xfId="33515" xr:uid="{00000000-0005-0000-0000-00004E820000}"/>
    <cellStyle name="Normal 23 2 5" xfId="33516" xr:uid="{00000000-0005-0000-0000-00004F820000}"/>
    <cellStyle name="Normal 23 2 5 2" xfId="33517" xr:uid="{00000000-0005-0000-0000-000050820000}"/>
    <cellStyle name="Normal 23 2 6" xfId="33518" xr:uid="{00000000-0005-0000-0000-000051820000}"/>
    <cellStyle name="Normal 23 2 6 2" xfId="33519" xr:uid="{00000000-0005-0000-0000-000052820000}"/>
    <cellStyle name="Normal 23 2 6 3" xfId="33520" xr:uid="{00000000-0005-0000-0000-000053820000}"/>
    <cellStyle name="Normal 23 2 7" xfId="33521" xr:uid="{00000000-0005-0000-0000-000054820000}"/>
    <cellStyle name="Normal 23 2 7 2" xfId="33522" xr:uid="{00000000-0005-0000-0000-000055820000}"/>
    <cellStyle name="Normal 23 2 8" xfId="33523" xr:uid="{00000000-0005-0000-0000-000056820000}"/>
    <cellStyle name="Normal 23 2 8 2" xfId="33524" xr:uid="{00000000-0005-0000-0000-000057820000}"/>
    <cellStyle name="Normal 23 2 9" xfId="33525" xr:uid="{00000000-0005-0000-0000-000058820000}"/>
    <cellStyle name="Normal 23 2_2015 Annual Rpt" xfId="33526" xr:uid="{00000000-0005-0000-0000-000059820000}"/>
    <cellStyle name="Normal 23 3" xfId="33527" xr:uid="{00000000-0005-0000-0000-00005A820000}"/>
    <cellStyle name="Normal 23 3 2" xfId="33528" xr:uid="{00000000-0005-0000-0000-00005B820000}"/>
    <cellStyle name="Normal 23 3 2 2" xfId="33529" xr:uid="{00000000-0005-0000-0000-00005C820000}"/>
    <cellStyle name="Normal 23 3 2 3" xfId="33530" xr:uid="{00000000-0005-0000-0000-00005D820000}"/>
    <cellStyle name="Normal 23 3 3" xfId="33531" xr:uid="{00000000-0005-0000-0000-00005E820000}"/>
    <cellStyle name="Normal 23 3 3 2" xfId="33532" xr:uid="{00000000-0005-0000-0000-00005F820000}"/>
    <cellStyle name="Normal 23 3 3 3" xfId="33533" xr:uid="{00000000-0005-0000-0000-000060820000}"/>
    <cellStyle name="Normal 23 3 4" xfId="33534" xr:uid="{00000000-0005-0000-0000-000061820000}"/>
    <cellStyle name="Normal 23 3 4 2" xfId="33535" xr:uid="{00000000-0005-0000-0000-000062820000}"/>
    <cellStyle name="Normal 23 3 4 3" xfId="33536" xr:uid="{00000000-0005-0000-0000-000063820000}"/>
    <cellStyle name="Normal 23 3 5" xfId="33537" xr:uid="{00000000-0005-0000-0000-000064820000}"/>
    <cellStyle name="Normal 23 3 6" xfId="33538" xr:uid="{00000000-0005-0000-0000-000065820000}"/>
    <cellStyle name="Normal 23 3 7" xfId="33539" xr:uid="{00000000-0005-0000-0000-000066820000}"/>
    <cellStyle name="Normal 23 3 8" xfId="33540" xr:uid="{00000000-0005-0000-0000-000067820000}"/>
    <cellStyle name="Normal 23 3 9" xfId="33541" xr:uid="{00000000-0005-0000-0000-000068820000}"/>
    <cellStyle name="Normal 23 4" xfId="33542" xr:uid="{00000000-0005-0000-0000-000069820000}"/>
    <cellStyle name="Normal 23 4 2" xfId="33543" xr:uid="{00000000-0005-0000-0000-00006A820000}"/>
    <cellStyle name="Normal 23 4 2 2" xfId="33544" xr:uid="{00000000-0005-0000-0000-00006B820000}"/>
    <cellStyle name="Normal 23 4 3" xfId="33545" xr:uid="{00000000-0005-0000-0000-00006C820000}"/>
    <cellStyle name="Normal 23 4 4" xfId="33546" xr:uid="{00000000-0005-0000-0000-00006D820000}"/>
    <cellStyle name="Normal 23 5" xfId="33547" xr:uid="{00000000-0005-0000-0000-00006E820000}"/>
    <cellStyle name="Normal 23 5 2" xfId="33548" xr:uid="{00000000-0005-0000-0000-00006F820000}"/>
    <cellStyle name="Normal 23 5 2 2" xfId="33549" xr:uid="{00000000-0005-0000-0000-000070820000}"/>
    <cellStyle name="Normal 23 5 2 3" xfId="33550" xr:uid="{00000000-0005-0000-0000-000071820000}"/>
    <cellStyle name="Normal 23 5 3" xfId="33551" xr:uid="{00000000-0005-0000-0000-000072820000}"/>
    <cellStyle name="Normal 23 5 3 2" xfId="33552" xr:uid="{00000000-0005-0000-0000-000073820000}"/>
    <cellStyle name="Normal 23 5 4" xfId="33553" xr:uid="{00000000-0005-0000-0000-000074820000}"/>
    <cellStyle name="Normal 23 5 5" xfId="33554" xr:uid="{00000000-0005-0000-0000-000075820000}"/>
    <cellStyle name="Normal 23 5 6" xfId="33555" xr:uid="{00000000-0005-0000-0000-000076820000}"/>
    <cellStyle name="Normal 23 5 7" xfId="33556" xr:uid="{00000000-0005-0000-0000-000077820000}"/>
    <cellStyle name="Normal 23 5 8" xfId="33557" xr:uid="{00000000-0005-0000-0000-000078820000}"/>
    <cellStyle name="Normal 23 6" xfId="33558" xr:uid="{00000000-0005-0000-0000-000079820000}"/>
    <cellStyle name="Normal 23 6 2" xfId="33559" xr:uid="{00000000-0005-0000-0000-00007A820000}"/>
    <cellStyle name="Normal 23 7" xfId="33560" xr:uid="{00000000-0005-0000-0000-00007B820000}"/>
    <cellStyle name="Normal 23 7 2" xfId="33561" xr:uid="{00000000-0005-0000-0000-00007C820000}"/>
    <cellStyle name="Normal 23 7 2 2" xfId="33562" xr:uid="{00000000-0005-0000-0000-00007D820000}"/>
    <cellStyle name="Normal 23 7 3" xfId="33563" xr:uid="{00000000-0005-0000-0000-00007E820000}"/>
    <cellStyle name="Normal 23 7 3 2" xfId="33564" xr:uid="{00000000-0005-0000-0000-00007F820000}"/>
    <cellStyle name="Normal 23 7 4" xfId="33565" xr:uid="{00000000-0005-0000-0000-000080820000}"/>
    <cellStyle name="Normal 23 7 5" xfId="33566" xr:uid="{00000000-0005-0000-0000-000081820000}"/>
    <cellStyle name="Normal 23 8" xfId="33567" xr:uid="{00000000-0005-0000-0000-000082820000}"/>
    <cellStyle name="Normal 23 8 2" xfId="33568" xr:uid="{00000000-0005-0000-0000-000083820000}"/>
    <cellStyle name="Normal 23 9" xfId="33569" xr:uid="{00000000-0005-0000-0000-000084820000}"/>
    <cellStyle name="Normal 23 9 2" xfId="33570" xr:uid="{00000000-0005-0000-0000-000085820000}"/>
    <cellStyle name="Normal 23_2015 Annual Rpt" xfId="33571" xr:uid="{00000000-0005-0000-0000-000086820000}"/>
    <cellStyle name="Normal 230" xfId="33572" xr:uid="{00000000-0005-0000-0000-000087820000}"/>
    <cellStyle name="Normal 230 2" xfId="33573" xr:uid="{00000000-0005-0000-0000-000088820000}"/>
    <cellStyle name="Normal 230 2 2" xfId="33574" xr:uid="{00000000-0005-0000-0000-000089820000}"/>
    <cellStyle name="Normal 230 2 3" xfId="33575" xr:uid="{00000000-0005-0000-0000-00008A820000}"/>
    <cellStyle name="Normal 230 3" xfId="33576" xr:uid="{00000000-0005-0000-0000-00008B820000}"/>
    <cellStyle name="Normal 230 4" xfId="33577" xr:uid="{00000000-0005-0000-0000-00008C820000}"/>
    <cellStyle name="Normal 231" xfId="33578" xr:uid="{00000000-0005-0000-0000-00008D820000}"/>
    <cellStyle name="Normal 231 2" xfId="33579" xr:uid="{00000000-0005-0000-0000-00008E820000}"/>
    <cellStyle name="Normal 231 2 2" xfId="33580" xr:uid="{00000000-0005-0000-0000-00008F820000}"/>
    <cellStyle name="Normal 231 2 3" xfId="33581" xr:uid="{00000000-0005-0000-0000-000090820000}"/>
    <cellStyle name="Normal 231 3" xfId="33582" xr:uid="{00000000-0005-0000-0000-000091820000}"/>
    <cellStyle name="Normal 231 4" xfId="33583" xr:uid="{00000000-0005-0000-0000-000092820000}"/>
    <cellStyle name="Normal 232" xfId="33584" xr:uid="{00000000-0005-0000-0000-000093820000}"/>
    <cellStyle name="Normal 232 2" xfId="33585" xr:uid="{00000000-0005-0000-0000-000094820000}"/>
    <cellStyle name="Normal 232 2 2" xfId="33586" xr:uid="{00000000-0005-0000-0000-000095820000}"/>
    <cellStyle name="Normal 232 2 3" xfId="33587" xr:uid="{00000000-0005-0000-0000-000096820000}"/>
    <cellStyle name="Normal 232 3" xfId="33588" xr:uid="{00000000-0005-0000-0000-000097820000}"/>
    <cellStyle name="Normal 232 4" xfId="33589" xr:uid="{00000000-0005-0000-0000-000098820000}"/>
    <cellStyle name="Normal 233" xfId="33590" xr:uid="{00000000-0005-0000-0000-000099820000}"/>
    <cellStyle name="Normal 233 2" xfId="33591" xr:uid="{00000000-0005-0000-0000-00009A820000}"/>
    <cellStyle name="Normal 233 2 2" xfId="33592" xr:uid="{00000000-0005-0000-0000-00009B820000}"/>
    <cellStyle name="Normal 233 2 3" xfId="33593" xr:uid="{00000000-0005-0000-0000-00009C820000}"/>
    <cellStyle name="Normal 233 3" xfId="33594" xr:uid="{00000000-0005-0000-0000-00009D820000}"/>
    <cellStyle name="Normal 233 4" xfId="33595" xr:uid="{00000000-0005-0000-0000-00009E820000}"/>
    <cellStyle name="Normal 234" xfId="33596" xr:uid="{00000000-0005-0000-0000-00009F820000}"/>
    <cellStyle name="Normal 234 2" xfId="33597" xr:uid="{00000000-0005-0000-0000-0000A0820000}"/>
    <cellStyle name="Normal 234 2 2" xfId="33598" xr:uid="{00000000-0005-0000-0000-0000A1820000}"/>
    <cellStyle name="Normal 234 2 3" xfId="33599" xr:uid="{00000000-0005-0000-0000-0000A2820000}"/>
    <cellStyle name="Normal 234 3" xfId="33600" xr:uid="{00000000-0005-0000-0000-0000A3820000}"/>
    <cellStyle name="Normal 234 4" xfId="33601" xr:uid="{00000000-0005-0000-0000-0000A4820000}"/>
    <cellStyle name="Normal 235" xfId="33602" xr:uid="{00000000-0005-0000-0000-0000A5820000}"/>
    <cellStyle name="Normal 235 2" xfId="33603" xr:uid="{00000000-0005-0000-0000-0000A6820000}"/>
    <cellStyle name="Normal 235 2 2" xfId="33604" xr:uid="{00000000-0005-0000-0000-0000A7820000}"/>
    <cellStyle name="Normal 235 2 3" xfId="33605" xr:uid="{00000000-0005-0000-0000-0000A8820000}"/>
    <cellStyle name="Normal 235 3" xfId="33606" xr:uid="{00000000-0005-0000-0000-0000A9820000}"/>
    <cellStyle name="Normal 235 4" xfId="33607" xr:uid="{00000000-0005-0000-0000-0000AA820000}"/>
    <cellStyle name="Normal 236" xfId="33608" xr:uid="{00000000-0005-0000-0000-0000AB820000}"/>
    <cellStyle name="Normal 236 2" xfId="33609" xr:uid="{00000000-0005-0000-0000-0000AC820000}"/>
    <cellStyle name="Normal 236 2 2" xfId="33610" xr:uid="{00000000-0005-0000-0000-0000AD820000}"/>
    <cellStyle name="Normal 236 2 3" xfId="33611" xr:uid="{00000000-0005-0000-0000-0000AE820000}"/>
    <cellStyle name="Normal 236 3" xfId="33612" xr:uid="{00000000-0005-0000-0000-0000AF820000}"/>
    <cellStyle name="Normal 236 4" xfId="33613" xr:uid="{00000000-0005-0000-0000-0000B0820000}"/>
    <cellStyle name="Normal 237" xfId="33614" xr:uid="{00000000-0005-0000-0000-0000B1820000}"/>
    <cellStyle name="Normal 238" xfId="33615" xr:uid="{00000000-0005-0000-0000-0000B2820000}"/>
    <cellStyle name="Normal 239" xfId="33616" xr:uid="{00000000-0005-0000-0000-0000B3820000}"/>
    <cellStyle name="Normal 24" xfId="289" xr:uid="{00000000-0005-0000-0000-0000B4820000}"/>
    <cellStyle name="Normal 24 10" xfId="33617" xr:uid="{00000000-0005-0000-0000-0000B5820000}"/>
    <cellStyle name="Normal 24 11" xfId="33618" xr:uid="{00000000-0005-0000-0000-0000B6820000}"/>
    <cellStyle name="Normal 24 12" xfId="33619" xr:uid="{00000000-0005-0000-0000-0000B7820000}"/>
    <cellStyle name="Normal 24 2" xfId="33620" xr:uid="{00000000-0005-0000-0000-0000B8820000}"/>
    <cellStyle name="Normal 24 2 2" xfId="33621" xr:uid="{00000000-0005-0000-0000-0000B9820000}"/>
    <cellStyle name="Normal 24 2 2 2" xfId="33622" xr:uid="{00000000-0005-0000-0000-0000BA820000}"/>
    <cellStyle name="Normal 24 2 2 2 2" xfId="33623" xr:uid="{00000000-0005-0000-0000-0000BB820000}"/>
    <cellStyle name="Normal 24 2 2 3" xfId="33624" xr:uid="{00000000-0005-0000-0000-0000BC820000}"/>
    <cellStyle name="Normal 24 2 2 4" xfId="33625" xr:uid="{00000000-0005-0000-0000-0000BD820000}"/>
    <cellStyle name="Normal 24 2 2 5" xfId="33626" xr:uid="{00000000-0005-0000-0000-0000BE820000}"/>
    <cellStyle name="Normal 24 2 3" xfId="33627" xr:uid="{00000000-0005-0000-0000-0000BF820000}"/>
    <cellStyle name="Normal 24 2 3 2" xfId="33628" xr:uid="{00000000-0005-0000-0000-0000C0820000}"/>
    <cellStyle name="Normal 24 2 3 2 2" xfId="33629" xr:uid="{00000000-0005-0000-0000-0000C1820000}"/>
    <cellStyle name="Normal 24 2 3 3" xfId="33630" xr:uid="{00000000-0005-0000-0000-0000C2820000}"/>
    <cellStyle name="Normal 24 2 4" xfId="33631" xr:uid="{00000000-0005-0000-0000-0000C3820000}"/>
    <cellStyle name="Normal 24 2 4 2" xfId="33632" xr:uid="{00000000-0005-0000-0000-0000C4820000}"/>
    <cellStyle name="Normal 24 2 4 3" xfId="33633" xr:uid="{00000000-0005-0000-0000-0000C5820000}"/>
    <cellStyle name="Normal 24 2 5" xfId="33634" xr:uid="{00000000-0005-0000-0000-0000C6820000}"/>
    <cellStyle name="Normal 24 2 5 2" xfId="33635" xr:uid="{00000000-0005-0000-0000-0000C7820000}"/>
    <cellStyle name="Normal 24 2 6" xfId="33636" xr:uid="{00000000-0005-0000-0000-0000C8820000}"/>
    <cellStyle name="Normal 24 2 6 2" xfId="33637" xr:uid="{00000000-0005-0000-0000-0000C9820000}"/>
    <cellStyle name="Normal 24 2 7" xfId="33638" xr:uid="{00000000-0005-0000-0000-0000CA820000}"/>
    <cellStyle name="Normal 24 2 8" xfId="33639" xr:uid="{00000000-0005-0000-0000-0000CB820000}"/>
    <cellStyle name="Normal 24 2 9" xfId="33640" xr:uid="{00000000-0005-0000-0000-0000CC820000}"/>
    <cellStyle name="Normal 24 3" xfId="33641" xr:uid="{00000000-0005-0000-0000-0000CD820000}"/>
    <cellStyle name="Normal 24 3 2" xfId="33642" xr:uid="{00000000-0005-0000-0000-0000CE820000}"/>
    <cellStyle name="Normal 24 3 2 2" xfId="33643" xr:uid="{00000000-0005-0000-0000-0000CF820000}"/>
    <cellStyle name="Normal 24 3 2 2 2" xfId="33644" xr:uid="{00000000-0005-0000-0000-0000D0820000}"/>
    <cellStyle name="Normal 24 3 2 3" xfId="33645" xr:uid="{00000000-0005-0000-0000-0000D1820000}"/>
    <cellStyle name="Normal 24 3 3" xfId="33646" xr:uid="{00000000-0005-0000-0000-0000D2820000}"/>
    <cellStyle name="Normal 24 3 3 2" xfId="33647" xr:uid="{00000000-0005-0000-0000-0000D3820000}"/>
    <cellStyle name="Normal 24 3 3 3" xfId="33648" xr:uid="{00000000-0005-0000-0000-0000D4820000}"/>
    <cellStyle name="Normal 24 3 4" xfId="33649" xr:uid="{00000000-0005-0000-0000-0000D5820000}"/>
    <cellStyle name="Normal 24 3 4 2" xfId="33650" xr:uid="{00000000-0005-0000-0000-0000D6820000}"/>
    <cellStyle name="Normal 24 3 5" xfId="33651" xr:uid="{00000000-0005-0000-0000-0000D7820000}"/>
    <cellStyle name="Normal 24 3 6" xfId="33652" xr:uid="{00000000-0005-0000-0000-0000D8820000}"/>
    <cellStyle name="Normal 24 3 7" xfId="33653" xr:uid="{00000000-0005-0000-0000-0000D9820000}"/>
    <cellStyle name="Normal 24 3 8" xfId="33654" xr:uid="{00000000-0005-0000-0000-0000DA820000}"/>
    <cellStyle name="Normal 24 4" xfId="33655" xr:uid="{00000000-0005-0000-0000-0000DB820000}"/>
    <cellStyle name="Normal 24 4 2" xfId="33656" xr:uid="{00000000-0005-0000-0000-0000DC820000}"/>
    <cellStyle name="Normal 24 4 2 2" xfId="33657" xr:uid="{00000000-0005-0000-0000-0000DD820000}"/>
    <cellStyle name="Normal 24 4 2 2 2" xfId="33658" xr:uid="{00000000-0005-0000-0000-0000DE820000}"/>
    <cellStyle name="Normal 24 4 2 3" xfId="33659" xr:uid="{00000000-0005-0000-0000-0000DF820000}"/>
    <cellStyle name="Normal 24 4 3" xfId="33660" xr:uid="{00000000-0005-0000-0000-0000E0820000}"/>
    <cellStyle name="Normal 24 4 3 2" xfId="33661" xr:uid="{00000000-0005-0000-0000-0000E1820000}"/>
    <cellStyle name="Normal 24 4 3 3" xfId="33662" xr:uid="{00000000-0005-0000-0000-0000E2820000}"/>
    <cellStyle name="Normal 24 4 4" xfId="33663" xr:uid="{00000000-0005-0000-0000-0000E3820000}"/>
    <cellStyle name="Normal 24 4 4 2" xfId="33664" xr:uid="{00000000-0005-0000-0000-0000E4820000}"/>
    <cellStyle name="Normal 24 4 5" xfId="33665" xr:uid="{00000000-0005-0000-0000-0000E5820000}"/>
    <cellStyle name="Normal 24 4 6" xfId="33666" xr:uid="{00000000-0005-0000-0000-0000E6820000}"/>
    <cellStyle name="Normal 24 4 7" xfId="33667" xr:uid="{00000000-0005-0000-0000-0000E7820000}"/>
    <cellStyle name="Normal 24 4 8" xfId="33668" xr:uid="{00000000-0005-0000-0000-0000E8820000}"/>
    <cellStyle name="Normal 24 5" xfId="33669" xr:uid="{00000000-0005-0000-0000-0000E9820000}"/>
    <cellStyle name="Normal 24 5 2" xfId="33670" xr:uid="{00000000-0005-0000-0000-0000EA820000}"/>
    <cellStyle name="Normal 24 5 3" xfId="33671" xr:uid="{00000000-0005-0000-0000-0000EB820000}"/>
    <cellStyle name="Normal 24 6" xfId="33672" xr:uid="{00000000-0005-0000-0000-0000EC820000}"/>
    <cellStyle name="Normal 24 6 2" xfId="33673" xr:uid="{00000000-0005-0000-0000-0000ED820000}"/>
    <cellStyle name="Normal 24 6 2 2" xfId="33674" xr:uid="{00000000-0005-0000-0000-0000EE820000}"/>
    <cellStyle name="Normal 24 6 3" xfId="33675" xr:uid="{00000000-0005-0000-0000-0000EF820000}"/>
    <cellStyle name="Normal 24 6 3 2" xfId="33676" xr:uid="{00000000-0005-0000-0000-0000F0820000}"/>
    <cellStyle name="Normal 24 6 4" xfId="33677" xr:uid="{00000000-0005-0000-0000-0000F1820000}"/>
    <cellStyle name="Normal 24 6 5" xfId="33678" xr:uid="{00000000-0005-0000-0000-0000F2820000}"/>
    <cellStyle name="Normal 24 7" xfId="33679" xr:uid="{00000000-0005-0000-0000-0000F3820000}"/>
    <cellStyle name="Normal 24 7 2" xfId="33680" xr:uid="{00000000-0005-0000-0000-0000F4820000}"/>
    <cellStyle name="Normal 24 7 3" xfId="33681" xr:uid="{00000000-0005-0000-0000-0000F5820000}"/>
    <cellStyle name="Normal 24 8" xfId="33682" xr:uid="{00000000-0005-0000-0000-0000F6820000}"/>
    <cellStyle name="Normal 24 8 2" xfId="33683" xr:uid="{00000000-0005-0000-0000-0000F7820000}"/>
    <cellStyle name="Normal 24 8 3" xfId="33684" xr:uid="{00000000-0005-0000-0000-0000F8820000}"/>
    <cellStyle name="Normal 24 9" xfId="33685" xr:uid="{00000000-0005-0000-0000-0000F9820000}"/>
    <cellStyle name="Normal 24_2015 Annual Rpt" xfId="33686" xr:uid="{00000000-0005-0000-0000-0000FA820000}"/>
    <cellStyle name="Normal 240" xfId="33687" xr:uid="{00000000-0005-0000-0000-0000FB820000}"/>
    <cellStyle name="Normal 241" xfId="33688" xr:uid="{00000000-0005-0000-0000-0000FC820000}"/>
    <cellStyle name="Normal 242" xfId="33689" xr:uid="{00000000-0005-0000-0000-0000FD820000}"/>
    <cellStyle name="Normal 243" xfId="33690" xr:uid="{00000000-0005-0000-0000-0000FE820000}"/>
    <cellStyle name="Normal 244" xfId="33691" xr:uid="{00000000-0005-0000-0000-0000FF820000}"/>
    <cellStyle name="Normal 245" xfId="33692" xr:uid="{00000000-0005-0000-0000-000000830000}"/>
    <cellStyle name="Normal 246" xfId="33693" xr:uid="{00000000-0005-0000-0000-000001830000}"/>
    <cellStyle name="Normal 247" xfId="33694" xr:uid="{00000000-0005-0000-0000-000002830000}"/>
    <cellStyle name="Normal 248" xfId="33695" xr:uid="{00000000-0005-0000-0000-000003830000}"/>
    <cellStyle name="Normal 249" xfId="33696" xr:uid="{00000000-0005-0000-0000-000004830000}"/>
    <cellStyle name="Normal 25" xfId="290" xr:uid="{00000000-0005-0000-0000-000005830000}"/>
    <cellStyle name="Normal 25 10" xfId="33697" xr:uid="{00000000-0005-0000-0000-000006830000}"/>
    <cellStyle name="Normal 25 11" xfId="33698" xr:uid="{00000000-0005-0000-0000-000007830000}"/>
    <cellStyle name="Normal 25 12" xfId="33699" xr:uid="{00000000-0005-0000-0000-000008830000}"/>
    <cellStyle name="Normal 25 2" xfId="33700" xr:uid="{00000000-0005-0000-0000-000009830000}"/>
    <cellStyle name="Normal 25 2 2" xfId="33701" xr:uid="{00000000-0005-0000-0000-00000A830000}"/>
    <cellStyle name="Normal 25 2 2 2" xfId="33702" xr:uid="{00000000-0005-0000-0000-00000B830000}"/>
    <cellStyle name="Normal 25 2 2 3" xfId="33703" xr:uid="{00000000-0005-0000-0000-00000C830000}"/>
    <cellStyle name="Normal 25 2 2 4" xfId="33704" xr:uid="{00000000-0005-0000-0000-00000D830000}"/>
    <cellStyle name="Normal 25 2 3" xfId="33705" xr:uid="{00000000-0005-0000-0000-00000E830000}"/>
    <cellStyle name="Normal 25 2 3 2" xfId="33706" xr:uid="{00000000-0005-0000-0000-00000F830000}"/>
    <cellStyle name="Normal 25 2 3 3" xfId="33707" xr:uid="{00000000-0005-0000-0000-000010830000}"/>
    <cellStyle name="Normal 25 2 4" xfId="33708" xr:uid="{00000000-0005-0000-0000-000011830000}"/>
    <cellStyle name="Normal 25 2 4 2" xfId="33709" xr:uid="{00000000-0005-0000-0000-000012830000}"/>
    <cellStyle name="Normal 25 2 4 3" xfId="33710" xr:uid="{00000000-0005-0000-0000-000013830000}"/>
    <cellStyle name="Normal 25 2 5" xfId="33711" xr:uid="{00000000-0005-0000-0000-000014830000}"/>
    <cellStyle name="Normal 25 2 5 2" xfId="33712" xr:uid="{00000000-0005-0000-0000-000015830000}"/>
    <cellStyle name="Normal 25 2 6" xfId="33713" xr:uid="{00000000-0005-0000-0000-000016830000}"/>
    <cellStyle name="Normal 25 2 7" xfId="33714" xr:uid="{00000000-0005-0000-0000-000017830000}"/>
    <cellStyle name="Normal 25 2 8" xfId="33715" xr:uid="{00000000-0005-0000-0000-000018830000}"/>
    <cellStyle name="Normal 25 2 9" xfId="33716" xr:uid="{00000000-0005-0000-0000-000019830000}"/>
    <cellStyle name="Normal 25 3" xfId="33717" xr:uid="{00000000-0005-0000-0000-00001A830000}"/>
    <cellStyle name="Normal 25 3 2" xfId="33718" xr:uid="{00000000-0005-0000-0000-00001B830000}"/>
    <cellStyle name="Normal 25 3 2 2" xfId="33719" xr:uid="{00000000-0005-0000-0000-00001C830000}"/>
    <cellStyle name="Normal 25 3 3" xfId="33720" xr:uid="{00000000-0005-0000-0000-00001D830000}"/>
    <cellStyle name="Normal 25 3 3 2" xfId="33721" xr:uid="{00000000-0005-0000-0000-00001E830000}"/>
    <cellStyle name="Normal 25 3 4" xfId="33722" xr:uid="{00000000-0005-0000-0000-00001F830000}"/>
    <cellStyle name="Normal 25 3 5" xfId="33723" xr:uid="{00000000-0005-0000-0000-000020830000}"/>
    <cellStyle name="Normal 25 3 6" xfId="33724" xr:uid="{00000000-0005-0000-0000-000021830000}"/>
    <cellStyle name="Normal 25 3 7" xfId="33725" xr:uid="{00000000-0005-0000-0000-000022830000}"/>
    <cellStyle name="Normal 25 3 8" xfId="33726" xr:uid="{00000000-0005-0000-0000-000023830000}"/>
    <cellStyle name="Normal 25 4" xfId="33727" xr:uid="{00000000-0005-0000-0000-000024830000}"/>
    <cellStyle name="Normal 25 4 2" xfId="33728" xr:uid="{00000000-0005-0000-0000-000025830000}"/>
    <cellStyle name="Normal 25 4 2 2" xfId="33729" xr:uid="{00000000-0005-0000-0000-000026830000}"/>
    <cellStyle name="Normal 25 4 2 3" xfId="33730" xr:uid="{00000000-0005-0000-0000-000027830000}"/>
    <cellStyle name="Normal 25 4 3" xfId="33731" xr:uid="{00000000-0005-0000-0000-000028830000}"/>
    <cellStyle name="Normal 25 4 3 2" xfId="33732" xr:uid="{00000000-0005-0000-0000-000029830000}"/>
    <cellStyle name="Normal 25 4 3 3" xfId="33733" xr:uid="{00000000-0005-0000-0000-00002A830000}"/>
    <cellStyle name="Normal 25 4 4" xfId="33734" xr:uid="{00000000-0005-0000-0000-00002B830000}"/>
    <cellStyle name="Normal 25 4 5" xfId="33735" xr:uid="{00000000-0005-0000-0000-00002C830000}"/>
    <cellStyle name="Normal 25 4 6" xfId="33736" xr:uid="{00000000-0005-0000-0000-00002D830000}"/>
    <cellStyle name="Normal 25 4 7" xfId="33737" xr:uid="{00000000-0005-0000-0000-00002E830000}"/>
    <cellStyle name="Normal 25 4 8" xfId="33738" xr:uid="{00000000-0005-0000-0000-00002F830000}"/>
    <cellStyle name="Normal 25 5" xfId="33739" xr:uid="{00000000-0005-0000-0000-000030830000}"/>
    <cellStyle name="Normal 25 5 2" xfId="33740" xr:uid="{00000000-0005-0000-0000-000031830000}"/>
    <cellStyle name="Normal 25 5 3" xfId="33741" xr:uid="{00000000-0005-0000-0000-000032830000}"/>
    <cellStyle name="Normal 25 6" xfId="33742" xr:uid="{00000000-0005-0000-0000-000033830000}"/>
    <cellStyle name="Normal 25 6 2" xfId="33743" xr:uid="{00000000-0005-0000-0000-000034830000}"/>
    <cellStyle name="Normal 25 6 2 2" xfId="33744" xr:uid="{00000000-0005-0000-0000-000035830000}"/>
    <cellStyle name="Normal 25 6 2 3" xfId="33745" xr:uid="{00000000-0005-0000-0000-000036830000}"/>
    <cellStyle name="Normal 25 6 3" xfId="33746" xr:uid="{00000000-0005-0000-0000-000037830000}"/>
    <cellStyle name="Normal 25 6 3 2" xfId="33747" xr:uid="{00000000-0005-0000-0000-000038830000}"/>
    <cellStyle name="Normal 25 6 4" xfId="33748" xr:uid="{00000000-0005-0000-0000-000039830000}"/>
    <cellStyle name="Normal 25 6 5" xfId="33749" xr:uid="{00000000-0005-0000-0000-00003A830000}"/>
    <cellStyle name="Normal 25 7" xfId="33750" xr:uid="{00000000-0005-0000-0000-00003B830000}"/>
    <cellStyle name="Normal 25 7 2" xfId="33751" xr:uid="{00000000-0005-0000-0000-00003C830000}"/>
    <cellStyle name="Normal 25 7 3" xfId="33752" xr:uid="{00000000-0005-0000-0000-00003D830000}"/>
    <cellStyle name="Normal 25 8" xfId="33753" xr:uid="{00000000-0005-0000-0000-00003E830000}"/>
    <cellStyle name="Normal 25 8 2" xfId="33754" xr:uid="{00000000-0005-0000-0000-00003F830000}"/>
    <cellStyle name="Normal 25 9" xfId="33755" xr:uid="{00000000-0005-0000-0000-000040830000}"/>
    <cellStyle name="Normal 25_2015 Annual Rpt" xfId="33756" xr:uid="{00000000-0005-0000-0000-000041830000}"/>
    <cellStyle name="Normal 250" xfId="33757" xr:uid="{00000000-0005-0000-0000-000042830000}"/>
    <cellStyle name="Normal 251" xfId="33758" xr:uid="{00000000-0005-0000-0000-000043830000}"/>
    <cellStyle name="Normal 252" xfId="33759" xr:uid="{00000000-0005-0000-0000-000044830000}"/>
    <cellStyle name="Normal 253" xfId="33760" xr:uid="{00000000-0005-0000-0000-000045830000}"/>
    <cellStyle name="Normal 254" xfId="33761" xr:uid="{00000000-0005-0000-0000-000046830000}"/>
    <cellStyle name="Normal 255" xfId="33762" xr:uid="{00000000-0005-0000-0000-000047830000}"/>
    <cellStyle name="Normal 256" xfId="33763" xr:uid="{00000000-0005-0000-0000-000048830000}"/>
    <cellStyle name="Normal 257" xfId="33764" xr:uid="{00000000-0005-0000-0000-000049830000}"/>
    <cellStyle name="Normal 258" xfId="33765" xr:uid="{00000000-0005-0000-0000-00004A830000}"/>
    <cellStyle name="Normal 259" xfId="33766" xr:uid="{00000000-0005-0000-0000-00004B830000}"/>
    <cellStyle name="Normal 26" xfId="291" xr:uid="{00000000-0005-0000-0000-00004C830000}"/>
    <cellStyle name="Normal 26 10" xfId="33767" xr:uid="{00000000-0005-0000-0000-00004D830000}"/>
    <cellStyle name="Normal 26 11" xfId="33768" xr:uid="{00000000-0005-0000-0000-00004E830000}"/>
    <cellStyle name="Normal 26 12" xfId="33769" xr:uid="{00000000-0005-0000-0000-00004F830000}"/>
    <cellStyle name="Normal 26 2" xfId="33770" xr:uid="{00000000-0005-0000-0000-000050830000}"/>
    <cellStyle name="Normal 26 2 2" xfId="33771" xr:uid="{00000000-0005-0000-0000-000051830000}"/>
    <cellStyle name="Normal 26 2 2 2" xfId="33772" xr:uid="{00000000-0005-0000-0000-000052830000}"/>
    <cellStyle name="Normal 26 2 2 3" xfId="33773" xr:uid="{00000000-0005-0000-0000-000053830000}"/>
    <cellStyle name="Normal 26 2 3" xfId="33774" xr:uid="{00000000-0005-0000-0000-000054830000}"/>
    <cellStyle name="Normal 26 2 3 2" xfId="33775" xr:uid="{00000000-0005-0000-0000-000055830000}"/>
    <cellStyle name="Normal 26 2 3 3" xfId="33776" xr:uid="{00000000-0005-0000-0000-000056830000}"/>
    <cellStyle name="Normal 26 2 4" xfId="33777" xr:uid="{00000000-0005-0000-0000-000057830000}"/>
    <cellStyle name="Normal 26 2 4 2" xfId="33778" xr:uid="{00000000-0005-0000-0000-000058830000}"/>
    <cellStyle name="Normal 26 2 4 3" xfId="33779" xr:uid="{00000000-0005-0000-0000-000059830000}"/>
    <cellStyle name="Normal 26 2 5" xfId="33780" xr:uid="{00000000-0005-0000-0000-00005A830000}"/>
    <cellStyle name="Normal 26 2 6" xfId="33781" xr:uid="{00000000-0005-0000-0000-00005B830000}"/>
    <cellStyle name="Normal 26 2 7" xfId="33782" xr:uid="{00000000-0005-0000-0000-00005C830000}"/>
    <cellStyle name="Normal 26 2 8" xfId="33783" xr:uid="{00000000-0005-0000-0000-00005D830000}"/>
    <cellStyle name="Normal 26 2 9" xfId="33784" xr:uid="{00000000-0005-0000-0000-00005E830000}"/>
    <cellStyle name="Normal 26 3" xfId="33785" xr:uid="{00000000-0005-0000-0000-00005F830000}"/>
    <cellStyle name="Normal 26 3 2" xfId="33786" xr:uid="{00000000-0005-0000-0000-000060830000}"/>
    <cellStyle name="Normal 26 3 2 2" xfId="33787" xr:uid="{00000000-0005-0000-0000-000061830000}"/>
    <cellStyle name="Normal 26 3 2 3" xfId="33788" xr:uid="{00000000-0005-0000-0000-000062830000}"/>
    <cellStyle name="Normal 26 3 3" xfId="33789" xr:uid="{00000000-0005-0000-0000-000063830000}"/>
    <cellStyle name="Normal 26 3 3 2" xfId="33790" xr:uid="{00000000-0005-0000-0000-000064830000}"/>
    <cellStyle name="Normal 26 3 4" xfId="33791" xr:uid="{00000000-0005-0000-0000-000065830000}"/>
    <cellStyle name="Normal 26 3 5" xfId="33792" xr:uid="{00000000-0005-0000-0000-000066830000}"/>
    <cellStyle name="Normal 26 3 6" xfId="33793" xr:uid="{00000000-0005-0000-0000-000067830000}"/>
    <cellStyle name="Normal 26 3 7" xfId="33794" xr:uid="{00000000-0005-0000-0000-000068830000}"/>
    <cellStyle name="Normal 26 3 8" xfId="33795" xr:uid="{00000000-0005-0000-0000-000069830000}"/>
    <cellStyle name="Normal 26 4" xfId="33796" xr:uid="{00000000-0005-0000-0000-00006A830000}"/>
    <cellStyle name="Normal 26 4 2" xfId="33797" xr:uid="{00000000-0005-0000-0000-00006B830000}"/>
    <cellStyle name="Normal 26 4 2 2" xfId="33798" xr:uid="{00000000-0005-0000-0000-00006C830000}"/>
    <cellStyle name="Normal 26 4 3" xfId="33799" xr:uid="{00000000-0005-0000-0000-00006D830000}"/>
    <cellStyle name="Normal 26 4 3 2" xfId="33800" xr:uid="{00000000-0005-0000-0000-00006E830000}"/>
    <cellStyle name="Normal 26 4 4" xfId="33801" xr:uid="{00000000-0005-0000-0000-00006F830000}"/>
    <cellStyle name="Normal 26 4 5" xfId="33802" xr:uid="{00000000-0005-0000-0000-000070830000}"/>
    <cellStyle name="Normal 26 4 6" xfId="33803" xr:uid="{00000000-0005-0000-0000-000071830000}"/>
    <cellStyle name="Normal 26 4 7" xfId="33804" xr:uid="{00000000-0005-0000-0000-000072830000}"/>
    <cellStyle name="Normal 26 4 8" xfId="33805" xr:uid="{00000000-0005-0000-0000-000073830000}"/>
    <cellStyle name="Normal 26 5" xfId="33806" xr:uid="{00000000-0005-0000-0000-000074830000}"/>
    <cellStyle name="Normal 26 5 2" xfId="33807" xr:uid="{00000000-0005-0000-0000-000075830000}"/>
    <cellStyle name="Normal 26 5 3" xfId="33808" xr:uid="{00000000-0005-0000-0000-000076830000}"/>
    <cellStyle name="Normal 26 6" xfId="33809" xr:uid="{00000000-0005-0000-0000-000077830000}"/>
    <cellStyle name="Normal 26 6 2" xfId="33810" xr:uid="{00000000-0005-0000-0000-000078830000}"/>
    <cellStyle name="Normal 26 6 2 2" xfId="33811" xr:uid="{00000000-0005-0000-0000-000079830000}"/>
    <cellStyle name="Normal 26 6 3" xfId="33812" xr:uid="{00000000-0005-0000-0000-00007A830000}"/>
    <cellStyle name="Normal 26 6 3 2" xfId="33813" xr:uid="{00000000-0005-0000-0000-00007B830000}"/>
    <cellStyle name="Normal 26 6 4" xfId="33814" xr:uid="{00000000-0005-0000-0000-00007C830000}"/>
    <cellStyle name="Normal 26 7" xfId="33815" xr:uid="{00000000-0005-0000-0000-00007D830000}"/>
    <cellStyle name="Normal 26 7 2" xfId="33816" xr:uid="{00000000-0005-0000-0000-00007E830000}"/>
    <cellStyle name="Normal 26 7 3" xfId="33817" xr:uid="{00000000-0005-0000-0000-00007F830000}"/>
    <cellStyle name="Normal 26 8" xfId="33818" xr:uid="{00000000-0005-0000-0000-000080830000}"/>
    <cellStyle name="Normal 26 8 2" xfId="33819" xr:uid="{00000000-0005-0000-0000-000081830000}"/>
    <cellStyle name="Normal 26 9" xfId="33820" xr:uid="{00000000-0005-0000-0000-000082830000}"/>
    <cellStyle name="Normal 26_2015 Annual Rpt" xfId="33821" xr:uid="{00000000-0005-0000-0000-000083830000}"/>
    <cellStyle name="Normal 260" xfId="33822" xr:uid="{00000000-0005-0000-0000-000084830000}"/>
    <cellStyle name="Normal 261" xfId="33823" xr:uid="{00000000-0005-0000-0000-000085830000}"/>
    <cellStyle name="Normal 262" xfId="33824" xr:uid="{00000000-0005-0000-0000-000086830000}"/>
    <cellStyle name="Normal 263" xfId="33825" xr:uid="{00000000-0005-0000-0000-000087830000}"/>
    <cellStyle name="Normal 264" xfId="33826" xr:uid="{00000000-0005-0000-0000-000088830000}"/>
    <cellStyle name="Normal 265" xfId="33827" xr:uid="{00000000-0005-0000-0000-000089830000}"/>
    <cellStyle name="Normal 266" xfId="33828" xr:uid="{00000000-0005-0000-0000-00008A830000}"/>
    <cellStyle name="Normal 266 2" xfId="33829" xr:uid="{00000000-0005-0000-0000-00008B830000}"/>
    <cellStyle name="Normal 266 3" xfId="33830" xr:uid="{00000000-0005-0000-0000-00008C830000}"/>
    <cellStyle name="Normal 267" xfId="33831" xr:uid="{00000000-0005-0000-0000-00008D830000}"/>
    <cellStyle name="Normal 267 2" xfId="33832" xr:uid="{00000000-0005-0000-0000-00008E830000}"/>
    <cellStyle name="Normal 268" xfId="33833" xr:uid="{00000000-0005-0000-0000-00008F830000}"/>
    <cellStyle name="Normal 268 2" xfId="33834" xr:uid="{00000000-0005-0000-0000-000090830000}"/>
    <cellStyle name="Normal 269" xfId="33835" xr:uid="{00000000-0005-0000-0000-000091830000}"/>
    <cellStyle name="Normal 269 2" xfId="33836" xr:uid="{00000000-0005-0000-0000-000092830000}"/>
    <cellStyle name="Normal 27" xfId="292" xr:uid="{00000000-0005-0000-0000-000093830000}"/>
    <cellStyle name="Normal 27 10" xfId="33837" xr:uid="{00000000-0005-0000-0000-000094830000}"/>
    <cellStyle name="Normal 27 11" xfId="33838" xr:uid="{00000000-0005-0000-0000-000095830000}"/>
    <cellStyle name="Normal 27 12" xfId="33839" xr:uid="{00000000-0005-0000-0000-000096830000}"/>
    <cellStyle name="Normal 27 2" xfId="33840" xr:uid="{00000000-0005-0000-0000-000097830000}"/>
    <cellStyle name="Normal 27 2 2" xfId="33841" xr:uid="{00000000-0005-0000-0000-000098830000}"/>
    <cellStyle name="Normal 27 2 2 2" xfId="33842" xr:uid="{00000000-0005-0000-0000-000099830000}"/>
    <cellStyle name="Normal 27 2 2 3" xfId="33843" xr:uid="{00000000-0005-0000-0000-00009A830000}"/>
    <cellStyle name="Normal 27 2 2 4" xfId="33844" xr:uid="{00000000-0005-0000-0000-00009B830000}"/>
    <cellStyle name="Normal 27 2 3" xfId="33845" xr:uid="{00000000-0005-0000-0000-00009C830000}"/>
    <cellStyle name="Normal 27 2 3 2" xfId="33846" xr:uid="{00000000-0005-0000-0000-00009D830000}"/>
    <cellStyle name="Normal 27 2 3 3" xfId="33847" xr:uid="{00000000-0005-0000-0000-00009E830000}"/>
    <cellStyle name="Normal 27 2 4" xfId="33848" xr:uid="{00000000-0005-0000-0000-00009F830000}"/>
    <cellStyle name="Normal 27 2 4 2" xfId="33849" xr:uid="{00000000-0005-0000-0000-0000A0830000}"/>
    <cellStyle name="Normal 27 2 4 3" xfId="33850" xr:uid="{00000000-0005-0000-0000-0000A1830000}"/>
    <cellStyle name="Normal 27 2 5" xfId="33851" xr:uid="{00000000-0005-0000-0000-0000A2830000}"/>
    <cellStyle name="Normal 27 2 5 2" xfId="33852" xr:uid="{00000000-0005-0000-0000-0000A3830000}"/>
    <cellStyle name="Normal 27 2 6" xfId="33853" xr:uid="{00000000-0005-0000-0000-0000A4830000}"/>
    <cellStyle name="Normal 27 2 7" xfId="33854" xr:uid="{00000000-0005-0000-0000-0000A5830000}"/>
    <cellStyle name="Normal 27 2 8" xfId="33855" xr:uid="{00000000-0005-0000-0000-0000A6830000}"/>
    <cellStyle name="Normal 27 2 9" xfId="33856" xr:uid="{00000000-0005-0000-0000-0000A7830000}"/>
    <cellStyle name="Normal 27 3" xfId="33857" xr:uid="{00000000-0005-0000-0000-0000A8830000}"/>
    <cellStyle name="Normal 27 3 2" xfId="33858" xr:uid="{00000000-0005-0000-0000-0000A9830000}"/>
    <cellStyle name="Normal 27 3 2 2" xfId="33859" xr:uid="{00000000-0005-0000-0000-0000AA830000}"/>
    <cellStyle name="Normal 27 3 3" xfId="33860" xr:uid="{00000000-0005-0000-0000-0000AB830000}"/>
    <cellStyle name="Normal 27 3 3 2" xfId="33861" xr:uid="{00000000-0005-0000-0000-0000AC830000}"/>
    <cellStyle name="Normal 27 3 4" xfId="33862" xr:uid="{00000000-0005-0000-0000-0000AD830000}"/>
    <cellStyle name="Normal 27 3 5" xfId="33863" xr:uid="{00000000-0005-0000-0000-0000AE830000}"/>
    <cellStyle name="Normal 27 3 6" xfId="33864" xr:uid="{00000000-0005-0000-0000-0000AF830000}"/>
    <cellStyle name="Normal 27 3 7" xfId="33865" xr:uid="{00000000-0005-0000-0000-0000B0830000}"/>
    <cellStyle name="Normal 27 3 8" xfId="33866" xr:uid="{00000000-0005-0000-0000-0000B1830000}"/>
    <cellStyle name="Normal 27 4" xfId="33867" xr:uid="{00000000-0005-0000-0000-0000B2830000}"/>
    <cellStyle name="Normal 27 4 2" xfId="33868" xr:uid="{00000000-0005-0000-0000-0000B3830000}"/>
    <cellStyle name="Normal 27 4 2 2" xfId="33869" xr:uid="{00000000-0005-0000-0000-0000B4830000}"/>
    <cellStyle name="Normal 27 4 2 3" xfId="33870" xr:uid="{00000000-0005-0000-0000-0000B5830000}"/>
    <cellStyle name="Normal 27 4 3" xfId="33871" xr:uid="{00000000-0005-0000-0000-0000B6830000}"/>
    <cellStyle name="Normal 27 4 3 2" xfId="33872" xr:uid="{00000000-0005-0000-0000-0000B7830000}"/>
    <cellStyle name="Normal 27 4 4" xfId="33873" xr:uid="{00000000-0005-0000-0000-0000B8830000}"/>
    <cellStyle name="Normal 27 4 5" xfId="33874" xr:uid="{00000000-0005-0000-0000-0000B9830000}"/>
    <cellStyle name="Normal 27 4 6" xfId="33875" xr:uid="{00000000-0005-0000-0000-0000BA830000}"/>
    <cellStyle name="Normal 27 4 7" xfId="33876" xr:uid="{00000000-0005-0000-0000-0000BB830000}"/>
    <cellStyle name="Normal 27 4 8" xfId="33877" xr:uid="{00000000-0005-0000-0000-0000BC830000}"/>
    <cellStyle name="Normal 27 5" xfId="33878" xr:uid="{00000000-0005-0000-0000-0000BD830000}"/>
    <cellStyle name="Normal 27 5 2" xfId="33879" xr:uid="{00000000-0005-0000-0000-0000BE830000}"/>
    <cellStyle name="Normal 27 6" xfId="33880" xr:uid="{00000000-0005-0000-0000-0000BF830000}"/>
    <cellStyle name="Normal 27 6 2" xfId="33881" xr:uid="{00000000-0005-0000-0000-0000C0830000}"/>
    <cellStyle name="Normal 27 6 2 2" xfId="33882" xr:uid="{00000000-0005-0000-0000-0000C1830000}"/>
    <cellStyle name="Normal 27 6 3" xfId="33883" xr:uid="{00000000-0005-0000-0000-0000C2830000}"/>
    <cellStyle name="Normal 27 6 3 2" xfId="33884" xr:uid="{00000000-0005-0000-0000-0000C3830000}"/>
    <cellStyle name="Normal 27 6 4" xfId="33885" xr:uid="{00000000-0005-0000-0000-0000C4830000}"/>
    <cellStyle name="Normal 27 6 5" xfId="33886" xr:uid="{00000000-0005-0000-0000-0000C5830000}"/>
    <cellStyle name="Normal 27 7" xfId="33887" xr:uid="{00000000-0005-0000-0000-0000C6830000}"/>
    <cellStyle name="Normal 27 7 2" xfId="33888" xr:uid="{00000000-0005-0000-0000-0000C7830000}"/>
    <cellStyle name="Normal 27 8" xfId="33889" xr:uid="{00000000-0005-0000-0000-0000C8830000}"/>
    <cellStyle name="Normal 27 8 2" xfId="33890" xr:uid="{00000000-0005-0000-0000-0000C9830000}"/>
    <cellStyle name="Normal 27 9" xfId="33891" xr:uid="{00000000-0005-0000-0000-0000CA830000}"/>
    <cellStyle name="Normal 270" xfId="33892" xr:uid="{00000000-0005-0000-0000-0000CB830000}"/>
    <cellStyle name="Normal 270 2" xfId="33893" xr:uid="{00000000-0005-0000-0000-0000CC830000}"/>
    <cellStyle name="Normal 271" xfId="33894" xr:uid="{00000000-0005-0000-0000-0000CD830000}"/>
    <cellStyle name="Normal 271 2" xfId="33895" xr:uid="{00000000-0005-0000-0000-0000CE830000}"/>
    <cellStyle name="Normal 272" xfId="33896" xr:uid="{00000000-0005-0000-0000-0000CF830000}"/>
    <cellStyle name="Normal 272 2" xfId="33897" xr:uid="{00000000-0005-0000-0000-0000D0830000}"/>
    <cellStyle name="Normal 273" xfId="33898" xr:uid="{00000000-0005-0000-0000-0000D1830000}"/>
    <cellStyle name="Normal 273 2" xfId="33899" xr:uid="{00000000-0005-0000-0000-0000D2830000}"/>
    <cellStyle name="Normal 274" xfId="33900" xr:uid="{00000000-0005-0000-0000-0000D3830000}"/>
    <cellStyle name="Normal 274 2" xfId="33901" xr:uid="{00000000-0005-0000-0000-0000D4830000}"/>
    <cellStyle name="Normal 275" xfId="33902" xr:uid="{00000000-0005-0000-0000-0000D5830000}"/>
    <cellStyle name="Normal 275 2" xfId="33903" xr:uid="{00000000-0005-0000-0000-0000D6830000}"/>
    <cellStyle name="Normal 276" xfId="33904" xr:uid="{00000000-0005-0000-0000-0000D7830000}"/>
    <cellStyle name="Normal 276 2" xfId="33905" xr:uid="{00000000-0005-0000-0000-0000D8830000}"/>
    <cellStyle name="Normal 277" xfId="33906" xr:uid="{00000000-0005-0000-0000-0000D9830000}"/>
    <cellStyle name="Normal 277 2" xfId="33907" xr:uid="{00000000-0005-0000-0000-0000DA830000}"/>
    <cellStyle name="Normal 278" xfId="33908" xr:uid="{00000000-0005-0000-0000-0000DB830000}"/>
    <cellStyle name="Normal 278 2" xfId="33909" xr:uid="{00000000-0005-0000-0000-0000DC830000}"/>
    <cellStyle name="Normal 279" xfId="33910" xr:uid="{00000000-0005-0000-0000-0000DD830000}"/>
    <cellStyle name="Normal 279 2" xfId="33911" xr:uid="{00000000-0005-0000-0000-0000DE830000}"/>
    <cellStyle name="Normal 28" xfId="293" xr:uid="{00000000-0005-0000-0000-0000DF830000}"/>
    <cellStyle name="Normal 28 10" xfId="33912" xr:uid="{00000000-0005-0000-0000-0000E0830000}"/>
    <cellStyle name="Normal 28 11" xfId="33913" xr:uid="{00000000-0005-0000-0000-0000E1830000}"/>
    <cellStyle name="Normal 28 12" xfId="33914" xr:uid="{00000000-0005-0000-0000-0000E2830000}"/>
    <cellStyle name="Normal 28 2" xfId="33915" xr:uid="{00000000-0005-0000-0000-0000E3830000}"/>
    <cellStyle name="Normal 28 2 2" xfId="33916" xr:uid="{00000000-0005-0000-0000-0000E4830000}"/>
    <cellStyle name="Normal 28 2 2 2" xfId="33917" xr:uid="{00000000-0005-0000-0000-0000E5830000}"/>
    <cellStyle name="Normal 28 2 2 3" xfId="33918" xr:uid="{00000000-0005-0000-0000-0000E6830000}"/>
    <cellStyle name="Normal 28 2 2 4" xfId="33919" xr:uid="{00000000-0005-0000-0000-0000E7830000}"/>
    <cellStyle name="Normal 28 2 3" xfId="33920" xr:uid="{00000000-0005-0000-0000-0000E8830000}"/>
    <cellStyle name="Normal 28 2 3 2" xfId="33921" xr:uid="{00000000-0005-0000-0000-0000E9830000}"/>
    <cellStyle name="Normal 28 2 3 3" xfId="33922" xr:uid="{00000000-0005-0000-0000-0000EA830000}"/>
    <cellStyle name="Normal 28 2 4" xfId="33923" xr:uid="{00000000-0005-0000-0000-0000EB830000}"/>
    <cellStyle name="Normal 28 2 4 2" xfId="33924" xr:uid="{00000000-0005-0000-0000-0000EC830000}"/>
    <cellStyle name="Normal 28 2 4 3" xfId="33925" xr:uid="{00000000-0005-0000-0000-0000ED830000}"/>
    <cellStyle name="Normal 28 2 5" xfId="33926" xr:uid="{00000000-0005-0000-0000-0000EE830000}"/>
    <cellStyle name="Normal 28 2 5 2" xfId="33927" xr:uid="{00000000-0005-0000-0000-0000EF830000}"/>
    <cellStyle name="Normal 28 2 6" xfId="33928" xr:uid="{00000000-0005-0000-0000-0000F0830000}"/>
    <cellStyle name="Normal 28 2 7" xfId="33929" xr:uid="{00000000-0005-0000-0000-0000F1830000}"/>
    <cellStyle name="Normal 28 2 8" xfId="33930" xr:uid="{00000000-0005-0000-0000-0000F2830000}"/>
    <cellStyle name="Normal 28 2 9" xfId="33931" xr:uid="{00000000-0005-0000-0000-0000F3830000}"/>
    <cellStyle name="Normal 28 3" xfId="33932" xr:uid="{00000000-0005-0000-0000-0000F4830000}"/>
    <cellStyle name="Normal 28 3 2" xfId="33933" xr:uid="{00000000-0005-0000-0000-0000F5830000}"/>
    <cellStyle name="Normal 28 3 2 2" xfId="33934" xr:uid="{00000000-0005-0000-0000-0000F6830000}"/>
    <cellStyle name="Normal 28 3 3" xfId="33935" xr:uid="{00000000-0005-0000-0000-0000F7830000}"/>
    <cellStyle name="Normal 28 3 3 2" xfId="33936" xr:uid="{00000000-0005-0000-0000-0000F8830000}"/>
    <cellStyle name="Normal 28 3 4" xfId="33937" xr:uid="{00000000-0005-0000-0000-0000F9830000}"/>
    <cellStyle name="Normal 28 3 5" xfId="33938" xr:uid="{00000000-0005-0000-0000-0000FA830000}"/>
    <cellStyle name="Normal 28 3 6" xfId="33939" xr:uid="{00000000-0005-0000-0000-0000FB830000}"/>
    <cellStyle name="Normal 28 3 7" xfId="33940" xr:uid="{00000000-0005-0000-0000-0000FC830000}"/>
    <cellStyle name="Normal 28 3 8" xfId="33941" xr:uid="{00000000-0005-0000-0000-0000FD830000}"/>
    <cellStyle name="Normal 28 4" xfId="33942" xr:uid="{00000000-0005-0000-0000-0000FE830000}"/>
    <cellStyle name="Normal 28 4 2" xfId="33943" xr:uid="{00000000-0005-0000-0000-0000FF830000}"/>
    <cellStyle name="Normal 28 4 2 2" xfId="33944" xr:uid="{00000000-0005-0000-0000-000000840000}"/>
    <cellStyle name="Normal 28 4 2 3" xfId="33945" xr:uid="{00000000-0005-0000-0000-000001840000}"/>
    <cellStyle name="Normal 28 4 3" xfId="33946" xr:uid="{00000000-0005-0000-0000-000002840000}"/>
    <cellStyle name="Normal 28 4 3 2" xfId="33947" xr:uid="{00000000-0005-0000-0000-000003840000}"/>
    <cellStyle name="Normal 28 4 4" xfId="33948" xr:uid="{00000000-0005-0000-0000-000004840000}"/>
    <cellStyle name="Normal 28 4 5" xfId="33949" xr:uid="{00000000-0005-0000-0000-000005840000}"/>
    <cellStyle name="Normal 28 4 6" xfId="33950" xr:uid="{00000000-0005-0000-0000-000006840000}"/>
    <cellStyle name="Normal 28 4 7" xfId="33951" xr:uid="{00000000-0005-0000-0000-000007840000}"/>
    <cellStyle name="Normal 28 4 8" xfId="33952" xr:uid="{00000000-0005-0000-0000-000008840000}"/>
    <cellStyle name="Normal 28 5" xfId="33953" xr:uid="{00000000-0005-0000-0000-000009840000}"/>
    <cellStyle name="Normal 28 5 2" xfId="33954" xr:uid="{00000000-0005-0000-0000-00000A840000}"/>
    <cellStyle name="Normal 28 5 3" xfId="33955" xr:uid="{00000000-0005-0000-0000-00000B840000}"/>
    <cellStyle name="Normal 28 6" xfId="33956" xr:uid="{00000000-0005-0000-0000-00000C840000}"/>
    <cellStyle name="Normal 28 6 2" xfId="33957" xr:uid="{00000000-0005-0000-0000-00000D840000}"/>
    <cellStyle name="Normal 28 6 2 2" xfId="33958" xr:uid="{00000000-0005-0000-0000-00000E840000}"/>
    <cellStyle name="Normal 28 6 3" xfId="33959" xr:uid="{00000000-0005-0000-0000-00000F840000}"/>
    <cellStyle name="Normal 28 6 3 2" xfId="33960" xr:uid="{00000000-0005-0000-0000-000010840000}"/>
    <cellStyle name="Normal 28 6 4" xfId="33961" xr:uid="{00000000-0005-0000-0000-000011840000}"/>
    <cellStyle name="Normal 28 6 5" xfId="33962" xr:uid="{00000000-0005-0000-0000-000012840000}"/>
    <cellStyle name="Normal 28 7" xfId="33963" xr:uid="{00000000-0005-0000-0000-000013840000}"/>
    <cellStyle name="Normal 28 7 2" xfId="33964" xr:uid="{00000000-0005-0000-0000-000014840000}"/>
    <cellStyle name="Normal 28 7 3" xfId="33965" xr:uid="{00000000-0005-0000-0000-000015840000}"/>
    <cellStyle name="Normal 28 8" xfId="33966" xr:uid="{00000000-0005-0000-0000-000016840000}"/>
    <cellStyle name="Normal 28 8 2" xfId="33967" xr:uid="{00000000-0005-0000-0000-000017840000}"/>
    <cellStyle name="Normal 28 9" xfId="33968" xr:uid="{00000000-0005-0000-0000-000018840000}"/>
    <cellStyle name="Normal 28_2015 Annual Rpt" xfId="33969" xr:uid="{00000000-0005-0000-0000-000019840000}"/>
    <cellStyle name="Normal 280" xfId="33970" xr:uid="{00000000-0005-0000-0000-00001A840000}"/>
    <cellStyle name="Normal 280 2" xfId="33971" xr:uid="{00000000-0005-0000-0000-00001B840000}"/>
    <cellStyle name="Normal 281" xfId="33972" xr:uid="{00000000-0005-0000-0000-00001C840000}"/>
    <cellStyle name="Normal 281 2" xfId="33973" xr:uid="{00000000-0005-0000-0000-00001D840000}"/>
    <cellStyle name="Normal 282" xfId="33974" xr:uid="{00000000-0005-0000-0000-00001E840000}"/>
    <cellStyle name="Normal 282 2" xfId="33975" xr:uid="{00000000-0005-0000-0000-00001F840000}"/>
    <cellStyle name="Normal 283" xfId="33976" xr:uid="{00000000-0005-0000-0000-000020840000}"/>
    <cellStyle name="Normal 283 2" xfId="33977" xr:uid="{00000000-0005-0000-0000-000021840000}"/>
    <cellStyle name="Normal 284" xfId="33978" xr:uid="{00000000-0005-0000-0000-000022840000}"/>
    <cellStyle name="Normal 284 2" xfId="33979" xr:uid="{00000000-0005-0000-0000-000023840000}"/>
    <cellStyle name="Normal 285" xfId="33980" xr:uid="{00000000-0005-0000-0000-000024840000}"/>
    <cellStyle name="Normal 285 2" xfId="33981" xr:uid="{00000000-0005-0000-0000-000025840000}"/>
    <cellStyle name="Normal 286" xfId="33982" xr:uid="{00000000-0005-0000-0000-000026840000}"/>
    <cellStyle name="Normal 286 2" xfId="33983" xr:uid="{00000000-0005-0000-0000-000027840000}"/>
    <cellStyle name="Normal 287" xfId="33984" xr:uid="{00000000-0005-0000-0000-000028840000}"/>
    <cellStyle name="Normal 287 2" xfId="33985" xr:uid="{00000000-0005-0000-0000-000029840000}"/>
    <cellStyle name="Normal 288" xfId="33986" xr:uid="{00000000-0005-0000-0000-00002A840000}"/>
    <cellStyle name="Normal 288 2" xfId="33987" xr:uid="{00000000-0005-0000-0000-00002B840000}"/>
    <cellStyle name="Normal 289" xfId="33988" xr:uid="{00000000-0005-0000-0000-00002C840000}"/>
    <cellStyle name="Normal 289 2" xfId="33989" xr:uid="{00000000-0005-0000-0000-00002D840000}"/>
    <cellStyle name="Normal 29" xfId="294" xr:uid="{00000000-0005-0000-0000-00002E840000}"/>
    <cellStyle name="Normal 29 10" xfId="33990" xr:uid="{00000000-0005-0000-0000-00002F840000}"/>
    <cellStyle name="Normal 29 11" xfId="33991" xr:uid="{00000000-0005-0000-0000-000030840000}"/>
    <cellStyle name="Normal 29 12" xfId="33992" xr:uid="{00000000-0005-0000-0000-000031840000}"/>
    <cellStyle name="Normal 29 2" xfId="33993" xr:uid="{00000000-0005-0000-0000-000032840000}"/>
    <cellStyle name="Normal 29 2 2" xfId="33994" xr:uid="{00000000-0005-0000-0000-000033840000}"/>
    <cellStyle name="Normal 29 2 2 2" xfId="33995" xr:uid="{00000000-0005-0000-0000-000034840000}"/>
    <cellStyle name="Normal 29 2 2 3" xfId="33996" xr:uid="{00000000-0005-0000-0000-000035840000}"/>
    <cellStyle name="Normal 29 2 2 4" xfId="33997" xr:uid="{00000000-0005-0000-0000-000036840000}"/>
    <cellStyle name="Normal 29 2 3" xfId="33998" xr:uid="{00000000-0005-0000-0000-000037840000}"/>
    <cellStyle name="Normal 29 2 3 2" xfId="33999" xr:uid="{00000000-0005-0000-0000-000038840000}"/>
    <cellStyle name="Normal 29 2 3 3" xfId="34000" xr:uid="{00000000-0005-0000-0000-000039840000}"/>
    <cellStyle name="Normal 29 2 4" xfId="34001" xr:uid="{00000000-0005-0000-0000-00003A840000}"/>
    <cellStyle name="Normal 29 2 4 2" xfId="34002" xr:uid="{00000000-0005-0000-0000-00003B840000}"/>
    <cellStyle name="Normal 29 2 4 3" xfId="34003" xr:uid="{00000000-0005-0000-0000-00003C840000}"/>
    <cellStyle name="Normal 29 2 5" xfId="34004" xr:uid="{00000000-0005-0000-0000-00003D840000}"/>
    <cellStyle name="Normal 29 2 5 2" xfId="34005" xr:uid="{00000000-0005-0000-0000-00003E840000}"/>
    <cellStyle name="Normal 29 2 6" xfId="34006" xr:uid="{00000000-0005-0000-0000-00003F840000}"/>
    <cellStyle name="Normal 29 2 7" xfId="34007" xr:uid="{00000000-0005-0000-0000-000040840000}"/>
    <cellStyle name="Normal 29 2 8" xfId="34008" xr:uid="{00000000-0005-0000-0000-000041840000}"/>
    <cellStyle name="Normal 29 2 9" xfId="34009" xr:uid="{00000000-0005-0000-0000-000042840000}"/>
    <cellStyle name="Normal 29 3" xfId="34010" xr:uid="{00000000-0005-0000-0000-000043840000}"/>
    <cellStyle name="Normal 29 3 2" xfId="34011" xr:uid="{00000000-0005-0000-0000-000044840000}"/>
    <cellStyle name="Normal 29 3 2 2" xfId="34012" xr:uid="{00000000-0005-0000-0000-000045840000}"/>
    <cellStyle name="Normal 29 3 3" xfId="34013" xr:uid="{00000000-0005-0000-0000-000046840000}"/>
    <cellStyle name="Normal 29 3 3 2" xfId="34014" xr:uid="{00000000-0005-0000-0000-000047840000}"/>
    <cellStyle name="Normal 29 3 4" xfId="34015" xr:uid="{00000000-0005-0000-0000-000048840000}"/>
    <cellStyle name="Normal 29 3 5" xfId="34016" xr:uid="{00000000-0005-0000-0000-000049840000}"/>
    <cellStyle name="Normal 29 3 6" xfId="34017" xr:uid="{00000000-0005-0000-0000-00004A840000}"/>
    <cellStyle name="Normal 29 3 7" xfId="34018" xr:uid="{00000000-0005-0000-0000-00004B840000}"/>
    <cellStyle name="Normal 29 3 8" xfId="34019" xr:uid="{00000000-0005-0000-0000-00004C840000}"/>
    <cellStyle name="Normal 29 4" xfId="34020" xr:uid="{00000000-0005-0000-0000-00004D840000}"/>
    <cellStyle name="Normal 29 4 2" xfId="34021" xr:uid="{00000000-0005-0000-0000-00004E840000}"/>
    <cellStyle name="Normal 29 4 2 2" xfId="34022" xr:uid="{00000000-0005-0000-0000-00004F840000}"/>
    <cellStyle name="Normal 29 4 2 3" xfId="34023" xr:uid="{00000000-0005-0000-0000-000050840000}"/>
    <cellStyle name="Normal 29 4 3" xfId="34024" xr:uid="{00000000-0005-0000-0000-000051840000}"/>
    <cellStyle name="Normal 29 4 3 2" xfId="34025" xr:uid="{00000000-0005-0000-0000-000052840000}"/>
    <cellStyle name="Normal 29 4 4" xfId="34026" xr:uid="{00000000-0005-0000-0000-000053840000}"/>
    <cellStyle name="Normal 29 4 5" xfId="34027" xr:uid="{00000000-0005-0000-0000-000054840000}"/>
    <cellStyle name="Normal 29 4 6" xfId="34028" xr:uid="{00000000-0005-0000-0000-000055840000}"/>
    <cellStyle name="Normal 29 4 7" xfId="34029" xr:uid="{00000000-0005-0000-0000-000056840000}"/>
    <cellStyle name="Normal 29 4 8" xfId="34030" xr:uid="{00000000-0005-0000-0000-000057840000}"/>
    <cellStyle name="Normal 29 5" xfId="34031" xr:uid="{00000000-0005-0000-0000-000058840000}"/>
    <cellStyle name="Normal 29 5 2" xfId="34032" xr:uid="{00000000-0005-0000-0000-000059840000}"/>
    <cellStyle name="Normal 29 6" xfId="34033" xr:uid="{00000000-0005-0000-0000-00005A840000}"/>
    <cellStyle name="Normal 29 6 2" xfId="34034" xr:uid="{00000000-0005-0000-0000-00005B840000}"/>
    <cellStyle name="Normal 29 6 2 2" xfId="34035" xr:uid="{00000000-0005-0000-0000-00005C840000}"/>
    <cellStyle name="Normal 29 6 3" xfId="34036" xr:uid="{00000000-0005-0000-0000-00005D840000}"/>
    <cellStyle name="Normal 29 6 3 2" xfId="34037" xr:uid="{00000000-0005-0000-0000-00005E840000}"/>
    <cellStyle name="Normal 29 6 4" xfId="34038" xr:uid="{00000000-0005-0000-0000-00005F840000}"/>
    <cellStyle name="Normal 29 6 5" xfId="34039" xr:uid="{00000000-0005-0000-0000-000060840000}"/>
    <cellStyle name="Normal 29 7" xfId="34040" xr:uid="{00000000-0005-0000-0000-000061840000}"/>
    <cellStyle name="Normal 29 7 2" xfId="34041" xr:uid="{00000000-0005-0000-0000-000062840000}"/>
    <cellStyle name="Normal 29 8" xfId="34042" xr:uid="{00000000-0005-0000-0000-000063840000}"/>
    <cellStyle name="Normal 29 8 2" xfId="34043" xr:uid="{00000000-0005-0000-0000-000064840000}"/>
    <cellStyle name="Normal 29 9" xfId="34044" xr:uid="{00000000-0005-0000-0000-000065840000}"/>
    <cellStyle name="Normal 290" xfId="34045" xr:uid="{00000000-0005-0000-0000-000066840000}"/>
    <cellStyle name="Normal 290 2" xfId="34046" xr:uid="{00000000-0005-0000-0000-000067840000}"/>
    <cellStyle name="Normal 291" xfId="34047" xr:uid="{00000000-0005-0000-0000-000068840000}"/>
    <cellStyle name="Normal 291 2" xfId="34048" xr:uid="{00000000-0005-0000-0000-000069840000}"/>
    <cellStyle name="Normal 292" xfId="34049" xr:uid="{00000000-0005-0000-0000-00006A840000}"/>
    <cellStyle name="Normal 292 2" xfId="34050" xr:uid="{00000000-0005-0000-0000-00006B840000}"/>
    <cellStyle name="Normal 293" xfId="34051" xr:uid="{00000000-0005-0000-0000-00006C840000}"/>
    <cellStyle name="Normal 293 2" xfId="34052" xr:uid="{00000000-0005-0000-0000-00006D840000}"/>
    <cellStyle name="Normal 294" xfId="34053" xr:uid="{00000000-0005-0000-0000-00006E840000}"/>
    <cellStyle name="Normal 294 2" xfId="34054" xr:uid="{00000000-0005-0000-0000-00006F840000}"/>
    <cellStyle name="Normal 295" xfId="34055" xr:uid="{00000000-0005-0000-0000-000070840000}"/>
    <cellStyle name="Normal 295 2" xfId="34056" xr:uid="{00000000-0005-0000-0000-000071840000}"/>
    <cellStyle name="Normal 296" xfId="34057" xr:uid="{00000000-0005-0000-0000-000072840000}"/>
    <cellStyle name="Normal 296 2" xfId="34058" xr:uid="{00000000-0005-0000-0000-000073840000}"/>
    <cellStyle name="Normal 297" xfId="34059" xr:uid="{00000000-0005-0000-0000-000074840000}"/>
    <cellStyle name="Normal 297 2" xfId="34060" xr:uid="{00000000-0005-0000-0000-000075840000}"/>
    <cellStyle name="Normal 298" xfId="34061" xr:uid="{00000000-0005-0000-0000-000076840000}"/>
    <cellStyle name="Normal 298 2" xfId="34062" xr:uid="{00000000-0005-0000-0000-000077840000}"/>
    <cellStyle name="Normal 299" xfId="34063" xr:uid="{00000000-0005-0000-0000-000078840000}"/>
    <cellStyle name="Normal 299 2" xfId="34064" xr:uid="{00000000-0005-0000-0000-000079840000}"/>
    <cellStyle name="Normal 3" xfId="295" xr:uid="{00000000-0005-0000-0000-00007A840000}"/>
    <cellStyle name="Normal 3 10" xfId="34065" xr:uid="{00000000-0005-0000-0000-00007B840000}"/>
    <cellStyle name="Normal 3 10 10" xfId="34066" xr:uid="{00000000-0005-0000-0000-00007C840000}"/>
    <cellStyle name="Normal 3 10 10 2" xfId="34067" xr:uid="{00000000-0005-0000-0000-00007D840000}"/>
    <cellStyle name="Normal 3 10 10 2 2" xfId="34068" xr:uid="{00000000-0005-0000-0000-00007E840000}"/>
    <cellStyle name="Normal 3 10 10 2 2 2" xfId="34069" xr:uid="{00000000-0005-0000-0000-00007F840000}"/>
    <cellStyle name="Normal 3 10 10 2 2 3" xfId="34070" xr:uid="{00000000-0005-0000-0000-000080840000}"/>
    <cellStyle name="Normal 3 10 10 2 3" xfId="34071" xr:uid="{00000000-0005-0000-0000-000081840000}"/>
    <cellStyle name="Normal 3 10 10 2 4" xfId="34072" xr:uid="{00000000-0005-0000-0000-000082840000}"/>
    <cellStyle name="Normal 3 10 10 3" xfId="34073" xr:uid="{00000000-0005-0000-0000-000083840000}"/>
    <cellStyle name="Normal 3 10 10 3 2" xfId="34074" xr:uid="{00000000-0005-0000-0000-000084840000}"/>
    <cellStyle name="Normal 3 10 10 3 3" xfId="34075" xr:uid="{00000000-0005-0000-0000-000085840000}"/>
    <cellStyle name="Normal 3 10 10 4" xfId="34076" xr:uid="{00000000-0005-0000-0000-000086840000}"/>
    <cellStyle name="Normal 3 10 11" xfId="34077" xr:uid="{00000000-0005-0000-0000-000087840000}"/>
    <cellStyle name="Normal 3 10 11 2" xfId="34078" xr:uid="{00000000-0005-0000-0000-000088840000}"/>
    <cellStyle name="Normal 3 10 11 2 2" xfId="34079" xr:uid="{00000000-0005-0000-0000-000089840000}"/>
    <cellStyle name="Normal 3 10 11 2 2 2" xfId="34080" xr:uid="{00000000-0005-0000-0000-00008A840000}"/>
    <cellStyle name="Normal 3 10 11 2 2 3" xfId="34081" xr:uid="{00000000-0005-0000-0000-00008B840000}"/>
    <cellStyle name="Normal 3 10 11 2 3" xfId="34082" xr:uid="{00000000-0005-0000-0000-00008C840000}"/>
    <cellStyle name="Normal 3 10 11 2 4" xfId="34083" xr:uid="{00000000-0005-0000-0000-00008D840000}"/>
    <cellStyle name="Normal 3 10 11 3" xfId="34084" xr:uid="{00000000-0005-0000-0000-00008E840000}"/>
    <cellStyle name="Normal 3 10 11 3 2" xfId="34085" xr:uid="{00000000-0005-0000-0000-00008F840000}"/>
    <cellStyle name="Normal 3 10 11 3 3" xfId="34086" xr:uid="{00000000-0005-0000-0000-000090840000}"/>
    <cellStyle name="Normal 3 10 11 4" xfId="34087" xr:uid="{00000000-0005-0000-0000-000091840000}"/>
    <cellStyle name="Normal 3 10 12" xfId="34088" xr:uid="{00000000-0005-0000-0000-000092840000}"/>
    <cellStyle name="Normal 3 10 12 2" xfId="34089" xr:uid="{00000000-0005-0000-0000-000093840000}"/>
    <cellStyle name="Normal 3 10 12 2 2" xfId="34090" xr:uid="{00000000-0005-0000-0000-000094840000}"/>
    <cellStyle name="Normal 3 10 12 2 2 2" xfId="34091" xr:uid="{00000000-0005-0000-0000-000095840000}"/>
    <cellStyle name="Normal 3 10 12 2 2 3" xfId="34092" xr:uid="{00000000-0005-0000-0000-000096840000}"/>
    <cellStyle name="Normal 3 10 12 2 3" xfId="34093" xr:uid="{00000000-0005-0000-0000-000097840000}"/>
    <cellStyle name="Normal 3 10 12 2 4" xfId="34094" xr:uid="{00000000-0005-0000-0000-000098840000}"/>
    <cellStyle name="Normal 3 10 12 3" xfId="34095" xr:uid="{00000000-0005-0000-0000-000099840000}"/>
    <cellStyle name="Normal 3 10 12 3 2" xfId="34096" xr:uid="{00000000-0005-0000-0000-00009A840000}"/>
    <cellStyle name="Normal 3 10 12 3 3" xfId="34097" xr:uid="{00000000-0005-0000-0000-00009B840000}"/>
    <cellStyle name="Normal 3 10 12 4" xfId="34098" xr:uid="{00000000-0005-0000-0000-00009C840000}"/>
    <cellStyle name="Normal 3 10 13" xfId="34099" xr:uid="{00000000-0005-0000-0000-00009D840000}"/>
    <cellStyle name="Normal 3 10 13 2" xfId="34100" xr:uid="{00000000-0005-0000-0000-00009E840000}"/>
    <cellStyle name="Normal 3 10 13 2 2" xfId="34101" xr:uid="{00000000-0005-0000-0000-00009F840000}"/>
    <cellStyle name="Normal 3 10 13 2 2 2" xfId="34102" xr:uid="{00000000-0005-0000-0000-0000A0840000}"/>
    <cellStyle name="Normal 3 10 13 2 2 3" xfId="34103" xr:uid="{00000000-0005-0000-0000-0000A1840000}"/>
    <cellStyle name="Normal 3 10 13 2 3" xfId="34104" xr:uid="{00000000-0005-0000-0000-0000A2840000}"/>
    <cellStyle name="Normal 3 10 13 2 4" xfId="34105" xr:uid="{00000000-0005-0000-0000-0000A3840000}"/>
    <cellStyle name="Normal 3 10 13 3" xfId="34106" xr:uid="{00000000-0005-0000-0000-0000A4840000}"/>
    <cellStyle name="Normal 3 10 13 3 2" xfId="34107" xr:uid="{00000000-0005-0000-0000-0000A5840000}"/>
    <cellStyle name="Normal 3 10 13 3 3" xfId="34108" xr:uid="{00000000-0005-0000-0000-0000A6840000}"/>
    <cellStyle name="Normal 3 10 13 4" xfId="34109" xr:uid="{00000000-0005-0000-0000-0000A7840000}"/>
    <cellStyle name="Normal 3 10 14" xfId="34110" xr:uid="{00000000-0005-0000-0000-0000A8840000}"/>
    <cellStyle name="Normal 3 10 14 2" xfId="34111" xr:uid="{00000000-0005-0000-0000-0000A9840000}"/>
    <cellStyle name="Normal 3 10 14 2 2" xfId="34112" xr:uid="{00000000-0005-0000-0000-0000AA840000}"/>
    <cellStyle name="Normal 3 10 14 2 2 2" xfId="34113" xr:uid="{00000000-0005-0000-0000-0000AB840000}"/>
    <cellStyle name="Normal 3 10 14 2 2 3" xfId="34114" xr:uid="{00000000-0005-0000-0000-0000AC840000}"/>
    <cellStyle name="Normal 3 10 14 2 3" xfId="34115" xr:uid="{00000000-0005-0000-0000-0000AD840000}"/>
    <cellStyle name="Normal 3 10 14 2 4" xfId="34116" xr:uid="{00000000-0005-0000-0000-0000AE840000}"/>
    <cellStyle name="Normal 3 10 14 3" xfId="34117" xr:uid="{00000000-0005-0000-0000-0000AF840000}"/>
    <cellStyle name="Normal 3 10 14 3 2" xfId="34118" xr:uid="{00000000-0005-0000-0000-0000B0840000}"/>
    <cellStyle name="Normal 3 10 14 3 3" xfId="34119" xr:uid="{00000000-0005-0000-0000-0000B1840000}"/>
    <cellStyle name="Normal 3 10 14 4" xfId="34120" xr:uid="{00000000-0005-0000-0000-0000B2840000}"/>
    <cellStyle name="Normal 3 10 15" xfId="34121" xr:uid="{00000000-0005-0000-0000-0000B3840000}"/>
    <cellStyle name="Normal 3 10 15 2" xfId="34122" xr:uid="{00000000-0005-0000-0000-0000B4840000}"/>
    <cellStyle name="Normal 3 10 15 2 2" xfId="34123" xr:uid="{00000000-0005-0000-0000-0000B5840000}"/>
    <cellStyle name="Normal 3 10 15 2 2 2" xfId="34124" xr:uid="{00000000-0005-0000-0000-0000B6840000}"/>
    <cellStyle name="Normal 3 10 15 2 2 3" xfId="34125" xr:uid="{00000000-0005-0000-0000-0000B7840000}"/>
    <cellStyle name="Normal 3 10 15 2 3" xfId="34126" xr:uid="{00000000-0005-0000-0000-0000B8840000}"/>
    <cellStyle name="Normal 3 10 15 2 4" xfId="34127" xr:uid="{00000000-0005-0000-0000-0000B9840000}"/>
    <cellStyle name="Normal 3 10 15 3" xfId="34128" xr:uid="{00000000-0005-0000-0000-0000BA840000}"/>
    <cellStyle name="Normal 3 10 15 3 2" xfId="34129" xr:uid="{00000000-0005-0000-0000-0000BB840000}"/>
    <cellStyle name="Normal 3 10 15 3 3" xfId="34130" xr:uid="{00000000-0005-0000-0000-0000BC840000}"/>
    <cellStyle name="Normal 3 10 15 4" xfId="34131" xr:uid="{00000000-0005-0000-0000-0000BD840000}"/>
    <cellStyle name="Normal 3 10 16" xfId="34132" xr:uid="{00000000-0005-0000-0000-0000BE840000}"/>
    <cellStyle name="Normal 3 10 16 2" xfId="34133" xr:uid="{00000000-0005-0000-0000-0000BF840000}"/>
    <cellStyle name="Normal 3 10 16 2 2" xfId="34134" xr:uid="{00000000-0005-0000-0000-0000C0840000}"/>
    <cellStyle name="Normal 3 10 16 2 2 2" xfId="34135" xr:uid="{00000000-0005-0000-0000-0000C1840000}"/>
    <cellStyle name="Normal 3 10 16 2 2 3" xfId="34136" xr:uid="{00000000-0005-0000-0000-0000C2840000}"/>
    <cellStyle name="Normal 3 10 16 2 3" xfId="34137" xr:uid="{00000000-0005-0000-0000-0000C3840000}"/>
    <cellStyle name="Normal 3 10 16 2 4" xfId="34138" xr:uid="{00000000-0005-0000-0000-0000C4840000}"/>
    <cellStyle name="Normal 3 10 16 3" xfId="34139" xr:uid="{00000000-0005-0000-0000-0000C5840000}"/>
    <cellStyle name="Normal 3 10 16 3 2" xfId="34140" xr:uid="{00000000-0005-0000-0000-0000C6840000}"/>
    <cellStyle name="Normal 3 10 16 3 3" xfId="34141" xr:uid="{00000000-0005-0000-0000-0000C7840000}"/>
    <cellStyle name="Normal 3 10 16 4" xfId="34142" xr:uid="{00000000-0005-0000-0000-0000C8840000}"/>
    <cellStyle name="Normal 3 10 17" xfId="34143" xr:uid="{00000000-0005-0000-0000-0000C9840000}"/>
    <cellStyle name="Normal 3 10 17 2" xfId="34144" xr:uid="{00000000-0005-0000-0000-0000CA840000}"/>
    <cellStyle name="Normal 3 10 17 2 2" xfId="34145" xr:uid="{00000000-0005-0000-0000-0000CB840000}"/>
    <cellStyle name="Normal 3 10 17 2 2 2" xfId="34146" xr:uid="{00000000-0005-0000-0000-0000CC840000}"/>
    <cellStyle name="Normal 3 10 17 2 2 3" xfId="34147" xr:uid="{00000000-0005-0000-0000-0000CD840000}"/>
    <cellStyle name="Normal 3 10 17 2 3" xfId="34148" xr:uid="{00000000-0005-0000-0000-0000CE840000}"/>
    <cellStyle name="Normal 3 10 17 2 4" xfId="34149" xr:uid="{00000000-0005-0000-0000-0000CF840000}"/>
    <cellStyle name="Normal 3 10 17 3" xfId="34150" xr:uid="{00000000-0005-0000-0000-0000D0840000}"/>
    <cellStyle name="Normal 3 10 17 3 2" xfId="34151" xr:uid="{00000000-0005-0000-0000-0000D1840000}"/>
    <cellStyle name="Normal 3 10 17 3 3" xfId="34152" xr:uid="{00000000-0005-0000-0000-0000D2840000}"/>
    <cellStyle name="Normal 3 10 17 4" xfId="34153" xr:uid="{00000000-0005-0000-0000-0000D3840000}"/>
    <cellStyle name="Normal 3 10 18" xfId="34154" xr:uid="{00000000-0005-0000-0000-0000D4840000}"/>
    <cellStyle name="Normal 3 10 18 2" xfId="34155" xr:uid="{00000000-0005-0000-0000-0000D5840000}"/>
    <cellStyle name="Normal 3 10 18 2 2" xfId="34156" xr:uid="{00000000-0005-0000-0000-0000D6840000}"/>
    <cellStyle name="Normal 3 10 18 2 2 2" xfId="34157" xr:uid="{00000000-0005-0000-0000-0000D7840000}"/>
    <cellStyle name="Normal 3 10 18 2 2 3" xfId="34158" xr:uid="{00000000-0005-0000-0000-0000D8840000}"/>
    <cellStyle name="Normal 3 10 18 2 3" xfId="34159" xr:uid="{00000000-0005-0000-0000-0000D9840000}"/>
    <cellStyle name="Normal 3 10 18 2 4" xfId="34160" xr:uid="{00000000-0005-0000-0000-0000DA840000}"/>
    <cellStyle name="Normal 3 10 18 3" xfId="34161" xr:uid="{00000000-0005-0000-0000-0000DB840000}"/>
    <cellStyle name="Normal 3 10 18 3 2" xfId="34162" xr:uid="{00000000-0005-0000-0000-0000DC840000}"/>
    <cellStyle name="Normal 3 10 18 3 3" xfId="34163" xr:uid="{00000000-0005-0000-0000-0000DD840000}"/>
    <cellStyle name="Normal 3 10 18 4" xfId="34164" xr:uid="{00000000-0005-0000-0000-0000DE840000}"/>
    <cellStyle name="Normal 3 10 19" xfId="34165" xr:uid="{00000000-0005-0000-0000-0000DF840000}"/>
    <cellStyle name="Normal 3 10 19 2" xfId="34166" xr:uid="{00000000-0005-0000-0000-0000E0840000}"/>
    <cellStyle name="Normal 3 10 19 2 2" xfId="34167" xr:uid="{00000000-0005-0000-0000-0000E1840000}"/>
    <cellStyle name="Normal 3 10 19 2 2 2" xfId="34168" xr:uid="{00000000-0005-0000-0000-0000E2840000}"/>
    <cellStyle name="Normal 3 10 19 2 2 3" xfId="34169" xr:uid="{00000000-0005-0000-0000-0000E3840000}"/>
    <cellStyle name="Normal 3 10 19 2 3" xfId="34170" xr:uid="{00000000-0005-0000-0000-0000E4840000}"/>
    <cellStyle name="Normal 3 10 19 2 4" xfId="34171" xr:uid="{00000000-0005-0000-0000-0000E5840000}"/>
    <cellStyle name="Normal 3 10 19 3" xfId="34172" xr:uid="{00000000-0005-0000-0000-0000E6840000}"/>
    <cellStyle name="Normal 3 10 19 3 2" xfId="34173" xr:uid="{00000000-0005-0000-0000-0000E7840000}"/>
    <cellStyle name="Normal 3 10 19 3 3" xfId="34174" xr:uid="{00000000-0005-0000-0000-0000E8840000}"/>
    <cellStyle name="Normal 3 10 19 4" xfId="34175" xr:uid="{00000000-0005-0000-0000-0000E9840000}"/>
    <cellStyle name="Normal 3 10 2" xfId="34176" xr:uid="{00000000-0005-0000-0000-0000EA840000}"/>
    <cellStyle name="Normal 3 10 2 2" xfId="34177" xr:uid="{00000000-0005-0000-0000-0000EB840000}"/>
    <cellStyle name="Normal 3 10 2 2 2" xfId="34178" xr:uid="{00000000-0005-0000-0000-0000EC840000}"/>
    <cellStyle name="Normal 3 10 2 2 2 2" xfId="34179" xr:uid="{00000000-0005-0000-0000-0000ED840000}"/>
    <cellStyle name="Normal 3 10 2 2 2 3" xfId="34180" xr:uid="{00000000-0005-0000-0000-0000EE840000}"/>
    <cellStyle name="Normal 3 10 2 2 3" xfId="34181" xr:uid="{00000000-0005-0000-0000-0000EF840000}"/>
    <cellStyle name="Normal 3 10 2 2 4" xfId="34182" xr:uid="{00000000-0005-0000-0000-0000F0840000}"/>
    <cellStyle name="Normal 3 10 2 3" xfId="34183" xr:uid="{00000000-0005-0000-0000-0000F1840000}"/>
    <cellStyle name="Normal 3 10 2 3 2" xfId="34184" xr:uid="{00000000-0005-0000-0000-0000F2840000}"/>
    <cellStyle name="Normal 3 10 2 3 3" xfId="34185" xr:uid="{00000000-0005-0000-0000-0000F3840000}"/>
    <cellStyle name="Normal 3 10 2 4" xfId="34186" xr:uid="{00000000-0005-0000-0000-0000F4840000}"/>
    <cellStyle name="Normal 3 10 20" xfId="34187" xr:uid="{00000000-0005-0000-0000-0000F5840000}"/>
    <cellStyle name="Normal 3 10 20 2" xfId="34188" xr:uid="{00000000-0005-0000-0000-0000F6840000}"/>
    <cellStyle name="Normal 3 10 20 2 2" xfId="34189" xr:uid="{00000000-0005-0000-0000-0000F7840000}"/>
    <cellStyle name="Normal 3 10 20 2 2 2" xfId="34190" xr:uid="{00000000-0005-0000-0000-0000F8840000}"/>
    <cellStyle name="Normal 3 10 20 2 2 3" xfId="34191" xr:uid="{00000000-0005-0000-0000-0000F9840000}"/>
    <cellStyle name="Normal 3 10 20 2 3" xfId="34192" xr:uid="{00000000-0005-0000-0000-0000FA840000}"/>
    <cellStyle name="Normal 3 10 20 2 4" xfId="34193" xr:uid="{00000000-0005-0000-0000-0000FB840000}"/>
    <cellStyle name="Normal 3 10 20 3" xfId="34194" xr:uid="{00000000-0005-0000-0000-0000FC840000}"/>
    <cellStyle name="Normal 3 10 20 3 2" xfId="34195" xr:uid="{00000000-0005-0000-0000-0000FD840000}"/>
    <cellStyle name="Normal 3 10 20 3 3" xfId="34196" xr:uid="{00000000-0005-0000-0000-0000FE840000}"/>
    <cellStyle name="Normal 3 10 20 4" xfId="34197" xr:uid="{00000000-0005-0000-0000-0000FF840000}"/>
    <cellStyle name="Normal 3 10 21" xfId="34198" xr:uid="{00000000-0005-0000-0000-000000850000}"/>
    <cellStyle name="Normal 3 10 21 2" xfId="34199" xr:uid="{00000000-0005-0000-0000-000001850000}"/>
    <cellStyle name="Normal 3 10 21 2 2" xfId="34200" xr:uid="{00000000-0005-0000-0000-000002850000}"/>
    <cellStyle name="Normal 3 10 21 2 2 2" xfId="34201" xr:uid="{00000000-0005-0000-0000-000003850000}"/>
    <cellStyle name="Normal 3 10 21 2 2 3" xfId="34202" xr:uid="{00000000-0005-0000-0000-000004850000}"/>
    <cellStyle name="Normal 3 10 21 2 3" xfId="34203" xr:uid="{00000000-0005-0000-0000-000005850000}"/>
    <cellStyle name="Normal 3 10 21 2 4" xfId="34204" xr:uid="{00000000-0005-0000-0000-000006850000}"/>
    <cellStyle name="Normal 3 10 21 3" xfId="34205" xr:uid="{00000000-0005-0000-0000-000007850000}"/>
    <cellStyle name="Normal 3 10 21 3 2" xfId="34206" xr:uid="{00000000-0005-0000-0000-000008850000}"/>
    <cellStyle name="Normal 3 10 21 3 3" xfId="34207" xr:uid="{00000000-0005-0000-0000-000009850000}"/>
    <cellStyle name="Normal 3 10 21 4" xfId="34208" xr:uid="{00000000-0005-0000-0000-00000A850000}"/>
    <cellStyle name="Normal 3 10 22" xfId="34209" xr:uid="{00000000-0005-0000-0000-00000B850000}"/>
    <cellStyle name="Normal 3 10 22 2" xfId="34210" xr:uid="{00000000-0005-0000-0000-00000C850000}"/>
    <cellStyle name="Normal 3 10 22 2 2" xfId="34211" xr:uid="{00000000-0005-0000-0000-00000D850000}"/>
    <cellStyle name="Normal 3 10 22 2 2 2" xfId="34212" xr:uid="{00000000-0005-0000-0000-00000E850000}"/>
    <cellStyle name="Normal 3 10 22 2 2 3" xfId="34213" xr:uid="{00000000-0005-0000-0000-00000F850000}"/>
    <cellStyle name="Normal 3 10 22 2 3" xfId="34214" xr:uid="{00000000-0005-0000-0000-000010850000}"/>
    <cellStyle name="Normal 3 10 22 2 4" xfId="34215" xr:uid="{00000000-0005-0000-0000-000011850000}"/>
    <cellStyle name="Normal 3 10 22 3" xfId="34216" xr:uid="{00000000-0005-0000-0000-000012850000}"/>
    <cellStyle name="Normal 3 10 22 3 2" xfId="34217" xr:uid="{00000000-0005-0000-0000-000013850000}"/>
    <cellStyle name="Normal 3 10 22 3 3" xfId="34218" xr:uid="{00000000-0005-0000-0000-000014850000}"/>
    <cellStyle name="Normal 3 10 22 4" xfId="34219" xr:uid="{00000000-0005-0000-0000-000015850000}"/>
    <cellStyle name="Normal 3 10 23" xfId="34220" xr:uid="{00000000-0005-0000-0000-000016850000}"/>
    <cellStyle name="Normal 3 10 23 2" xfId="34221" xr:uid="{00000000-0005-0000-0000-000017850000}"/>
    <cellStyle name="Normal 3 10 23 2 2" xfId="34222" xr:uid="{00000000-0005-0000-0000-000018850000}"/>
    <cellStyle name="Normal 3 10 23 2 2 2" xfId="34223" xr:uid="{00000000-0005-0000-0000-000019850000}"/>
    <cellStyle name="Normal 3 10 23 2 2 3" xfId="34224" xr:uid="{00000000-0005-0000-0000-00001A850000}"/>
    <cellStyle name="Normal 3 10 23 2 3" xfId="34225" xr:uid="{00000000-0005-0000-0000-00001B850000}"/>
    <cellStyle name="Normal 3 10 23 2 4" xfId="34226" xr:uid="{00000000-0005-0000-0000-00001C850000}"/>
    <cellStyle name="Normal 3 10 23 3" xfId="34227" xr:uid="{00000000-0005-0000-0000-00001D850000}"/>
    <cellStyle name="Normal 3 10 23 3 2" xfId="34228" xr:uid="{00000000-0005-0000-0000-00001E850000}"/>
    <cellStyle name="Normal 3 10 23 3 3" xfId="34229" xr:uid="{00000000-0005-0000-0000-00001F850000}"/>
    <cellStyle name="Normal 3 10 23 4" xfId="34230" xr:uid="{00000000-0005-0000-0000-000020850000}"/>
    <cellStyle name="Normal 3 10 24" xfId="34231" xr:uid="{00000000-0005-0000-0000-000021850000}"/>
    <cellStyle name="Normal 3 10 24 2" xfId="34232" xr:uid="{00000000-0005-0000-0000-000022850000}"/>
    <cellStyle name="Normal 3 10 24 2 2" xfId="34233" xr:uid="{00000000-0005-0000-0000-000023850000}"/>
    <cellStyle name="Normal 3 10 24 3" xfId="34234" xr:uid="{00000000-0005-0000-0000-000024850000}"/>
    <cellStyle name="Normal 3 10 24 4" xfId="34235" xr:uid="{00000000-0005-0000-0000-000025850000}"/>
    <cellStyle name="Normal 3 10 25" xfId="34236" xr:uid="{00000000-0005-0000-0000-000026850000}"/>
    <cellStyle name="Normal 3 10 25 2" xfId="34237" xr:uid="{00000000-0005-0000-0000-000027850000}"/>
    <cellStyle name="Normal 3 10 25 3" xfId="34238" xr:uid="{00000000-0005-0000-0000-000028850000}"/>
    <cellStyle name="Normal 3 10 26" xfId="34239" xr:uid="{00000000-0005-0000-0000-000029850000}"/>
    <cellStyle name="Normal 3 10 27" xfId="34240" xr:uid="{00000000-0005-0000-0000-00002A850000}"/>
    <cellStyle name="Normal 3 10 3" xfId="34241" xr:uid="{00000000-0005-0000-0000-00002B850000}"/>
    <cellStyle name="Normal 3 10 3 2" xfId="34242" xr:uid="{00000000-0005-0000-0000-00002C850000}"/>
    <cellStyle name="Normal 3 10 3 2 2" xfId="34243" xr:uid="{00000000-0005-0000-0000-00002D850000}"/>
    <cellStyle name="Normal 3 10 3 2 2 2" xfId="34244" xr:uid="{00000000-0005-0000-0000-00002E850000}"/>
    <cellStyle name="Normal 3 10 3 2 2 3" xfId="34245" xr:uid="{00000000-0005-0000-0000-00002F850000}"/>
    <cellStyle name="Normal 3 10 3 2 3" xfId="34246" xr:uid="{00000000-0005-0000-0000-000030850000}"/>
    <cellStyle name="Normal 3 10 3 2 4" xfId="34247" xr:uid="{00000000-0005-0000-0000-000031850000}"/>
    <cellStyle name="Normal 3 10 3 3" xfId="34248" xr:uid="{00000000-0005-0000-0000-000032850000}"/>
    <cellStyle name="Normal 3 10 3 3 2" xfId="34249" xr:uid="{00000000-0005-0000-0000-000033850000}"/>
    <cellStyle name="Normal 3 10 3 3 3" xfId="34250" xr:uid="{00000000-0005-0000-0000-000034850000}"/>
    <cellStyle name="Normal 3 10 3 4" xfId="34251" xr:uid="{00000000-0005-0000-0000-000035850000}"/>
    <cellStyle name="Normal 3 10 4" xfId="34252" xr:uid="{00000000-0005-0000-0000-000036850000}"/>
    <cellStyle name="Normal 3 10 4 2" xfId="34253" xr:uid="{00000000-0005-0000-0000-000037850000}"/>
    <cellStyle name="Normal 3 10 4 2 2" xfId="34254" xr:uid="{00000000-0005-0000-0000-000038850000}"/>
    <cellStyle name="Normal 3 10 4 2 2 2" xfId="34255" xr:uid="{00000000-0005-0000-0000-000039850000}"/>
    <cellStyle name="Normal 3 10 4 2 2 3" xfId="34256" xr:uid="{00000000-0005-0000-0000-00003A850000}"/>
    <cellStyle name="Normal 3 10 4 2 3" xfId="34257" xr:uid="{00000000-0005-0000-0000-00003B850000}"/>
    <cellStyle name="Normal 3 10 4 2 4" xfId="34258" xr:uid="{00000000-0005-0000-0000-00003C850000}"/>
    <cellStyle name="Normal 3 10 4 3" xfId="34259" xr:uid="{00000000-0005-0000-0000-00003D850000}"/>
    <cellStyle name="Normal 3 10 4 3 2" xfId="34260" xr:uid="{00000000-0005-0000-0000-00003E850000}"/>
    <cellStyle name="Normal 3 10 4 3 3" xfId="34261" xr:uid="{00000000-0005-0000-0000-00003F850000}"/>
    <cellStyle name="Normal 3 10 4 4" xfId="34262" xr:uid="{00000000-0005-0000-0000-000040850000}"/>
    <cellStyle name="Normal 3 10 5" xfId="34263" xr:uid="{00000000-0005-0000-0000-000041850000}"/>
    <cellStyle name="Normal 3 10 5 2" xfId="34264" xr:uid="{00000000-0005-0000-0000-000042850000}"/>
    <cellStyle name="Normal 3 10 5 2 2" xfId="34265" xr:uid="{00000000-0005-0000-0000-000043850000}"/>
    <cellStyle name="Normal 3 10 5 2 2 2" xfId="34266" xr:uid="{00000000-0005-0000-0000-000044850000}"/>
    <cellStyle name="Normal 3 10 5 2 2 3" xfId="34267" xr:uid="{00000000-0005-0000-0000-000045850000}"/>
    <cellStyle name="Normal 3 10 5 2 3" xfId="34268" xr:uid="{00000000-0005-0000-0000-000046850000}"/>
    <cellStyle name="Normal 3 10 5 2 4" xfId="34269" xr:uid="{00000000-0005-0000-0000-000047850000}"/>
    <cellStyle name="Normal 3 10 5 3" xfId="34270" xr:uid="{00000000-0005-0000-0000-000048850000}"/>
    <cellStyle name="Normal 3 10 5 3 2" xfId="34271" xr:uid="{00000000-0005-0000-0000-000049850000}"/>
    <cellStyle name="Normal 3 10 5 3 3" xfId="34272" xr:uid="{00000000-0005-0000-0000-00004A850000}"/>
    <cellStyle name="Normal 3 10 5 4" xfId="34273" xr:uid="{00000000-0005-0000-0000-00004B850000}"/>
    <cellStyle name="Normal 3 10 6" xfId="34274" xr:uid="{00000000-0005-0000-0000-00004C850000}"/>
    <cellStyle name="Normal 3 10 6 2" xfId="34275" xr:uid="{00000000-0005-0000-0000-00004D850000}"/>
    <cellStyle name="Normal 3 10 6 2 2" xfId="34276" xr:uid="{00000000-0005-0000-0000-00004E850000}"/>
    <cellStyle name="Normal 3 10 6 2 2 2" xfId="34277" xr:uid="{00000000-0005-0000-0000-00004F850000}"/>
    <cellStyle name="Normal 3 10 6 2 2 3" xfId="34278" xr:uid="{00000000-0005-0000-0000-000050850000}"/>
    <cellStyle name="Normal 3 10 6 2 3" xfId="34279" xr:uid="{00000000-0005-0000-0000-000051850000}"/>
    <cellStyle name="Normal 3 10 6 2 4" xfId="34280" xr:uid="{00000000-0005-0000-0000-000052850000}"/>
    <cellStyle name="Normal 3 10 6 3" xfId="34281" xr:uid="{00000000-0005-0000-0000-000053850000}"/>
    <cellStyle name="Normal 3 10 6 3 2" xfId="34282" xr:uid="{00000000-0005-0000-0000-000054850000}"/>
    <cellStyle name="Normal 3 10 6 3 3" xfId="34283" xr:uid="{00000000-0005-0000-0000-000055850000}"/>
    <cellStyle name="Normal 3 10 6 4" xfId="34284" xr:uid="{00000000-0005-0000-0000-000056850000}"/>
    <cellStyle name="Normal 3 10 7" xfId="34285" xr:uid="{00000000-0005-0000-0000-000057850000}"/>
    <cellStyle name="Normal 3 10 7 2" xfId="34286" xr:uid="{00000000-0005-0000-0000-000058850000}"/>
    <cellStyle name="Normal 3 10 7 2 2" xfId="34287" xr:uid="{00000000-0005-0000-0000-000059850000}"/>
    <cellStyle name="Normal 3 10 7 2 2 2" xfId="34288" xr:uid="{00000000-0005-0000-0000-00005A850000}"/>
    <cellStyle name="Normal 3 10 7 2 2 3" xfId="34289" xr:uid="{00000000-0005-0000-0000-00005B850000}"/>
    <cellStyle name="Normal 3 10 7 2 3" xfId="34290" xr:uid="{00000000-0005-0000-0000-00005C850000}"/>
    <cellStyle name="Normal 3 10 7 2 4" xfId="34291" xr:uid="{00000000-0005-0000-0000-00005D850000}"/>
    <cellStyle name="Normal 3 10 7 3" xfId="34292" xr:uid="{00000000-0005-0000-0000-00005E850000}"/>
    <cellStyle name="Normal 3 10 7 3 2" xfId="34293" xr:uid="{00000000-0005-0000-0000-00005F850000}"/>
    <cellStyle name="Normal 3 10 7 3 3" xfId="34294" xr:uid="{00000000-0005-0000-0000-000060850000}"/>
    <cellStyle name="Normal 3 10 7 4" xfId="34295" xr:uid="{00000000-0005-0000-0000-000061850000}"/>
    <cellStyle name="Normal 3 10 8" xfId="34296" xr:uid="{00000000-0005-0000-0000-000062850000}"/>
    <cellStyle name="Normal 3 10 8 2" xfId="34297" xr:uid="{00000000-0005-0000-0000-000063850000}"/>
    <cellStyle name="Normal 3 10 8 2 2" xfId="34298" xr:uid="{00000000-0005-0000-0000-000064850000}"/>
    <cellStyle name="Normal 3 10 8 2 2 2" xfId="34299" xr:uid="{00000000-0005-0000-0000-000065850000}"/>
    <cellStyle name="Normal 3 10 8 2 2 3" xfId="34300" xr:uid="{00000000-0005-0000-0000-000066850000}"/>
    <cellStyle name="Normal 3 10 8 2 3" xfId="34301" xr:uid="{00000000-0005-0000-0000-000067850000}"/>
    <cellStyle name="Normal 3 10 8 2 4" xfId="34302" xr:uid="{00000000-0005-0000-0000-000068850000}"/>
    <cellStyle name="Normal 3 10 8 3" xfId="34303" xr:uid="{00000000-0005-0000-0000-000069850000}"/>
    <cellStyle name="Normal 3 10 8 3 2" xfId="34304" xr:uid="{00000000-0005-0000-0000-00006A850000}"/>
    <cellStyle name="Normal 3 10 8 3 3" xfId="34305" xr:uid="{00000000-0005-0000-0000-00006B850000}"/>
    <cellStyle name="Normal 3 10 8 4" xfId="34306" xr:uid="{00000000-0005-0000-0000-00006C850000}"/>
    <cellStyle name="Normal 3 10 9" xfId="34307" xr:uid="{00000000-0005-0000-0000-00006D850000}"/>
    <cellStyle name="Normal 3 10 9 2" xfId="34308" xr:uid="{00000000-0005-0000-0000-00006E850000}"/>
    <cellStyle name="Normal 3 10 9 2 2" xfId="34309" xr:uid="{00000000-0005-0000-0000-00006F850000}"/>
    <cellStyle name="Normal 3 10 9 2 2 2" xfId="34310" xr:uid="{00000000-0005-0000-0000-000070850000}"/>
    <cellStyle name="Normal 3 10 9 2 2 3" xfId="34311" xr:uid="{00000000-0005-0000-0000-000071850000}"/>
    <cellStyle name="Normal 3 10 9 2 3" xfId="34312" xr:uid="{00000000-0005-0000-0000-000072850000}"/>
    <cellStyle name="Normal 3 10 9 2 4" xfId="34313" xr:uid="{00000000-0005-0000-0000-000073850000}"/>
    <cellStyle name="Normal 3 10 9 3" xfId="34314" xr:uid="{00000000-0005-0000-0000-000074850000}"/>
    <cellStyle name="Normal 3 10 9 3 2" xfId="34315" xr:uid="{00000000-0005-0000-0000-000075850000}"/>
    <cellStyle name="Normal 3 10 9 3 3" xfId="34316" xr:uid="{00000000-0005-0000-0000-000076850000}"/>
    <cellStyle name="Normal 3 10 9 4" xfId="34317" xr:uid="{00000000-0005-0000-0000-000077850000}"/>
    <cellStyle name="Normal 3 100" xfId="34318" xr:uid="{00000000-0005-0000-0000-000078850000}"/>
    <cellStyle name="Normal 3 100 2" xfId="34319" xr:uid="{00000000-0005-0000-0000-000079850000}"/>
    <cellStyle name="Normal 3 100 2 2" xfId="34320" xr:uid="{00000000-0005-0000-0000-00007A850000}"/>
    <cellStyle name="Normal 3 100 2 3" xfId="34321" xr:uid="{00000000-0005-0000-0000-00007B850000}"/>
    <cellStyle name="Normal 3 100 3" xfId="34322" xr:uid="{00000000-0005-0000-0000-00007C850000}"/>
    <cellStyle name="Normal 3 100 4" xfId="34323" xr:uid="{00000000-0005-0000-0000-00007D850000}"/>
    <cellStyle name="Normal 3 101" xfId="34324" xr:uid="{00000000-0005-0000-0000-00007E850000}"/>
    <cellStyle name="Normal 3 101 2" xfId="34325" xr:uid="{00000000-0005-0000-0000-00007F850000}"/>
    <cellStyle name="Normal 3 101 3" xfId="34326" xr:uid="{00000000-0005-0000-0000-000080850000}"/>
    <cellStyle name="Normal 3 102" xfId="34327" xr:uid="{00000000-0005-0000-0000-000081850000}"/>
    <cellStyle name="Normal 3 102 2" xfId="34328" xr:uid="{00000000-0005-0000-0000-000082850000}"/>
    <cellStyle name="Normal 3 102 3" xfId="34329" xr:uid="{00000000-0005-0000-0000-000083850000}"/>
    <cellStyle name="Normal 3 103" xfId="34330" xr:uid="{00000000-0005-0000-0000-000084850000}"/>
    <cellStyle name="Normal 3 11" xfId="34331" xr:uid="{00000000-0005-0000-0000-000085850000}"/>
    <cellStyle name="Normal 3 11 10" xfId="34332" xr:uid="{00000000-0005-0000-0000-000086850000}"/>
    <cellStyle name="Normal 3 11 10 2" xfId="34333" xr:uid="{00000000-0005-0000-0000-000087850000}"/>
    <cellStyle name="Normal 3 11 10 2 2" xfId="34334" xr:uid="{00000000-0005-0000-0000-000088850000}"/>
    <cellStyle name="Normal 3 11 10 2 2 2" xfId="34335" xr:uid="{00000000-0005-0000-0000-000089850000}"/>
    <cellStyle name="Normal 3 11 10 2 2 3" xfId="34336" xr:uid="{00000000-0005-0000-0000-00008A850000}"/>
    <cellStyle name="Normal 3 11 10 2 3" xfId="34337" xr:uid="{00000000-0005-0000-0000-00008B850000}"/>
    <cellStyle name="Normal 3 11 10 2 4" xfId="34338" xr:uid="{00000000-0005-0000-0000-00008C850000}"/>
    <cellStyle name="Normal 3 11 10 3" xfId="34339" xr:uid="{00000000-0005-0000-0000-00008D850000}"/>
    <cellStyle name="Normal 3 11 10 3 2" xfId="34340" xr:uid="{00000000-0005-0000-0000-00008E850000}"/>
    <cellStyle name="Normal 3 11 10 3 3" xfId="34341" xr:uid="{00000000-0005-0000-0000-00008F850000}"/>
    <cellStyle name="Normal 3 11 10 4" xfId="34342" xr:uid="{00000000-0005-0000-0000-000090850000}"/>
    <cellStyle name="Normal 3 11 11" xfId="34343" xr:uid="{00000000-0005-0000-0000-000091850000}"/>
    <cellStyle name="Normal 3 11 11 2" xfId="34344" xr:uid="{00000000-0005-0000-0000-000092850000}"/>
    <cellStyle name="Normal 3 11 11 2 2" xfId="34345" xr:uid="{00000000-0005-0000-0000-000093850000}"/>
    <cellStyle name="Normal 3 11 11 2 2 2" xfId="34346" xr:uid="{00000000-0005-0000-0000-000094850000}"/>
    <cellStyle name="Normal 3 11 11 2 2 3" xfId="34347" xr:uid="{00000000-0005-0000-0000-000095850000}"/>
    <cellStyle name="Normal 3 11 11 2 3" xfId="34348" xr:uid="{00000000-0005-0000-0000-000096850000}"/>
    <cellStyle name="Normal 3 11 11 2 4" xfId="34349" xr:uid="{00000000-0005-0000-0000-000097850000}"/>
    <cellStyle name="Normal 3 11 11 3" xfId="34350" xr:uid="{00000000-0005-0000-0000-000098850000}"/>
    <cellStyle name="Normal 3 11 11 3 2" xfId="34351" xr:uid="{00000000-0005-0000-0000-000099850000}"/>
    <cellStyle name="Normal 3 11 11 3 3" xfId="34352" xr:uid="{00000000-0005-0000-0000-00009A850000}"/>
    <cellStyle name="Normal 3 11 11 4" xfId="34353" xr:uid="{00000000-0005-0000-0000-00009B850000}"/>
    <cellStyle name="Normal 3 11 12" xfId="34354" xr:uid="{00000000-0005-0000-0000-00009C850000}"/>
    <cellStyle name="Normal 3 11 12 2" xfId="34355" xr:uid="{00000000-0005-0000-0000-00009D850000}"/>
    <cellStyle name="Normal 3 11 12 2 2" xfId="34356" xr:uid="{00000000-0005-0000-0000-00009E850000}"/>
    <cellStyle name="Normal 3 11 12 2 2 2" xfId="34357" xr:uid="{00000000-0005-0000-0000-00009F850000}"/>
    <cellStyle name="Normal 3 11 12 2 2 3" xfId="34358" xr:uid="{00000000-0005-0000-0000-0000A0850000}"/>
    <cellStyle name="Normal 3 11 12 2 3" xfId="34359" xr:uid="{00000000-0005-0000-0000-0000A1850000}"/>
    <cellStyle name="Normal 3 11 12 2 4" xfId="34360" xr:uid="{00000000-0005-0000-0000-0000A2850000}"/>
    <cellStyle name="Normal 3 11 12 3" xfId="34361" xr:uid="{00000000-0005-0000-0000-0000A3850000}"/>
    <cellStyle name="Normal 3 11 12 3 2" xfId="34362" xr:uid="{00000000-0005-0000-0000-0000A4850000}"/>
    <cellStyle name="Normal 3 11 12 3 3" xfId="34363" xr:uid="{00000000-0005-0000-0000-0000A5850000}"/>
    <cellStyle name="Normal 3 11 12 4" xfId="34364" xr:uid="{00000000-0005-0000-0000-0000A6850000}"/>
    <cellStyle name="Normal 3 11 13" xfId="34365" xr:uid="{00000000-0005-0000-0000-0000A7850000}"/>
    <cellStyle name="Normal 3 11 13 2" xfId="34366" xr:uid="{00000000-0005-0000-0000-0000A8850000}"/>
    <cellStyle name="Normal 3 11 13 2 2" xfId="34367" xr:uid="{00000000-0005-0000-0000-0000A9850000}"/>
    <cellStyle name="Normal 3 11 13 2 2 2" xfId="34368" xr:uid="{00000000-0005-0000-0000-0000AA850000}"/>
    <cellStyle name="Normal 3 11 13 2 2 3" xfId="34369" xr:uid="{00000000-0005-0000-0000-0000AB850000}"/>
    <cellStyle name="Normal 3 11 13 2 3" xfId="34370" xr:uid="{00000000-0005-0000-0000-0000AC850000}"/>
    <cellStyle name="Normal 3 11 13 2 4" xfId="34371" xr:uid="{00000000-0005-0000-0000-0000AD850000}"/>
    <cellStyle name="Normal 3 11 13 3" xfId="34372" xr:uid="{00000000-0005-0000-0000-0000AE850000}"/>
    <cellStyle name="Normal 3 11 13 3 2" xfId="34373" xr:uid="{00000000-0005-0000-0000-0000AF850000}"/>
    <cellStyle name="Normal 3 11 13 3 3" xfId="34374" xr:uid="{00000000-0005-0000-0000-0000B0850000}"/>
    <cellStyle name="Normal 3 11 13 4" xfId="34375" xr:uid="{00000000-0005-0000-0000-0000B1850000}"/>
    <cellStyle name="Normal 3 11 14" xfId="34376" xr:uid="{00000000-0005-0000-0000-0000B2850000}"/>
    <cellStyle name="Normal 3 11 14 2" xfId="34377" xr:uid="{00000000-0005-0000-0000-0000B3850000}"/>
    <cellStyle name="Normal 3 11 14 2 2" xfId="34378" xr:uid="{00000000-0005-0000-0000-0000B4850000}"/>
    <cellStyle name="Normal 3 11 14 2 2 2" xfId="34379" xr:uid="{00000000-0005-0000-0000-0000B5850000}"/>
    <cellStyle name="Normal 3 11 14 2 2 3" xfId="34380" xr:uid="{00000000-0005-0000-0000-0000B6850000}"/>
    <cellStyle name="Normal 3 11 14 2 3" xfId="34381" xr:uid="{00000000-0005-0000-0000-0000B7850000}"/>
    <cellStyle name="Normal 3 11 14 2 4" xfId="34382" xr:uid="{00000000-0005-0000-0000-0000B8850000}"/>
    <cellStyle name="Normal 3 11 14 3" xfId="34383" xr:uid="{00000000-0005-0000-0000-0000B9850000}"/>
    <cellStyle name="Normal 3 11 14 3 2" xfId="34384" xr:uid="{00000000-0005-0000-0000-0000BA850000}"/>
    <cellStyle name="Normal 3 11 14 3 3" xfId="34385" xr:uid="{00000000-0005-0000-0000-0000BB850000}"/>
    <cellStyle name="Normal 3 11 14 4" xfId="34386" xr:uid="{00000000-0005-0000-0000-0000BC850000}"/>
    <cellStyle name="Normal 3 11 15" xfId="34387" xr:uid="{00000000-0005-0000-0000-0000BD850000}"/>
    <cellStyle name="Normal 3 11 15 2" xfId="34388" xr:uid="{00000000-0005-0000-0000-0000BE850000}"/>
    <cellStyle name="Normal 3 11 15 2 2" xfId="34389" xr:uid="{00000000-0005-0000-0000-0000BF850000}"/>
    <cellStyle name="Normal 3 11 15 2 2 2" xfId="34390" xr:uid="{00000000-0005-0000-0000-0000C0850000}"/>
    <cellStyle name="Normal 3 11 15 2 2 3" xfId="34391" xr:uid="{00000000-0005-0000-0000-0000C1850000}"/>
    <cellStyle name="Normal 3 11 15 2 3" xfId="34392" xr:uid="{00000000-0005-0000-0000-0000C2850000}"/>
    <cellStyle name="Normal 3 11 15 2 4" xfId="34393" xr:uid="{00000000-0005-0000-0000-0000C3850000}"/>
    <cellStyle name="Normal 3 11 15 3" xfId="34394" xr:uid="{00000000-0005-0000-0000-0000C4850000}"/>
    <cellStyle name="Normal 3 11 15 3 2" xfId="34395" xr:uid="{00000000-0005-0000-0000-0000C5850000}"/>
    <cellStyle name="Normal 3 11 15 3 3" xfId="34396" xr:uid="{00000000-0005-0000-0000-0000C6850000}"/>
    <cellStyle name="Normal 3 11 15 4" xfId="34397" xr:uid="{00000000-0005-0000-0000-0000C7850000}"/>
    <cellStyle name="Normal 3 11 16" xfId="34398" xr:uid="{00000000-0005-0000-0000-0000C8850000}"/>
    <cellStyle name="Normal 3 11 16 2" xfId="34399" xr:uid="{00000000-0005-0000-0000-0000C9850000}"/>
    <cellStyle name="Normal 3 11 16 2 2" xfId="34400" xr:uid="{00000000-0005-0000-0000-0000CA850000}"/>
    <cellStyle name="Normal 3 11 16 2 2 2" xfId="34401" xr:uid="{00000000-0005-0000-0000-0000CB850000}"/>
    <cellStyle name="Normal 3 11 16 2 2 3" xfId="34402" xr:uid="{00000000-0005-0000-0000-0000CC850000}"/>
    <cellStyle name="Normal 3 11 16 2 3" xfId="34403" xr:uid="{00000000-0005-0000-0000-0000CD850000}"/>
    <cellStyle name="Normal 3 11 16 2 4" xfId="34404" xr:uid="{00000000-0005-0000-0000-0000CE850000}"/>
    <cellStyle name="Normal 3 11 16 3" xfId="34405" xr:uid="{00000000-0005-0000-0000-0000CF850000}"/>
    <cellStyle name="Normal 3 11 16 3 2" xfId="34406" xr:uid="{00000000-0005-0000-0000-0000D0850000}"/>
    <cellStyle name="Normal 3 11 16 3 3" xfId="34407" xr:uid="{00000000-0005-0000-0000-0000D1850000}"/>
    <cellStyle name="Normal 3 11 16 4" xfId="34408" xr:uid="{00000000-0005-0000-0000-0000D2850000}"/>
    <cellStyle name="Normal 3 11 17" xfId="34409" xr:uid="{00000000-0005-0000-0000-0000D3850000}"/>
    <cellStyle name="Normal 3 11 17 2" xfId="34410" xr:uid="{00000000-0005-0000-0000-0000D4850000}"/>
    <cellStyle name="Normal 3 11 17 2 2" xfId="34411" xr:uid="{00000000-0005-0000-0000-0000D5850000}"/>
    <cellStyle name="Normal 3 11 17 2 2 2" xfId="34412" xr:uid="{00000000-0005-0000-0000-0000D6850000}"/>
    <cellStyle name="Normal 3 11 17 2 2 3" xfId="34413" xr:uid="{00000000-0005-0000-0000-0000D7850000}"/>
    <cellStyle name="Normal 3 11 17 2 3" xfId="34414" xr:uid="{00000000-0005-0000-0000-0000D8850000}"/>
    <cellStyle name="Normal 3 11 17 2 4" xfId="34415" xr:uid="{00000000-0005-0000-0000-0000D9850000}"/>
    <cellStyle name="Normal 3 11 17 3" xfId="34416" xr:uid="{00000000-0005-0000-0000-0000DA850000}"/>
    <cellStyle name="Normal 3 11 17 3 2" xfId="34417" xr:uid="{00000000-0005-0000-0000-0000DB850000}"/>
    <cellStyle name="Normal 3 11 17 3 3" xfId="34418" xr:uid="{00000000-0005-0000-0000-0000DC850000}"/>
    <cellStyle name="Normal 3 11 17 4" xfId="34419" xr:uid="{00000000-0005-0000-0000-0000DD850000}"/>
    <cellStyle name="Normal 3 11 18" xfId="34420" xr:uid="{00000000-0005-0000-0000-0000DE850000}"/>
    <cellStyle name="Normal 3 11 18 2" xfId="34421" xr:uid="{00000000-0005-0000-0000-0000DF850000}"/>
    <cellStyle name="Normal 3 11 18 2 2" xfId="34422" xr:uid="{00000000-0005-0000-0000-0000E0850000}"/>
    <cellStyle name="Normal 3 11 18 2 2 2" xfId="34423" xr:uid="{00000000-0005-0000-0000-0000E1850000}"/>
    <cellStyle name="Normal 3 11 18 2 2 3" xfId="34424" xr:uid="{00000000-0005-0000-0000-0000E2850000}"/>
    <cellStyle name="Normal 3 11 18 2 3" xfId="34425" xr:uid="{00000000-0005-0000-0000-0000E3850000}"/>
    <cellStyle name="Normal 3 11 18 2 4" xfId="34426" xr:uid="{00000000-0005-0000-0000-0000E4850000}"/>
    <cellStyle name="Normal 3 11 18 3" xfId="34427" xr:uid="{00000000-0005-0000-0000-0000E5850000}"/>
    <cellStyle name="Normal 3 11 18 3 2" xfId="34428" xr:uid="{00000000-0005-0000-0000-0000E6850000}"/>
    <cellStyle name="Normal 3 11 18 3 3" xfId="34429" xr:uid="{00000000-0005-0000-0000-0000E7850000}"/>
    <cellStyle name="Normal 3 11 18 4" xfId="34430" xr:uid="{00000000-0005-0000-0000-0000E8850000}"/>
    <cellStyle name="Normal 3 11 19" xfId="34431" xr:uid="{00000000-0005-0000-0000-0000E9850000}"/>
    <cellStyle name="Normal 3 11 19 2" xfId="34432" xr:uid="{00000000-0005-0000-0000-0000EA850000}"/>
    <cellStyle name="Normal 3 11 19 2 2" xfId="34433" xr:uid="{00000000-0005-0000-0000-0000EB850000}"/>
    <cellStyle name="Normal 3 11 19 2 2 2" xfId="34434" xr:uid="{00000000-0005-0000-0000-0000EC850000}"/>
    <cellStyle name="Normal 3 11 19 2 2 3" xfId="34435" xr:uid="{00000000-0005-0000-0000-0000ED850000}"/>
    <cellStyle name="Normal 3 11 19 2 3" xfId="34436" xr:uid="{00000000-0005-0000-0000-0000EE850000}"/>
    <cellStyle name="Normal 3 11 19 2 4" xfId="34437" xr:uid="{00000000-0005-0000-0000-0000EF850000}"/>
    <cellStyle name="Normal 3 11 19 3" xfId="34438" xr:uid="{00000000-0005-0000-0000-0000F0850000}"/>
    <cellStyle name="Normal 3 11 19 3 2" xfId="34439" xr:uid="{00000000-0005-0000-0000-0000F1850000}"/>
    <cellStyle name="Normal 3 11 19 3 3" xfId="34440" xr:uid="{00000000-0005-0000-0000-0000F2850000}"/>
    <cellStyle name="Normal 3 11 19 4" xfId="34441" xr:uid="{00000000-0005-0000-0000-0000F3850000}"/>
    <cellStyle name="Normal 3 11 2" xfId="34442" xr:uid="{00000000-0005-0000-0000-0000F4850000}"/>
    <cellStyle name="Normal 3 11 2 2" xfId="34443" xr:uid="{00000000-0005-0000-0000-0000F5850000}"/>
    <cellStyle name="Normal 3 11 2 2 2" xfId="34444" xr:uid="{00000000-0005-0000-0000-0000F6850000}"/>
    <cellStyle name="Normal 3 11 2 2 2 2" xfId="34445" xr:uid="{00000000-0005-0000-0000-0000F7850000}"/>
    <cellStyle name="Normal 3 11 2 2 2 3" xfId="34446" xr:uid="{00000000-0005-0000-0000-0000F8850000}"/>
    <cellStyle name="Normal 3 11 2 2 3" xfId="34447" xr:uid="{00000000-0005-0000-0000-0000F9850000}"/>
    <cellStyle name="Normal 3 11 2 2 4" xfId="34448" xr:uid="{00000000-0005-0000-0000-0000FA850000}"/>
    <cellStyle name="Normal 3 11 2 3" xfId="34449" xr:uid="{00000000-0005-0000-0000-0000FB850000}"/>
    <cellStyle name="Normal 3 11 2 3 2" xfId="34450" xr:uid="{00000000-0005-0000-0000-0000FC850000}"/>
    <cellStyle name="Normal 3 11 2 3 3" xfId="34451" xr:uid="{00000000-0005-0000-0000-0000FD850000}"/>
    <cellStyle name="Normal 3 11 2 4" xfId="34452" xr:uid="{00000000-0005-0000-0000-0000FE850000}"/>
    <cellStyle name="Normal 3 11 20" xfId="34453" xr:uid="{00000000-0005-0000-0000-0000FF850000}"/>
    <cellStyle name="Normal 3 11 20 2" xfId="34454" xr:uid="{00000000-0005-0000-0000-000000860000}"/>
    <cellStyle name="Normal 3 11 20 2 2" xfId="34455" xr:uid="{00000000-0005-0000-0000-000001860000}"/>
    <cellStyle name="Normal 3 11 20 2 2 2" xfId="34456" xr:uid="{00000000-0005-0000-0000-000002860000}"/>
    <cellStyle name="Normal 3 11 20 2 2 3" xfId="34457" xr:uid="{00000000-0005-0000-0000-000003860000}"/>
    <cellStyle name="Normal 3 11 20 2 3" xfId="34458" xr:uid="{00000000-0005-0000-0000-000004860000}"/>
    <cellStyle name="Normal 3 11 20 2 4" xfId="34459" xr:uid="{00000000-0005-0000-0000-000005860000}"/>
    <cellStyle name="Normal 3 11 20 3" xfId="34460" xr:uid="{00000000-0005-0000-0000-000006860000}"/>
    <cellStyle name="Normal 3 11 20 3 2" xfId="34461" xr:uid="{00000000-0005-0000-0000-000007860000}"/>
    <cellStyle name="Normal 3 11 20 3 3" xfId="34462" xr:uid="{00000000-0005-0000-0000-000008860000}"/>
    <cellStyle name="Normal 3 11 20 4" xfId="34463" xr:uid="{00000000-0005-0000-0000-000009860000}"/>
    <cellStyle name="Normal 3 11 21" xfId="34464" xr:uid="{00000000-0005-0000-0000-00000A860000}"/>
    <cellStyle name="Normal 3 11 21 2" xfId="34465" xr:uid="{00000000-0005-0000-0000-00000B860000}"/>
    <cellStyle name="Normal 3 11 21 2 2" xfId="34466" xr:uid="{00000000-0005-0000-0000-00000C860000}"/>
    <cellStyle name="Normal 3 11 21 2 2 2" xfId="34467" xr:uid="{00000000-0005-0000-0000-00000D860000}"/>
    <cellStyle name="Normal 3 11 21 2 2 3" xfId="34468" xr:uid="{00000000-0005-0000-0000-00000E860000}"/>
    <cellStyle name="Normal 3 11 21 2 3" xfId="34469" xr:uid="{00000000-0005-0000-0000-00000F860000}"/>
    <cellStyle name="Normal 3 11 21 2 4" xfId="34470" xr:uid="{00000000-0005-0000-0000-000010860000}"/>
    <cellStyle name="Normal 3 11 21 3" xfId="34471" xr:uid="{00000000-0005-0000-0000-000011860000}"/>
    <cellStyle name="Normal 3 11 21 3 2" xfId="34472" xr:uid="{00000000-0005-0000-0000-000012860000}"/>
    <cellStyle name="Normal 3 11 21 3 3" xfId="34473" xr:uid="{00000000-0005-0000-0000-000013860000}"/>
    <cellStyle name="Normal 3 11 21 4" xfId="34474" xr:uid="{00000000-0005-0000-0000-000014860000}"/>
    <cellStyle name="Normal 3 11 22" xfId="34475" xr:uid="{00000000-0005-0000-0000-000015860000}"/>
    <cellStyle name="Normal 3 11 22 2" xfId="34476" xr:uid="{00000000-0005-0000-0000-000016860000}"/>
    <cellStyle name="Normal 3 11 22 2 2" xfId="34477" xr:uid="{00000000-0005-0000-0000-000017860000}"/>
    <cellStyle name="Normal 3 11 22 2 2 2" xfId="34478" xr:uid="{00000000-0005-0000-0000-000018860000}"/>
    <cellStyle name="Normal 3 11 22 2 2 3" xfId="34479" xr:uid="{00000000-0005-0000-0000-000019860000}"/>
    <cellStyle name="Normal 3 11 22 2 3" xfId="34480" xr:uid="{00000000-0005-0000-0000-00001A860000}"/>
    <cellStyle name="Normal 3 11 22 2 4" xfId="34481" xr:uid="{00000000-0005-0000-0000-00001B860000}"/>
    <cellStyle name="Normal 3 11 22 3" xfId="34482" xr:uid="{00000000-0005-0000-0000-00001C860000}"/>
    <cellStyle name="Normal 3 11 22 3 2" xfId="34483" xr:uid="{00000000-0005-0000-0000-00001D860000}"/>
    <cellStyle name="Normal 3 11 22 3 3" xfId="34484" xr:uid="{00000000-0005-0000-0000-00001E860000}"/>
    <cellStyle name="Normal 3 11 22 4" xfId="34485" xr:uid="{00000000-0005-0000-0000-00001F860000}"/>
    <cellStyle name="Normal 3 11 23" xfId="34486" xr:uid="{00000000-0005-0000-0000-000020860000}"/>
    <cellStyle name="Normal 3 11 23 2" xfId="34487" xr:uid="{00000000-0005-0000-0000-000021860000}"/>
    <cellStyle name="Normal 3 11 23 2 2" xfId="34488" xr:uid="{00000000-0005-0000-0000-000022860000}"/>
    <cellStyle name="Normal 3 11 23 2 2 2" xfId="34489" xr:uid="{00000000-0005-0000-0000-000023860000}"/>
    <cellStyle name="Normal 3 11 23 2 2 3" xfId="34490" xr:uid="{00000000-0005-0000-0000-000024860000}"/>
    <cellStyle name="Normal 3 11 23 2 3" xfId="34491" xr:uid="{00000000-0005-0000-0000-000025860000}"/>
    <cellStyle name="Normal 3 11 23 2 4" xfId="34492" xr:uid="{00000000-0005-0000-0000-000026860000}"/>
    <cellStyle name="Normal 3 11 23 3" xfId="34493" xr:uid="{00000000-0005-0000-0000-000027860000}"/>
    <cellStyle name="Normal 3 11 23 3 2" xfId="34494" xr:uid="{00000000-0005-0000-0000-000028860000}"/>
    <cellStyle name="Normal 3 11 23 3 3" xfId="34495" xr:uid="{00000000-0005-0000-0000-000029860000}"/>
    <cellStyle name="Normal 3 11 23 4" xfId="34496" xr:uid="{00000000-0005-0000-0000-00002A860000}"/>
    <cellStyle name="Normal 3 11 24" xfId="34497" xr:uid="{00000000-0005-0000-0000-00002B860000}"/>
    <cellStyle name="Normal 3 11 24 2" xfId="34498" xr:uid="{00000000-0005-0000-0000-00002C860000}"/>
    <cellStyle name="Normal 3 11 24 2 2" xfId="34499" xr:uid="{00000000-0005-0000-0000-00002D860000}"/>
    <cellStyle name="Normal 3 11 24 2 3" xfId="34500" xr:uid="{00000000-0005-0000-0000-00002E860000}"/>
    <cellStyle name="Normal 3 11 24 3" xfId="34501" xr:uid="{00000000-0005-0000-0000-00002F860000}"/>
    <cellStyle name="Normal 3 11 24 4" xfId="34502" xr:uid="{00000000-0005-0000-0000-000030860000}"/>
    <cellStyle name="Normal 3 11 25" xfId="34503" xr:uid="{00000000-0005-0000-0000-000031860000}"/>
    <cellStyle name="Normal 3 11 25 2" xfId="34504" xr:uid="{00000000-0005-0000-0000-000032860000}"/>
    <cellStyle name="Normal 3 11 25 3" xfId="34505" xr:uid="{00000000-0005-0000-0000-000033860000}"/>
    <cellStyle name="Normal 3 11 26" xfId="34506" xr:uid="{00000000-0005-0000-0000-000034860000}"/>
    <cellStyle name="Normal 3 11 3" xfId="34507" xr:uid="{00000000-0005-0000-0000-000035860000}"/>
    <cellStyle name="Normal 3 11 3 2" xfId="34508" xr:uid="{00000000-0005-0000-0000-000036860000}"/>
    <cellStyle name="Normal 3 11 3 2 2" xfId="34509" xr:uid="{00000000-0005-0000-0000-000037860000}"/>
    <cellStyle name="Normal 3 11 3 2 2 2" xfId="34510" xr:uid="{00000000-0005-0000-0000-000038860000}"/>
    <cellStyle name="Normal 3 11 3 2 2 3" xfId="34511" xr:uid="{00000000-0005-0000-0000-000039860000}"/>
    <cellStyle name="Normal 3 11 3 2 3" xfId="34512" xr:uid="{00000000-0005-0000-0000-00003A860000}"/>
    <cellStyle name="Normal 3 11 3 2 4" xfId="34513" xr:uid="{00000000-0005-0000-0000-00003B860000}"/>
    <cellStyle name="Normal 3 11 3 3" xfId="34514" xr:uid="{00000000-0005-0000-0000-00003C860000}"/>
    <cellStyle name="Normal 3 11 3 3 2" xfId="34515" xr:uid="{00000000-0005-0000-0000-00003D860000}"/>
    <cellStyle name="Normal 3 11 3 3 3" xfId="34516" xr:uid="{00000000-0005-0000-0000-00003E860000}"/>
    <cellStyle name="Normal 3 11 3 4" xfId="34517" xr:uid="{00000000-0005-0000-0000-00003F860000}"/>
    <cellStyle name="Normal 3 11 4" xfId="34518" xr:uid="{00000000-0005-0000-0000-000040860000}"/>
    <cellStyle name="Normal 3 11 4 2" xfId="34519" xr:uid="{00000000-0005-0000-0000-000041860000}"/>
    <cellStyle name="Normal 3 11 4 2 2" xfId="34520" xr:uid="{00000000-0005-0000-0000-000042860000}"/>
    <cellStyle name="Normal 3 11 4 2 2 2" xfId="34521" xr:uid="{00000000-0005-0000-0000-000043860000}"/>
    <cellStyle name="Normal 3 11 4 2 2 3" xfId="34522" xr:uid="{00000000-0005-0000-0000-000044860000}"/>
    <cellStyle name="Normal 3 11 4 2 3" xfId="34523" xr:uid="{00000000-0005-0000-0000-000045860000}"/>
    <cellStyle name="Normal 3 11 4 2 4" xfId="34524" xr:uid="{00000000-0005-0000-0000-000046860000}"/>
    <cellStyle name="Normal 3 11 4 3" xfId="34525" xr:uid="{00000000-0005-0000-0000-000047860000}"/>
    <cellStyle name="Normal 3 11 4 3 2" xfId="34526" xr:uid="{00000000-0005-0000-0000-000048860000}"/>
    <cellStyle name="Normal 3 11 4 3 3" xfId="34527" xr:uid="{00000000-0005-0000-0000-000049860000}"/>
    <cellStyle name="Normal 3 11 4 4" xfId="34528" xr:uid="{00000000-0005-0000-0000-00004A860000}"/>
    <cellStyle name="Normal 3 11 5" xfId="34529" xr:uid="{00000000-0005-0000-0000-00004B860000}"/>
    <cellStyle name="Normal 3 11 5 2" xfId="34530" xr:uid="{00000000-0005-0000-0000-00004C860000}"/>
    <cellStyle name="Normal 3 11 5 2 2" xfId="34531" xr:uid="{00000000-0005-0000-0000-00004D860000}"/>
    <cellStyle name="Normal 3 11 5 2 2 2" xfId="34532" xr:uid="{00000000-0005-0000-0000-00004E860000}"/>
    <cellStyle name="Normal 3 11 5 2 2 3" xfId="34533" xr:uid="{00000000-0005-0000-0000-00004F860000}"/>
    <cellStyle name="Normal 3 11 5 2 3" xfId="34534" xr:uid="{00000000-0005-0000-0000-000050860000}"/>
    <cellStyle name="Normal 3 11 5 2 4" xfId="34535" xr:uid="{00000000-0005-0000-0000-000051860000}"/>
    <cellStyle name="Normal 3 11 5 3" xfId="34536" xr:uid="{00000000-0005-0000-0000-000052860000}"/>
    <cellStyle name="Normal 3 11 5 3 2" xfId="34537" xr:uid="{00000000-0005-0000-0000-000053860000}"/>
    <cellStyle name="Normal 3 11 5 3 3" xfId="34538" xr:uid="{00000000-0005-0000-0000-000054860000}"/>
    <cellStyle name="Normal 3 11 5 4" xfId="34539" xr:uid="{00000000-0005-0000-0000-000055860000}"/>
    <cellStyle name="Normal 3 11 6" xfId="34540" xr:uid="{00000000-0005-0000-0000-000056860000}"/>
    <cellStyle name="Normal 3 11 6 2" xfId="34541" xr:uid="{00000000-0005-0000-0000-000057860000}"/>
    <cellStyle name="Normal 3 11 6 2 2" xfId="34542" xr:uid="{00000000-0005-0000-0000-000058860000}"/>
    <cellStyle name="Normal 3 11 6 2 2 2" xfId="34543" xr:uid="{00000000-0005-0000-0000-000059860000}"/>
    <cellStyle name="Normal 3 11 6 2 2 3" xfId="34544" xr:uid="{00000000-0005-0000-0000-00005A860000}"/>
    <cellStyle name="Normal 3 11 6 2 3" xfId="34545" xr:uid="{00000000-0005-0000-0000-00005B860000}"/>
    <cellStyle name="Normal 3 11 6 2 4" xfId="34546" xr:uid="{00000000-0005-0000-0000-00005C860000}"/>
    <cellStyle name="Normal 3 11 6 3" xfId="34547" xr:uid="{00000000-0005-0000-0000-00005D860000}"/>
    <cellStyle name="Normal 3 11 6 3 2" xfId="34548" xr:uid="{00000000-0005-0000-0000-00005E860000}"/>
    <cellStyle name="Normal 3 11 6 3 3" xfId="34549" xr:uid="{00000000-0005-0000-0000-00005F860000}"/>
    <cellStyle name="Normal 3 11 6 4" xfId="34550" xr:uid="{00000000-0005-0000-0000-000060860000}"/>
    <cellStyle name="Normal 3 11 7" xfId="34551" xr:uid="{00000000-0005-0000-0000-000061860000}"/>
    <cellStyle name="Normal 3 11 7 2" xfId="34552" xr:uid="{00000000-0005-0000-0000-000062860000}"/>
    <cellStyle name="Normal 3 11 7 2 2" xfId="34553" xr:uid="{00000000-0005-0000-0000-000063860000}"/>
    <cellStyle name="Normal 3 11 7 2 2 2" xfId="34554" xr:uid="{00000000-0005-0000-0000-000064860000}"/>
    <cellStyle name="Normal 3 11 7 2 2 3" xfId="34555" xr:uid="{00000000-0005-0000-0000-000065860000}"/>
    <cellStyle name="Normal 3 11 7 2 3" xfId="34556" xr:uid="{00000000-0005-0000-0000-000066860000}"/>
    <cellStyle name="Normal 3 11 7 2 4" xfId="34557" xr:uid="{00000000-0005-0000-0000-000067860000}"/>
    <cellStyle name="Normal 3 11 7 3" xfId="34558" xr:uid="{00000000-0005-0000-0000-000068860000}"/>
    <cellStyle name="Normal 3 11 7 3 2" xfId="34559" xr:uid="{00000000-0005-0000-0000-000069860000}"/>
    <cellStyle name="Normal 3 11 7 3 3" xfId="34560" xr:uid="{00000000-0005-0000-0000-00006A860000}"/>
    <cellStyle name="Normal 3 11 7 4" xfId="34561" xr:uid="{00000000-0005-0000-0000-00006B860000}"/>
    <cellStyle name="Normal 3 11 8" xfId="34562" xr:uid="{00000000-0005-0000-0000-00006C860000}"/>
    <cellStyle name="Normal 3 11 8 2" xfId="34563" xr:uid="{00000000-0005-0000-0000-00006D860000}"/>
    <cellStyle name="Normal 3 11 8 2 2" xfId="34564" xr:uid="{00000000-0005-0000-0000-00006E860000}"/>
    <cellStyle name="Normal 3 11 8 2 2 2" xfId="34565" xr:uid="{00000000-0005-0000-0000-00006F860000}"/>
    <cellStyle name="Normal 3 11 8 2 2 3" xfId="34566" xr:uid="{00000000-0005-0000-0000-000070860000}"/>
    <cellStyle name="Normal 3 11 8 2 3" xfId="34567" xr:uid="{00000000-0005-0000-0000-000071860000}"/>
    <cellStyle name="Normal 3 11 8 2 4" xfId="34568" xr:uid="{00000000-0005-0000-0000-000072860000}"/>
    <cellStyle name="Normal 3 11 8 3" xfId="34569" xr:uid="{00000000-0005-0000-0000-000073860000}"/>
    <cellStyle name="Normal 3 11 8 3 2" xfId="34570" xr:uid="{00000000-0005-0000-0000-000074860000}"/>
    <cellStyle name="Normal 3 11 8 3 3" xfId="34571" xr:uid="{00000000-0005-0000-0000-000075860000}"/>
    <cellStyle name="Normal 3 11 8 4" xfId="34572" xr:uid="{00000000-0005-0000-0000-000076860000}"/>
    <cellStyle name="Normal 3 11 9" xfId="34573" xr:uid="{00000000-0005-0000-0000-000077860000}"/>
    <cellStyle name="Normal 3 11 9 2" xfId="34574" xr:uid="{00000000-0005-0000-0000-000078860000}"/>
    <cellStyle name="Normal 3 11 9 2 2" xfId="34575" xr:uid="{00000000-0005-0000-0000-000079860000}"/>
    <cellStyle name="Normal 3 11 9 2 2 2" xfId="34576" xr:uid="{00000000-0005-0000-0000-00007A860000}"/>
    <cellStyle name="Normal 3 11 9 2 2 3" xfId="34577" xr:uid="{00000000-0005-0000-0000-00007B860000}"/>
    <cellStyle name="Normal 3 11 9 2 3" xfId="34578" xr:uid="{00000000-0005-0000-0000-00007C860000}"/>
    <cellStyle name="Normal 3 11 9 2 4" xfId="34579" xr:uid="{00000000-0005-0000-0000-00007D860000}"/>
    <cellStyle name="Normal 3 11 9 3" xfId="34580" xr:uid="{00000000-0005-0000-0000-00007E860000}"/>
    <cellStyle name="Normal 3 11 9 3 2" xfId="34581" xr:uid="{00000000-0005-0000-0000-00007F860000}"/>
    <cellStyle name="Normal 3 11 9 3 3" xfId="34582" xr:uid="{00000000-0005-0000-0000-000080860000}"/>
    <cellStyle name="Normal 3 11 9 4" xfId="34583" xr:uid="{00000000-0005-0000-0000-000081860000}"/>
    <cellStyle name="Normal 3 12" xfId="34584" xr:uid="{00000000-0005-0000-0000-000082860000}"/>
    <cellStyle name="Normal 3 12 10" xfId="34585" xr:uid="{00000000-0005-0000-0000-000083860000}"/>
    <cellStyle name="Normal 3 12 10 2" xfId="34586" xr:uid="{00000000-0005-0000-0000-000084860000}"/>
    <cellStyle name="Normal 3 12 10 2 2" xfId="34587" xr:uid="{00000000-0005-0000-0000-000085860000}"/>
    <cellStyle name="Normal 3 12 10 2 2 2" xfId="34588" xr:uid="{00000000-0005-0000-0000-000086860000}"/>
    <cellStyle name="Normal 3 12 10 2 2 3" xfId="34589" xr:uid="{00000000-0005-0000-0000-000087860000}"/>
    <cellStyle name="Normal 3 12 10 2 3" xfId="34590" xr:uid="{00000000-0005-0000-0000-000088860000}"/>
    <cellStyle name="Normal 3 12 10 2 4" xfId="34591" xr:uid="{00000000-0005-0000-0000-000089860000}"/>
    <cellStyle name="Normal 3 12 10 3" xfId="34592" xr:uid="{00000000-0005-0000-0000-00008A860000}"/>
    <cellStyle name="Normal 3 12 10 3 2" xfId="34593" xr:uid="{00000000-0005-0000-0000-00008B860000}"/>
    <cellStyle name="Normal 3 12 10 3 3" xfId="34594" xr:uid="{00000000-0005-0000-0000-00008C860000}"/>
    <cellStyle name="Normal 3 12 10 4" xfId="34595" xr:uid="{00000000-0005-0000-0000-00008D860000}"/>
    <cellStyle name="Normal 3 12 11" xfId="34596" xr:uid="{00000000-0005-0000-0000-00008E860000}"/>
    <cellStyle name="Normal 3 12 11 2" xfId="34597" xr:uid="{00000000-0005-0000-0000-00008F860000}"/>
    <cellStyle name="Normal 3 12 11 2 2" xfId="34598" xr:uid="{00000000-0005-0000-0000-000090860000}"/>
    <cellStyle name="Normal 3 12 11 2 2 2" xfId="34599" xr:uid="{00000000-0005-0000-0000-000091860000}"/>
    <cellStyle name="Normal 3 12 11 2 2 3" xfId="34600" xr:uid="{00000000-0005-0000-0000-000092860000}"/>
    <cellStyle name="Normal 3 12 11 2 3" xfId="34601" xr:uid="{00000000-0005-0000-0000-000093860000}"/>
    <cellStyle name="Normal 3 12 11 2 4" xfId="34602" xr:uid="{00000000-0005-0000-0000-000094860000}"/>
    <cellStyle name="Normal 3 12 11 3" xfId="34603" xr:uid="{00000000-0005-0000-0000-000095860000}"/>
    <cellStyle name="Normal 3 12 11 3 2" xfId="34604" xr:uid="{00000000-0005-0000-0000-000096860000}"/>
    <cellStyle name="Normal 3 12 11 3 3" xfId="34605" xr:uid="{00000000-0005-0000-0000-000097860000}"/>
    <cellStyle name="Normal 3 12 11 4" xfId="34606" xr:uid="{00000000-0005-0000-0000-000098860000}"/>
    <cellStyle name="Normal 3 12 12" xfId="34607" xr:uid="{00000000-0005-0000-0000-000099860000}"/>
    <cellStyle name="Normal 3 12 12 2" xfId="34608" xr:uid="{00000000-0005-0000-0000-00009A860000}"/>
    <cellStyle name="Normal 3 12 12 2 2" xfId="34609" xr:uid="{00000000-0005-0000-0000-00009B860000}"/>
    <cellStyle name="Normal 3 12 12 2 2 2" xfId="34610" xr:uid="{00000000-0005-0000-0000-00009C860000}"/>
    <cellStyle name="Normal 3 12 12 2 2 3" xfId="34611" xr:uid="{00000000-0005-0000-0000-00009D860000}"/>
    <cellStyle name="Normal 3 12 12 2 3" xfId="34612" xr:uid="{00000000-0005-0000-0000-00009E860000}"/>
    <cellStyle name="Normal 3 12 12 2 4" xfId="34613" xr:uid="{00000000-0005-0000-0000-00009F860000}"/>
    <cellStyle name="Normal 3 12 12 3" xfId="34614" xr:uid="{00000000-0005-0000-0000-0000A0860000}"/>
    <cellStyle name="Normal 3 12 12 3 2" xfId="34615" xr:uid="{00000000-0005-0000-0000-0000A1860000}"/>
    <cellStyle name="Normal 3 12 12 3 3" xfId="34616" xr:uid="{00000000-0005-0000-0000-0000A2860000}"/>
    <cellStyle name="Normal 3 12 12 4" xfId="34617" xr:uid="{00000000-0005-0000-0000-0000A3860000}"/>
    <cellStyle name="Normal 3 12 13" xfId="34618" xr:uid="{00000000-0005-0000-0000-0000A4860000}"/>
    <cellStyle name="Normal 3 12 13 2" xfId="34619" xr:uid="{00000000-0005-0000-0000-0000A5860000}"/>
    <cellStyle name="Normal 3 12 13 2 2" xfId="34620" xr:uid="{00000000-0005-0000-0000-0000A6860000}"/>
    <cellStyle name="Normal 3 12 13 2 2 2" xfId="34621" xr:uid="{00000000-0005-0000-0000-0000A7860000}"/>
    <cellStyle name="Normal 3 12 13 2 2 3" xfId="34622" xr:uid="{00000000-0005-0000-0000-0000A8860000}"/>
    <cellStyle name="Normal 3 12 13 2 3" xfId="34623" xr:uid="{00000000-0005-0000-0000-0000A9860000}"/>
    <cellStyle name="Normal 3 12 13 2 4" xfId="34624" xr:uid="{00000000-0005-0000-0000-0000AA860000}"/>
    <cellStyle name="Normal 3 12 13 3" xfId="34625" xr:uid="{00000000-0005-0000-0000-0000AB860000}"/>
    <cellStyle name="Normal 3 12 13 3 2" xfId="34626" xr:uid="{00000000-0005-0000-0000-0000AC860000}"/>
    <cellStyle name="Normal 3 12 13 3 3" xfId="34627" xr:uid="{00000000-0005-0000-0000-0000AD860000}"/>
    <cellStyle name="Normal 3 12 13 4" xfId="34628" xr:uid="{00000000-0005-0000-0000-0000AE860000}"/>
    <cellStyle name="Normal 3 12 14" xfId="34629" xr:uid="{00000000-0005-0000-0000-0000AF860000}"/>
    <cellStyle name="Normal 3 12 14 2" xfId="34630" xr:uid="{00000000-0005-0000-0000-0000B0860000}"/>
    <cellStyle name="Normal 3 12 14 2 2" xfId="34631" xr:uid="{00000000-0005-0000-0000-0000B1860000}"/>
    <cellStyle name="Normal 3 12 14 2 2 2" xfId="34632" xr:uid="{00000000-0005-0000-0000-0000B2860000}"/>
    <cellStyle name="Normal 3 12 14 2 2 3" xfId="34633" xr:uid="{00000000-0005-0000-0000-0000B3860000}"/>
    <cellStyle name="Normal 3 12 14 2 3" xfId="34634" xr:uid="{00000000-0005-0000-0000-0000B4860000}"/>
    <cellStyle name="Normal 3 12 14 2 4" xfId="34635" xr:uid="{00000000-0005-0000-0000-0000B5860000}"/>
    <cellStyle name="Normal 3 12 14 3" xfId="34636" xr:uid="{00000000-0005-0000-0000-0000B6860000}"/>
    <cellStyle name="Normal 3 12 14 3 2" xfId="34637" xr:uid="{00000000-0005-0000-0000-0000B7860000}"/>
    <cellStyle name="Normal 3 12 14 3 3" xfId="34638" xr:uid="{00000000-0005-0000-0000-0000B8860000}"/>
    <cellStyle name="Normal 3 12 14 4" xfId="34639" xr:uid="{00000000-0005-0000-0000-0000B9860000}"/>
    <cellStyle name="Normal 3 12 15" xfId="34640" xr:uid="{00000000-0005-0000-0000-0000BA860000}"/>
    <cellStyle name="Normal 3 12 15 2" xfId="34641" xr:uid="{00000000-0005-0000-0000-0000BB860000}"/>
    <cellStyle name="Normal 3 12 15 2 2" xfId="34642" xr:uid="{00000000-0005-0000-0000-0000BC860000}"/>
    <cellStyle name="Normal 3 12 15 2 2 2" xfId="34643" xr:uid="{00000000-0005-0000-0000-0000BD860000}"/>
    <cellStyle name="Normal 3 12 15 2 2 3" xfId="34644" xr:uid="{00000000-0005-0000-0000-0000BE860000}"/>
    <cellStyle name="Normal 3 12 15 2 3" xfId="34645" xr:uid="{00000000-0005-0000-0000-0000BF860000}"/>
    <cellStyle name="Normal 3 12 15 2 4" xfId="34646" xr:uid="{00000000-0005-0000-0000-0000C0860000}"/>
    <cellStyle name="Normal 3 12 15 3" xfId="34647" xr:uid="{00000000-0005-0000-0000-0000C1860000}"/>
    <cellStyle name="Normal 3 12 15 3 2" xfId="34648" xr:uid="{00000000-0005-0000-0000-0000C2860000}"/>
    <cellStyle name="Normal 3 12 15 3 3" xfId="34649" xr:uid="{00000000-0005-0000-0000-0000C3860000}"/>
    <cellStyle name="Normal 3 12 15 4" xfId="34650" xr:uid="{00000000-0005-0000-0000-0000C4860000}"/>
    <cellStyle name="Normal 3 12 16" xfId="34651" xr:uid="{00000000-0005-0000-0000-0000C5860000}"/>
    <cellStyle name="Normal 3 12 16 2" xfId="34652" xr:uid="{00000000-0005-0000-0000-0000C6860000}"/>
    <cellStyle name="Normal 3 12 16 2 2" xfId="34653" xr:uid="{00000000-0005-0000-0000-0000C7860000}"/>
    <cellStyle name="Normal 3 12 16 2 2 2" xfId="34654" xr:uid="{00000000-0005-0000-0000-0000C8860000}"/>
    <cellStyle name="Normal 3 12 16 2 2 3" xfId="34655" xr:uid="{00000000-0005-0000-0000-0000C9860000}"/>
    <cellStyle name="Normal 3 12 16 2 3" xfId="34656" xr:uid="{00000000-0005-0000-0000-0000CA860000}"/>
    <cellStyle name="Normal 3 12 16 2 4" xfId="34657" xr:uid="{00000000-0005-0000-0000-0000CB860000}"/>
    <cellStyle name="Normal 3 12 16 3" xfId="34658" xr:uid="{00000000-0005-0000-0000-0000CC860000}"/>
    <cellStyle name="Normal 3 12 16 3 2" xfId="34659" xr:uid="{00000000-0005-0000-0000-0000CD860000}"/>
    <cellStyle name="Normal 3 12 16 3 3" xfId="34660" xr:uid="{00000000-0005-0000-0000-0000CE860000}"/>
    <cellStyle name="Normal 3 12 16 4" xfId="34661" xr:uid="{00000000-0005-0000-0000-0000CF860000}"/>
    <cellStyle name="Normal 3 12 17" xfId="34662" xr:uid="{00000000-0005-0000-0000-0000D0860000}"/>
    <cellStyle name="Normal 3 12 17 2" xfId="34663" xr:uid="{00000000-0005-0000-0000-0000D1860000}"/>
    <cellStyle name="Normal 3 12 17 2 2" xfId="34664" xr:uid="{00000000-0005-0000-0000-0000D2860000}"/>
    <cellStyle name="Normal 3 12 17 2 2 2" xfId="34665" xr:uid="{00000000-0005-0000-0000-0000D3860000}"/>
    <cellStyle name="Normal 3 12 17 2 2 3" xfId="34666" xr:uid="{00000000-0005-0000-0000-0000D4860000}"/>
    <cellStyle name="Normal 3 12 17 2 3" xfId="34667" xr:uid="{00000000-0005-0000-0000-0000D5860000}"/>
    <cellStyle name="Normal 3 12 17 2 4" xfId="34668" xr:uid="{00000000-0005-0000-0000-0000D6860000}"/>
    <cellStyle name="Normal 3 12 17 3" xfId="34669" xr:uid="{00000000-0005-0000-0000-0000D7860000}"/>
    <cellStyle name="Normal 3 12 17 3 2" xfId="34670" xr:uid="{00000000-0005-0000-0000-0000D8860000}"/>
    <cellStyle name="Normal 3 12 17 3 3" xfId="34671" xr:uid="{00000000-0005-0000-0000-0000D9860000}"/>
    <cellStyle name="Normal 3 12 17 4" xfId="34672" xr:uid="{00000000-0005-0000-0000-0000DA860000}"/>
    <cellStyle name="Normal 3 12 18" xfId="34673" xr:uid="{00000000-0005-0000-0000-0000DB860000}"/>
    <cellStyle name="Normal 3 12 18 2" xfId="34674" xr:uid="{00000000-0005-0000-0000-0000DC860000}"/>
    <cellStyle name="Normal 3 12 18 2 2" xfId="34675" xr:uid="{00000000-0005-0000-0000-0000DD860000}"/>
    <cellStyle name="Normal 3 12 18 2 2 2" xfId="34676" xr:uid="{00000000-0005-0000-0000-0000DE860000}"/>
    <cellStyle name="Normal 3 12 18 2 2 3" xfId="34677" xr:uid="{00000000-0005-0000-0000-0000DF860000}"/>
    <cellStyle name="Normal 3 12 18 2 3" xfId="34678" xr:uid="{00000000-0005-0000-0000-0000E0860000}"/>
    <cellStyle name="Normal 3 12 18 2 4" xfId="34679" xr:uid="{00000000-0005-0000-0000-0000E1860000}"/>
    <cellStyle name="Normal 3 12 18 3" xfId="34680" xr:uid="{00000000-0005-0000-0000-0000E2860000}"/>
    <cellStyle name="Normal 3 12 18 3 2" xfId="34681" xr:uid="{00000000-0005-0000-0000-0000E3860000}"/>
    <cellStyle name="Normal 3 12 18 3 3" xfId="34682" xr:uid="{00000000-0005-0000-0000-0000E4860000}"/>
    <cellStyle name="Normal 3 12 18 4" xfId="34683" xr:uid="{00000000-0005-0000-0000-0000E5860000}"/>
    <cellStyle name="Normal 3 12 19" xfId="34684" xr:uid="{00000000-0005-0000-0000-0000E6860000}"/>
    <cellStyle name="Normal 3 12 19 2" xfId="34685" xr:uid="{00000000-0005-0000-0000-0000E7860000}"/>
    <cellStyle name="Normal 3 12 19 2 2" xfId="34686" xr:uid="{00000000-0005-0000-0000-0000E8860000}"/>
    <cellStyle name="Normal 3 12 19 2 2 2" xfId="34687" xr:uid="{00000000-0005-0000-0000-0000E9860000}"/>
    <cellStyle name="Normal 3 12 19 2 2 3" xfId="34688" xr:uid="{00000000-0005-0000-0000-0000EA860000}"/>
    <cellStyle name="Normal 3 12 19 2 3" xfId="34689" xr:uid="{00000000-0005-0000-0000-0000EB860000}"/>
    <cellStyle name="Normal 3 12 19 2 4" xfId="34690" xr:uid="{00000000-0005-0000-0000-0000EC860000}"/>
    <cellStyle name="Normal 3 12 19 3" xfId="34691" xr:uid="{00000000-0005-0000-0000-0000ED860000}"/>
    <cellStyle name="Normal 3 12 19 3 2" xfId="34692" xr:uid="{00000000-0005-0000-0000-0000EE860000}"/>
    <cellStyle name="Normal 3 12 19 3 3" xfId="34693" xr:uid="{00000000-0005-0000-0000-0000EF860000}"/>
    <cellStyle name="Normal 3 12 19 4" xfId="34694" xr:uid="{00000000-0005-0000-0000-0000F0860000}"/>
    <cellStyle name="Normal 3 12 2" xfId="34695" xr:uid="{00000000-0005-0000-0000-0000F1860000}"/>
    <cellStyle name="Normal 3 12 2 2" xfId="34696" xr:uid="{00000000-0005-0000-0000-0000F2860000}"/>
    <cellStyle name="Normal 3 12 2 2 2" xfId="34697" xr:uid="{00000000-0005-0000-0000-0000F3860000}"/>
    <cellStyle name="Normal 3 12 2 2 2 2" xfId="34698" xr:uid="{00000000-0005-0000-0000-0000F4860000}"/>
    <cellStyle name="Normal 3 12 2 2 2 3" xfId="34699" xr:uid="{00000000-0005-0000-0000-0000F5860000}"/>
    <cellStyle name="Normal 3 12 2 2 3" xfId="34700" xr:uid="{00000000-0005-0000-0000-0000F6860000}"/>
    <cellStyle name="Normal 3 12 2 2 4" xfId="34701" xr:uid="{00000000-0005-0000-0000-0000F7860000}"/>
    <cellStyle name="Normal 3 12 2 3" xfId="34702" xr:uid="{00000000-0005-0000-0000-0000F8860000}"/>
    <cellStyle name="Normal 3 12 2 3 2" xfId="34703" xr:uid="{00000000-0005-0000-0000-0000F9860000}"/>
    <cellStyle name="Normal 3 12 2 3 3" xfId="34704" xr:uid="{00000000-0005-0000-0000-0000FA860000}"/>
    <cellStyle name="Normal 3 12 2 4" xfId="34705" xr:uid="{00000000-0005-0000-0000-0000FB860000}"/>
    <cellStyle name="Normal 3 12 20" xfId="34706" xr:uid="{00000000-0005-0000-0000-0000FC860000}"/>
    <cellStyle name="Normal 3 12 20 2" xfId="34707" xr:uid="{00000000-0005-0000-0000-0000FD860000}"/>
    <cellStyle name="Normal 3 12 20 2 2" xfId="34708" xr:uid="{00000000-0005-0000-0000-0000FE860000}"/>
    <cellStyle name="Normal 3 12 20 2 2 2" xfId="34709" xr:uid="{00000000-0005-0000-0000-0000FF860000}"/>
    <cellStyle name="Normal 3 12 20 2 2 3" xfId="34710" xr:uid="{00000000-0005-0000-0000-000000870000}"/>
    <cellStyle name="Normal 3 12 20 2 3" xfId="34711" xr:uid="{00000000-0005-0000-0000-000001870000}"/>
    <cellStyle name="Normal 3 12 20 2 4" xfId="34712" xr:uid="{00000000-0005-0000-0000-000002870000}"/>
    <cellStyle name="Normal 3 12 20 3" xfId="34713" xr:uid="{00000000-0005-0000-0000-000003870000}"/>
    <cellStyle name="Normal 3 12 20 3 2" xfId="34714" xr:uid="{00000000-0005-0000-0000-000004870000}"/>
    <cellStyle name="Normal 3 12 20 3 3" xfId="34715" xr:uid="{00000000-0005-0000-0000-000005870000}"/>
    <cellStyle name="Normal 3 12 20 4" xfId="34716" xr:uid="{00000000-0005-0000-0000-000006870000}"/>
    <cellStyle name="Normal 3 12 21" xfId="34717" xr:uid="{00000000-0005-0000-0000-000007870000}"/>
    <cellStyle name="Normal 3 12 21 2" xfId="34718" xr:uid="{00000000-0005-0000-0000-000008870000}"/>
    <cellStyle name="Normal 3 12 21 2 2" xfId="34719" xr:uid="{00000000-0005-0000-0000-000009870000}"/>
    <cellStyle name="Normal 3 12 21 2 2 2" xfId="34720" xr:uid="{00000000-0005-0000-0000-00000A870000}"/>
    <cellStyle name="Normal 3 12 21 2 2 3" xfId="34721" xr:uid="{00000000-0005-0000-0000-00000B870000}"/>
    <cellStyle name="Normal 3 12 21 2 3" xfId="34722" xr:uid="{00000000-0005-0000-0000-00000C870000}"/>
    <cellStyle name="Normal 3 12 21 2 4" xfId="34723" xr:uid="{00000000-0005-0000-0000-00000D870000}"/>
    <cellStyle name="Normal 3 12 21 3" xfId="34724" xr:uid="{00000000-0005-0000-0000-00000E870000}"/>
    <cellStyle name="Normal 3 12 21 3 2" xfId="34725" xr:uid="{00000000-0005-0000-0000-00000F870000}"/>
    <cellStyle name="Normal 3 12 21 3 3" xfId="34726" xr:uid="{00000000-0005-0000-0000-000010870000}"/>
    <cellStyle name="Normal 3 12 21 4" xfId="34727" xr:uid="{00000000-0005-0000-0000-000011870000}"/>
    <cellStyle name="Normal 3 12 22" xfId="34728" xr:uid="{00000000-0005-0000-0000-000012870000}"/>
    <cellStyle name="Normal 3 12 22 2" xfId="34729" xr:uid="{00000000-0005-0000-0000-000013870000}"/>
    <cellStyle name="Normal 3 12 22 2 2" xfId="34730" xr:uid="{00000000-0005-0000-0000-000014870000}"/>
    <cellStyle name="Normal 3 12 22 2 2 2" xfId="34731" xr:uid="{00000000-0005-0000-0000-000015870000}"/>
    <cellStyle name="Normal 3 12 22 2 2 3" xfId="34732" xr:uid="{00000000-0005-0000-0000-000016870000}"/>
    <cellStyle name="Normal 3 12 22 2 3" xfId="34733" xr:uid="{00000000-0005-0000-0000-000017870000}"/>
    <cellStyle name="Normal 3 12 22 2 4" xfId="34734" xr:uid="{00000000-0005-0000-0000-000018870000}"/>
    <cellStyle name="Normal 3 12 22 3" xfId="34735" xr:uid="{00000000-0005-0000-0000-000019870000}"/>
    <cellStyle name="Normal 3 12 22 3 2" xfId="34736" xr:uid="{00000000-0005-0000-0000-00001A870000}"/>
    <cellStyle name="Normal 3 12 22 3 3" xfId="34737" xr:uid="{00000000-0005-0000-0000-00001B870000}"/>
    <cellStyle name="Normal 3 12 22 4" xfId="34738" xr:uid="{00000000-0005-0000-0000-00001C870000}"/>
    <cellStyle name="Normal 3 12 23" xfId="34739" xr:uid="{00000000-0005-0000-0000-00001D870000}"/>
    <cellStyle name="Normal 3 12 23 2" xfId="34740" xr:uid="{00000000-0005-0000-0000-00001E870000}"/>
    <cellStyle name="Normal 3 12 23 2 2" xfId="34741" xr:uid="{00000000-0005-0000-0000-00001F870000}"/>
    <cellStyle name="Normal 3 12 23 2 2 2" xfId="34742" xr:uid="{00000000-0005-0000-0000-000020870000}"/>
    <cellStyle name="Normal 3 12 23 2 2 3" xfId="34743" xr:uid="{00000000-0005-0000-0000-000021870000}"/>
    <cellStyle name="Normal 3 12 23 2 3" xfId="34744" xr:uid="{00000000-0005-0000-0000-000022870000}"/>
    <cellStyle name="Normal 3 12 23 2 4" xfId="34745" xr:uid="{00000000-0005-0000-0000-000023870000}"/>
    <cellStyle name="Normal 3 12 23 3" xfId="34746" xr:uid="{00000000-0005-0000-0000-000024870000}"/>
    <cellStyle name="Normal 3 12 23 3 2" xfId="34747" xr:uid="{00000000-0005-0000-0000-000025870000}"/>
    <cellStyle name="Normal 3 12 23 3 3" xfId="34748" xr:uid="{00000000-0005-0000-0000-000026870000}"/>
    <cellStyle name="Normal 3 12 23 4" xfId="34749" xr:uid="{00000000-0005-0000-0000-000027870000}"/>
    <cellStyle name="Normal 3 12 24" xfId="34750" xr:uid="{00000000-0005-0000-0000-000028870000}"/>
    <cellStyle name="Normal 3 12 24 2" xfId="34751" xr:uid="{00000000-0005-0000-0000-000029870000}"/>
    <cellStyle name="Normal 3 12 24 2 2" xfId="34752" xr:uid="{00000000-0005-0000-0000-00002A870000}"/>
    <cellStyle name="Normal 3 12 24 2 3" xfId="34753" xr:uid="{00000000-0005-0000-0000-00002B870000}"/>
    <cellStyle name="Normal 3 12 24 3" xfId="34754" xr:uid="{00000000-0005-0000-0000-00002C870000}"/>
    <cellStyle name="Normal 3 12 24 4" xfId="34755" xr:uid="{00000000-0005-0000-0000-00002D870000}"/>
    <cellStyle name="Normal 3 12 25" xfId="34756" xr:uid="{00000000-0005-0000-0000-00002E870000}"/>
    <cellStyle name="Normal 3 12 25 2" xfId="34757" xr:uid="{00000000-0005-0000-0000-00002F870000}"/>
    <cellStyle name="Normal 3 12 25 3" xfId="34758" xr:uid="{00000000-0005-0000-0000-000030870000}"/>
    <cellStyle name="Normal 3 12 26" xfId="34759" xr:uid="{00000000-0005-0000-0000-000031870000}"/>
    <cellStyle name="Normal 3 12 3" xfId="34760" xr:uid="{00000000-0005-0000-0000-000032870000}"/>
    <cellStyle name="Normal 3 12 3 2" xfId="34761" xr:uid="{00000000-0005-0000-0000-000033870000}"/>
    <cellStyle name="Normal 3 12 3 2 2" xfId="34762" xr:uid="{00000000-0005-0000-0000-000034870000}"/>
    <cellStyle name="Normal 3 12 3 2 2 2" xfId="34763" xr:uid="{00000000-0005-0000-0000-000035870000}"/>
    <cellStyle name="Normal 3 12 3 2 2 3" xfId="34764" xr:uid="{00000000-0005-0000-0000-000036870000}"/>
    <cellStyle name="Normal 3 12 3 2 3" xfId="34765" xr:uid="{00000000-0005-0000-0000-000037870000}"/>
    <cellStyle name="Normal 3 12 3 2 4" xfId="34766" xr:uid="{00000000-0005-0000-0000-000038870000}"/>
    <cellStyle name="Normal 3 12 3 3" xfId="34767" xr:uid="{00000000-0005-0000-0000-000039870000}"/>
    <cellStyle name="Normal 3 12 3 3 2" xfId="34768" xr:uid="{00000000-0005-0000-0000-00003A870000}"/>
    <cellStyle name="Normal 3 12 3 3 3" xfId="34769" xr:uid="{00000000-0005-0000-0000-00003B870000}"/>
    <cellStyle name="Normal 3 12 3 4" xfId="34770" xr:uid="{00000000-0005-0000-0000-00003C870000}"/>
    <cellStyle name="Normal 3 12 4" xfId="34771" xr:uid="{00000000-0005-0000-0000-00003D870000}"/>
    <cellStyle name="Normal 3 12 4 2" xfId="34772" xr:uid="{00000000-0005-0000-0000-00003E870000}"/>
    <cellStyle name="Normal 3 12 4 2 2" xfId="34773" xr:uid="{00000000-0005-0000-0000-00003F870000}"/>
    <cellStyle name="Normal 3 12 4 2 2 2" xfId="34774" xr:uid="{00000000-0005-0000-0000-000040870000}"/>
    <cellStyle name="Normal 3 12 4 2 2 3" xfId="34775" xr:uid="{00000000-0005-0000-0000-000041870000}"/>
    <cellStyle name="Normal 3 12 4 2 3" xfId="34776" xr:uid="{00000000-0005-0000-0000-000042870000}"/>
    <cellStyle name="Normal 3 12 4 2 4" xfId="34777" xr:uid="{00000000-0005-0000-0000-000043870000}"/>
    <cellStyle name="Normal 3 12 4 3" xfId="34778" xr:uid="{00000000-0005-0000-0000-000044870000}"/>
    <cellStyle name="Normal 3 12 4 3 2" xfId="34779" xr:uid="{00000000-0005-0000-0000-000045870000}"/>
    <cellStyle name="Normal 3 12 4 3 3" xfId="34780" xr:uid="{00000000-0005-0000-0000-000046870000}"/>
    <cellStyle name="Normal 3 12 4 4" xfId="34781" xr:uid="{00000000-0005-0000-0000-000047870000}"/>
    <cellStyle name="Normal 3 12 5" xfId="34782" xr:uid="{00000000-0005-0000-0000-000048870000}"/>
    <cellStyle name="Normal 3 12 5 2" xfId="34783" xr:uid="{00000000-0005-0000-0000-000049870000}"/>
    <cellStyle name="Normal 3 12 5 2 2" xfId="34784" xr:uid="{00000000-0005-0000-0000-00004A870000}"/>
    <cellStyle name="Normal 3 12 5 2 2 2" xfId="34785" xr:uid="{00000000-0005-0000-0000-00004B870000}"/>
    <cellStyle name="Normal 3 12 5 2 2 3" xfId="34786" xr:uid="{00000000-0005-0000-0000-00004C870000}"/>
    <cellStyle name="Normal 3 12 5 2 3" xfId="34787" xr:uid="{00000000-0005-0000-0000-00004D870000}"/>
    <cellStyle name="Normal 3 12 5 2 4" xfId="34788" xr:uid="{00000000-0005-0000-0000-00004E870000}"/>
    <cellStyle name="Normal 3 12 5 3" xfId="34789" xr:uid="{00000000-0005-0000-0000-00004F870000}"/>
    <cellStyle name="Normal 3 12 5 3 2" xfId="34790" xr:uid="{00000000-0005-0000-0000-000050870000}"/>
    <cellStyle name="Normal 3 12 5 3 3" xfId="34791" xr:uid="{00000000-0005-0000-0000-000051870000}"/>
    <cellStyle name="Normal 3 12 5 4" xfId="34792" xr:uid="{00000000-0005-0000-0000-000052870000}"/>
    <cellStyle name="Normal 3 12 6" xfId="34793" xr:uid="{00000000-0005-0000-0000-000053870000}"/>
    <cellStyle name="Normal 3 12 6 2" xfId="34794" xr:uid="{00000000-0005-0000-0000-000054870000}"/>
    <cellStyle name="Normal 3 12 6 2 2" xfId="34795" xr:uid="{00000000-0005-0000-0000-000055870000}"/>
    <cellStyle name="Normal 3 12 6 2 2 2" xfId="34796" xr:uid="{00000000-0005-0000-0000-000056870000}"/>
    <cellStyle name="Normal 3 12 6 2 2 3" xfId="34797" xr:uid="{00000000-0005-0000-0000-000057870000}"/>
    <cellStyle name="Normal 3 12 6 2 3" xfId="34798" xr:uid="{00000000-0005-0000-0000-000058870000}"/>
    <cellStyle name="Normal 3 12 6 2 4" xfId="34799" xr:uid="{00000000-0005-0000-0000-000059870000}"/>
    <cellStyle name="Normal 3 12 6 3" xfId="34800" xr:uid="{00000000-0005-0000-0000-00005A870000}"/>
    <cellStyle name="Normal 3 12 6 3 2" xfId="34801" xr:uid="{00000000-0005-0000-0000-00005B870000}"/>
    <cellStyle name="Normal 3 12 6 3 3" xfId="34802" xr:uid="{00000000-0005-0000-0000-00005C870000}"/>
    <cellStyle name="Normal 3 12 6 4" xfId="34803" xr:uid="{00000000-0005-0000-0000-00005D870000}"/>
    <cellStyle name="Normal 3 12 7" xfId="34804" xr:uid="{00000000-0005-0000-0000-00005E870000}"/>
    <cellStyle name="Normal 3 12 7 2" xfId="34805" xr:uid="{00000000-0005-0000-0000-00005F870000}"/>
    <cellStyle name="Normal 3 12 7 2 2" xfId="34806" xr:uid="{00000000-0005-0000-0000-000060870000}"/>
    <cellStyle name="Normal 3 12 7 2 2 2" xfId="34807" xr:uid="{00000000-0005-0000-0000-000061870000}"/>
    <cellStyle name="Normal 3 12 7 2 2 3" xfId="34808" xr:uid="{00000000-0005-0000-0000-000062870000}"/>
    <cellStyle name="Normal 3 12 7 2 3" xfId="34809" xr:uid="{00000000-0005-0000-0000-000063870000}"/>
    <cellStyle name="Normal 3 12 7 2 4" xfId="34810" xr:uid="{00000000-0005-0000-0000-000064870000}"/>
    <cellStyle name="Normal 3 12 7 3" xfId="34811" xr:uid="{00000000-0005-0000-0000-000065870000}"/>
    <cellStyle name="Normal 3 12 7 3 2" xfId="34812" xr:uid="{00000000-0005-0000-0000-000066870000}"/>
    <cellStyle name="Normal 3 12 7 3 3" xfId="34813" xr:uid="{00000000-0005-0000-0000-000067870000}"/>
    <cellStyle name="Normal 3 12 7 4" xfId="34814" xr:uid="{00000000-0005-0000-0000-000068870000}"/>
    <cellStyle name="Normal 3 12 8" xfId="34815" xr:uid="{00000000-0005-0000-0000-000069870000}"/>
    <cellStyle name="Normal 3 12 8 2" xfId="34816" xr:uid="{00000000-0005-0000-0000-00006A870000}"/>
    <cellStyle name="Normal 3 12 8 2 2" xfId="34817" xr:uid="{00000000-0005-0000-0000-00006B870000}"/>
    <cellStyle name="Normal 3 12 8 2 2 2" xfId="34818" xr:uid="{00000000-0005-0000-0000-00006C870000}"/>
    <cellStyle name="Normal 3 12 8 2 2 3" xfId="34819" xr:uid="{00000000-0005-0000-0000-00006D870000}"/>
    <cellStyle name="Normal 3 12 8 2 3" xfId="34820" xr:uid="{00000000-0005-0000-0000-00006E870000}"/>
    <cellStyle name="Normal 3 12 8 2 4" xfId="34821" xr:uid="{00000000-0005-0000-0000-00006F870000}"/>
    <cellStyle name="Normal 3 12 8 3" xfId="34822" xr:uid="{00000000-0005-0000-0000-000070870000}"/>
    <cellStyle name="Normal 3 12 8 3 2" xfId="34823" xr:uid="{00000000-0005-0000-0000-000071870000}"/>
    <cellStyle name="Normal 3 12 8 3 3" xfId="34824" xr:uid="{00000000-0005-0000-0000-000072870000}"/>
    <cellStyle name="Normal 3 12 8 4" xfId="34825" xr:uid="{00000000-0005-0000-0000-000073870000}"/>
    <cellStyle name="Normal 3 12 9" xfId="34826" xr:uid="{00000000-0005-0000-0000-000074870000}"/>
    <cellStyle name="Normal 3 12 9 2" xfId="34827" xr:uid="{00000000-0005-0000-0000-000075870000}"/>
    <cellStyle name="Normal 3 12 9 2 2" xfId="34828" xr:uid="{00000000-0005-0000-0000-000076870000}"/>
    <cellStyle name="Normal 3 12 9 2 2 2" xfId="34829" xr:uid="{00000000-0005-0000-0000-000077870000}"/>
    <cellStyle name="Normal 3 12 9 2 2 3" xfId="34830" xr:uid="{00000000-0005-0000-0000-000078870000}"/>
    <cellStyle name="Normal 3 12 9 2 3" xfId="34831" xr:uid="{00000000-0005-0000-0000-000079870000}"/>
    <cellStyle name="Normal 3 12 9 2 4" xfId="34832" xr:uid="{00000000-0005-0000-0000-00007A870000}"/>
    <cellStyle name="Normal 3 12 9 3" xfId="34833" xr:uid="{00000000-0005-0000-0000-00007B870000}"/>
    <cellStyle name="Normal 3 12 9 3 2" xfId="34834" xr:uid="{00000000-0005-0000-0000-00007C870000}"/>
    <cellStyle name="Normal 3 12 9 3 3" xfId="34835" xr:uid="{00000000-0005-0000-0000-00007D870000}"/>
    <cellStyle name="Normal 3 12 9 4" xfId="34836" xr:uid="{00000000-0005-0000-0000-00007E870000}"/>
    <cellStyle name="Normal 3 13" xfId="34837" xr:uid="{00000000-0005-0000-0000-00007F870000}"/>
    <cellStyle name="Normal 3 13 10" xfId="34838" xr:uid="{00000000-0005-0000-0000-000080870000}"/>
    <cellStyle name="Normal 3 13 10 2" xfId="34839" xr:uid="{00000000-0005-0000-0000-000081870000}"/>
    <cellStyle name="Normal 3 13 10 2 2" xfId="34840" xr:uid="{00000000-0005-0000-0000-000082870000}"/>
    <cellStyle name="Normal 3 13 10 2 2 2" xfId="34841" xr:uid="{00000000-0005-0000-0000-000083870000}"/>
    <cellStyle name="Normal 3 13 10 2 2 3" xfId="34842" xr:uid="{00000000-0005-0000-0000-000084870000}"/>
    <cellStyle name="Normal 3 13 10 2 3" xfId="34843" xr:uid="{00000000-0005-0000-0000-000085870000}"/>
    <cellStyle name="Normal 3 13 10 2 4" xfId="34844" xr:uid="{00000000-0005-0000-0000-000086870000}"/>
    <cellStyle name="Normal 3 13 10 3" xfId="34845" xr:uid="{00000000-0005-0000-0000-000087870000}"/>
    <cellStyle name="Normal 3 13 10 3 2" xfId="34846" xr:uid="{00000000-0005-0000-0000-000088870000}"/>
    <cellStyle name="Normal 3 13 10 3 3" xfId="34847" xr:uid="{00000000-0005-0000-0000-000089870000}"/>
    <cellStyle name="Normal 3 13 10 4" xfId="34848" xr:uid="{00000000-0005-0000-0000-00008A870000}"/>
    <cellStyle name="Normal 3 13 11" xfId="34849" xr:uid="{00000000-0005-0000-0000-00008B870000}"/>
    <cellStyle name="Normal 3 13 11 2" xfId="34850" xr:uid="{00000000-0005-0000-0000-00008C870000}"/>
    <cellStyle name="Normal 3 13 11 2 2" xfId="34851" xr:uid="{00000000-0005-0000-0000-00008D870000}"/>
    <cellStyle name="Normal 3 13 11 2 2 2" xfId="34852" xr:uid="{00000000-0005-0000-0000-00008E870000}"/>
    <cellStyle name="Normal 3 13 11 2 2 3" xfId="34853" xr:uid="{00000000-0005-0000-0000-00008F870000}"/>
    <cellStyle name="Normal 3 13 11 2 3" xfId="34854" xr:uid="{00000000-0005-0000-0000-000090870000}"/>
    <cellStyle name="Normal 3 13 11 2 4" xfId="34855" xr:uid="{00000000-0005-0000-0000-000091870000}"/>
    <cellStyle name="Normal 3 13 11 3" xfId="34856" xr:uid="{00000000-0005-0000-0000-000092870000}"/>
    <cellStyle name="Normal 3 13 11 3 2" xfId="34857" xr:uid="{00000000-0005-0000-0000-000093870000}"/>
    <cellStyle name="Normal 3 13 11 3 3" xfId="34858" xr:uid="{00000000-0005-0000-0000-000094870000}"/>
    <cellStyle name="Normal 3 13 11 4" xfId="34859" xr:uid="{00000000-0005-0000-0000-000095870000}"/>
    <cellStyle name="Normal 3 13 12" xfId="34860" xr:uid="{00000000-0005-0000-0000-000096870000}"/>
    <cellStyle name="Normal 3 13 12 2" xfId="34861" xr:uid="{00000000-0005-0000-0000-000097870000}"/>
    <cellStyle name="Normal 3 13 12 2 2" xfId="34862" xr:uid="{00000000-0005-0000-0000-000098870000}"/>
    <cellStyle name="Normal 3 13 12 2 2 2" xfId="34863" xr:uid="{00000000-0005-0000-0000-000099870000}"/>
    <cellStyle name="Normal 3 13 12 2 2 3" xfId="34864" xr:uid="{00000000-0005-0000-0000-00009A870000}"/>
    <cellStyle name="Normal 3 13 12 2 3" xfId="34865" xr:uid="{00000000-0005-0000-0000-00009B870000}"/>
    <cellStyle name="Normal 3 13 12 2 4" xfId="34866" xr:uid="{00000000-0005-0000-0000-00009C870000}"/>
    <cellStyle name="Normal 3 13 12 3" xfId="34867" xr:uid="{00000000-0005-0000-0000-00009D870000}"/>
    <cellStyle name="Normal 3 13 12 3 2" xfId="34868" xr:uid="{00000000-0005-0000-0000-00009E870000}"/>
    <cellStyle name="Normal 3 13 12 3 3" xfId="34869" xr:uid="{00000000-0005-0000-0000-00009F870000}"/>
    <cellStyle name="Normal 3 13 12 4" xfId="34870" xr:uid="{00000000-0005-0000-0000-0000A0870000}"/>
    <cellStyle name="Normal 3 13 13" xfId="34871" xr:uid="{00000000-0005-0000-0000-0000A1870000}"/>
    <cellStyle name="Normal 3 13 13 2" xfId="34872" xr:uid="{00000000-0005-0000-0000-0000A2870000}"/>
    <cellStyle name="Normal 3 13 13 2 2" xfId="34873" xr:uid="{00000000-0005-0000-0000-0000A3870000}"/>
    <cellStyle name="Normal 3 13 13 2 2 2" xfId="34874" xr:uid="{00000000-0005-0000-0000-0000A4870000}"/>
    <cellStyle name="Normal 3 13 13 2 2 3" xfId="34875" xr:uid="{00000000-0005-0000-0000-0000A5870000}"/>
    <cellStyle name="Normal 3 13 13 2 3" xfId="34876" xr:uid="{00000000-0005-0000-0000-0000A6870000}"/>
    <cellStyle name="Normal 3 13 13 2 4" xfId="34877" xr:uid="{00000000-0005-0000-0000-0000A7870000}"/>
    <cellStyle name="Normal 3 13 13 3" xfId="34878" xr:uid="{00000000-0005-0000-0000-0000A8870000}"/>
    <cellStyle name="Normal 3 13 13 3 2" xfId="34879" xr:uid="{00000000-0005-0000-0000-0000A9870000}"/>
    <cellStyle name="Normal 3 13 13 3 3" xfId="34880" xr:uid="{00000000-0005-0000-0000-0000AA870000}"/>
    <cellStyle name="Normal 3 13 13 4" xfId="34881" xr:uid="{00000000-0005-0000-0000-0000AB870000}"/>
    <cellStyle name="Normal 3 13 14" xfId="34882" xr:uid="{00000000-0005-0000-0000-0000AC870000}"/>
    <cellStyle name="Normal 3 13 14 2" xfId="34883" xr:uid="{00000000-0005-0000-0000-0000AD870000}"/>
    <cellStyle name="Normal 3 13 14 2 2" xfId="34884" xr:uid="{00000000-0005-0000-0000-0000AE870000}"/>
    <cellStyle name="Normal 3 13 14 2 2 2" xfId="34885" xr:uid="{00000000-0005-0000-0000-0000AF870000}"/>
    <cellStyle name="Normal 3 13 14 2 2 3" xfId="34886" xr:uid="{00000000-0005-0000-0000-0000B0870000}"/>
    <cellStyle name="Normal 3 13 14 2 3" xfId="34887" xr:uid="{00000000-0005-0000-0000-0000B1870000}"/>
    <cellStyle name="Normal 3 13 14 2 4" xfId="34888" xr:uid="{00000000-0005-0000-0000-0000B2870000}"/>
    <cellStyle name="Normal 3 13 14 3" xfId="34889" xr:uid="{00000000-0005-0000-0000-0000B3870000}"/>
    <cellStyle name="Normal 3 13 14 3 2" xfId="34890" xr:uid="{00000000-0005-0000-0000-0000B4870000}"/>
    <cellStyle name="Normal 3 13 14 3 3" xfId="34891" xr:uid="{00000000-0005-0000-0000-0000B5870000}"/>
    <cellStyle name="Normal 3 13 14 4" xfId="34892" xr:uid="{00000000-0005-0000-0000-0000B6870000}"/>
    <cellStyle name="Normal 3 13 15" xfId="34893" xr:uid="{00000000-0005-0000-0000-0000B7870000}"/>
    <cellStyle name="Normal 3 13 15 2" xfId="34894" xr:uid="{00000000-0005-0000-0000-0000B8870000}"/>
    <cellStyle name="Normal 3 13 15 2 2" xfId="34895" xr:uid="{00000000-0005-0000-0000-0000B9870000}"/>
    <cellStyle name="Normal 3 13 15 2 2 2" xfId="34896" xr:uid="{00000000-0005-0000-0000-0000BA870000}"/>
    <cellStyle name="Normal 3 13 15 2 2 3" xfId="34897" xr:uid="{00000000-0005-0000-0000-0000BB870000}"/>
    <cellStyle name="Normal 3 13 15 2 3" xfId="34898" xr:uid="{00000000-0005-0000-0000-0000BC870000}"/>
    <cellStyle name="Normal 3 13 15 2 4" xfId="34899" xr:uid="{00000000-0005-0000-0000-0000BD870000}"/>
    <cellStyle name="Normal 3 13 15 3" xfId="34900" xr:uid="{00000000-0005-0000-0000-0000BE870000}"/>
    <cellStyle name="Normal 3 13 15 3 2" xfId="34901" xr:uid="{00000000-0005-0000-0000-0000BF870000}"/>
    <cellStyle name="Normal 3 13 15 3 3" xfId="34902" xr:uid="{00000000-0005-0000-0000-0000C0870000}"/>
    <cellStyle name="Normal 3 13 15 4" xfId="34903" xr:uid="{00000000-0005-0000-0000-0000C1870000}"/>
    <cellStyle name="Normal 3 13 16" xfId="34904" xr:uid="{00000000-0005-0000-0000-0000C2870000}"/>
    <cellStyle name="Normal 3 13 16 2" xfId="34905" xr:uid="{00000000-0005-0000-0000-0000C3870000}"/>
    <cellStyle name="Normal 3 13 16 2 2" xfId="34906" xr:uid="{00000000-0005-0000-0000-0000C4870000}"/>
    <cellStyle name="Normal 3 13 16 2 2 2" xfId="34907" xr:uid="{00000000-0005-0000-0000-0000C5870000}"/>
    <cellStyle name="Normal 3 13 16 2 2 3" xfId="34908" xr:uid="{00000000-0005-0000-0000-0000C6870000}"/>
    <cellStyle name="Normal 3 13 16 2 3" xfId="34909" xr:uid="{00000000-0005-0000-0000-0000C7870000}"/>
    <cellStyle name="Normal 3 13 16 2 4" xfId="34910" xr:uid="{00000000-0005-0000-0000-0000C8870000}"/>
    <cellStyle name="Normal 3 13 16 3" xfId="34911" xr:uid="{00000000-0005-0000-0000-0000C9870000}"/>
    <cellStyle name="Normal 3 13 16 3 2" xfId="34912" xr:uid="{00000000-0005-0000-0000-0000CA870000}"/>
    <cellStyle name="Normal 3 13 16 3 3" xfId="34913" xr:uid="{00000000-0005-0000-0000-0000CB870000}"/>
    <cellStyle name="Normal 3 13 16 4" xfId="34914" xr:uid="{00000000-0005-0000-0000-0000CC870000}"/>
    <cellStyle name="Normal 3 13 17" xfId="34915" xr:uid="{00000000-0005-0000-0000-0000CD870000}"/>
    <cellStyle name="Normal 3 13 17 2" xfId="34916" xr:uid="{00000000-0005-0000-0000-0000CE870000}"/>
    <cellStyle name="Normal 3 13 17 2 2" xfId="34917" xr:uid="{00000000-0005-0000-0000-0000CF870000}"/>
    <cellStyle name="Normal 3 13 17 2 2 2" xfId="34918" xr:uid="{00000000-0005-0000-0000-0000D0870000}"/>
    <cellStyle name="Normal 3 13 17 2 2 3" xfId="34919" xr:uid="{00000000-0005-0000-0000-0000D1870000}"/>
    <cellStyle name="Normal 3 13 17 2 3" xfId="34920" xr:uid="{00000000-0005-0000-0000-0000D2870000}"/>
    <cellStyle name="Normal 3 13 17 2 4" xfId="34921" xr:uid="{00000000-0005-0000-0000-0000D3870000}"/>
    <cellStyle name="Normal 3 13 17 3" xfId="34922" xr:uid="{00000000-0005-0000-0000-0000D4870000}"/>
    <cellStyle name="Normal 3 13 17 3 2" xfId="34923" xr:uid="{00000000-0005-0000-0000-0000D5870000}"/>
    <cellStyle name="Normal 3 13 17 3 3" xfId="34924" xr:uid="{00000000-0005-0000-0000-0000D6870000}"/>
    <cellStyle name="Normal 3 13 17 4" xfId="34925" xr:uid="{00000000-0005-0000-0000-0000D7870000}"/>
    <cellStyle name="Normal 3 13 18" xfId="34926" xr:uid="{00000000-0005-0000-0000-0000D8870000}"/>
    <cellStyle name="Normal 3 13 18 2" xfId="34927" xr:uid="{00000000-0005-0000-0000-0000D9870000}"/>
    <cellStyle name="Normal 3 13 18 2 2" xfId="34928" xr:uid="{00000000-0005-0000-0000-0000DA870000}"/>
    <cellStyle name="Normal 3 13 18 2 2 2" xfId="34929" xr:uid="{00000000-0005-0000-0000-0000DB870000}"/>
    <cellStyle name="Normal 3 13 18 2 2 3" xfId="34930" xr:uid="{00000000-0005-0000-0000-0000DC870000}"/>
    <cellStyle name="Normal 3 13 18 2 3" xfId="34931" xr:uid="{00000000-0005-0000-0000-0000DD870000}"/>
    <cellStyle name="Normal 3 13 18 2 4" xfId="34932" xr:uid="{00000000-0005-0000-0000-0000DE870000}"/>
    <cellStyle name="Normal 3 13 18 3" xfId="34933" xr:uid="{00000000-0005-0000-0000-0000DF870000}"/>
    <cellStyle name="Normal 3 13 18 3 2" xfId="34934" xr:uid="{00000000-0005-0000-0000-0000E0870000}"/>
    <cellStyle name="Normal 3 13 18 3 3" xfId="34935" xr:uid="{00000000-0005-0000-0000-0000E1870000}"/>
    <cellStyle name="Normal 3 13 18 4" xfId="34936" xr:uid="{00000000-0005-0000-0000-0000E2870000}"/>
    <cellStyle name="Normal 3 13 19" xfId="34937" xr:uid="{00000000-0005-0000-0000-0000E3870000}"/>
    <cellStyle name="Normal 3 13 19 2" xfId="34938" xr:uid="{00000000-0005-0000-0000-0000E4870000}"/>
    <cellStyle name="Normal 3 13 19 2 2" xfId="34939" xr:uid="{00000000-0005-0000-0000-0000E5870000}"/>
    <cellStyle name="Normal 3 13 19 2 2 2" xfId="34940" xr:uid="{00000000-0005-0000-0000-0000E6870000}"/>
    <cellStyle name="Normal 3 13 19 2 2 3" xfId="34941" xr:uid="{00000000-0005-0000-0000-0000E7870000}"/>
    <cellStyle name="Normal 3 13 19 2 3" xfId="34942" xr:uid="{00000000-0005-0000-0000-0000E8870000}"/>
    <cellStyle name="Normal 3 13 19 2 4" xfId="34943" xr:uid="{00000000-0005-0000-0000-0000E9870000}"/>
    <cellStyle name="Normal 3 13 19 3" xfId="34944" xr:uid="{00000000-0005-0000-0000-0000EA870000}"/>
    <cellStyle name="Normal 3 13 19 3 2" xfId="34945" xr:uid="{00000000-0005-0000-0000-0000EB870000}"/>
    <cellStyle name="Normal 3 13 19 3 3" xfId="34946" xr:uid="{00000000-0005-0000-0000-0000EC870000}"/>
    <cellStyle name="Normal 3 13 19 4" xfId="34947" xr:uid="{00000000-0005-0000-0000-0000ED870000}"/>
    <cellStyle name="Normal 3 13 2" xfId="34948" xr:uid="{00000000-0005-0000-0000-0000EE870000}"/>
    <cellStyle name="Normal 3 13 2 2" xfId="34949" xr:uid="{00000000-0005-0000-0000-0000EF870000}"/>
    <cellStyle name="Normal 3 13 2 2 2" xfId="34950" xr:uid="{00000000-0005-0000-0000-0000F0870000}"/>
    <cellStyle name="Normal 3 13 2 2 2 2" xfId="34951" xr:uid="{00000000-0005-0000-0000-0000F1870000}"/>
    <cellStyle name="Normal 3 13 2 2 2 3" xfId="34952" xr:uid="{00000000-0005-0000-0000-0000F2870000}"/>
    <cellStyle name="Normal 3 13 2 2 3" xfId="34953" xr:uid="{00000000-0005-0000-0000-0000F3870000}"/>
    <cellStyle name="Normal 3 13 2 2 4" xfId="34954" xr:uid="{00000000-0005-0000-0000-0000F4870000}"/>
    <cellStyle name="Normal 3 13 2 3" xfId="34955" xr:uid="{00000000-0005-0000-0000-0000F5870000}"/>
    <cellStyle name="Normal 3 13 2 3 2" xfId="34956" xr:uid="{00000000-0005-0000-0000-0000F6870000}"/>
    <cellStyle name="Normal 3 13 2 3 3" xfId="34957" xr:uid="{00000000-0005-0000-0000-0000F7870000}"/>
    <cellStyle name="Normal 3 13 2 4" xfId="34958" xr:uid="{00000000-0005-0000-0000-0000F8870000}"/>
    <cellStyle name="Normal 3 13 20" xfId="34959" xr:uid="{00000000-0005-0000-0000-0000F9870000}"/>
    <cellStyle name="Normal 3 13 20 2" xfId="34960" xr:uid="{00000000-0005-0000-0000-0000FA870000}"/>
    <cellStyle name="Normal 3 13 20 2 2" xfId="34961" xr:uid="{00000000-0005-0000-0000-0000FB870000}"/>
    <cellStyle name="Normal 3 13 20 2 2 2" xfId="34962" xr:uid="{00000000-0005-0000-0000-0000FC870000}"/>
    <cellStyle name="Normal 3 13 20 2 2 3" xfId="34963" xr:uid="{00000000-0005-0000-0000-0000FD870000}"/>
    <cellStyle name="Normal 3 13 20 2 3" xfId="34964" xr:uid="{00000000-0005-0000-0000-0000FE870000}"/>
    <cellStyle name="Normal 3 13 20 2 4" xfId="34965" xr:uid="{00000000-0005-0000-0000-0000FF870000}"/>
    <cellStyle name="Normal 3 13 20 3" xfId="34966" xr:uid="{00000000-0005-0000-0000-000000880000}"/>
    <cellStyle name="Normal 3 13 20 3 2" xfId="34967" xr:uid="{00000000-0005-0000-0000-000001880000}"/>
    <cellStyle name="Normal 3 13 20 3 3" xfId="34968" xr:uid="{00000000-0005-0000-0000-000002880000}"/>
    <cellStyle name="Normal 3 13 20 4" xfId="34969" xr:uid="{00000000-0005-0000-0000-000003880000}"/>
    <cellStyle name="Normal 3 13 21" xfId="34970" xr:uid="{00000000-0005-0000-0000-000004880000}"/>
    <cellStyle name="Normal 3 13 21 2" xfId="34971" xr:uid="{00000000-0005-0000-0000-000005880000}"/>
    <cellStyle name="Normal 3 13 21 2 2" xfId="34972" xr:uid="{00000000-0005-0000-0000-000006880000}"/>
    <cellStyle name="Normal 3 13 21 2 2 2" xfId="34973" xr:uid="{00000000-0005-0000-0000-000007880000}"/>
    <cellStyle name="Normal 3 13 21 2 2 3" xfId="34974" xr:uid="{00000000-0005-0000-0000-000008880000}"/>
    <cellStyle name="Normal 3 13 21 2 3" xfId="34975" xr:uid="{00000000-0005-0000-0000-000009880000}"/>
    <cellStyle name="Normal 3 13 21 2 4" xfId="34976" xr:uid="{00000000-0005-0000-0000-00000A880000}"/>
    <cellStyle name="Normal 3 13 21 3" xfId="34977" xr:uid="{00000000-0005-0000-0000-00000B880000}"/>
    <cellStyle name="Normal 3 13 21 3 2" xfId="34978" xr:uid="{00000000-0005-0000-0000-00000C880000}"/>
    <cellStyle name="Normal 3 13 21 3 3" xfId="34979" xr:uid="{00000000-0005-0000-0000-00000D880000}"/>
    <cellStyle name="Normal 3 13 21 4" xfId="34980" xr:uid="{00000000-0005-0000-0000-00000E880000}"/>
    <cellStyle name="Normal 3 13 22" xfId="34981" xr:uid="{00000000-0005-0000-0000-00000F880000}"/>
    <cellStyle name="Normal 3 13 22 2" xfId="34982" xr:uid="{00000000-0005-0000-0000-000010880000}"/>
    <cellStyle name="Normal 3 13 22 2 2" xfId="34983" xr:uid="{00000000-0005-0000-0000-000011880000}"/>
    <cellStyle name="Normal 3 13 22 2 2 2" xfId="34984" xr:uid="{00000000-0005-0000-0000-000012880000}"/>
    <cellStyle name="Normal 3 13 22 2 2 3" xfId="34985" xr:uid="{00000000-0005-0000-0000-000013880000}"/>
    <cellStyle name="Normal 3 13 22 2 3" xfId="34986" xr:uid="{00000000-0005-0000-0000-000014880000}"/>
    <cellStyle name="Normal 3 13 22 2 4" xfId="34987" xr:uid="{00000000-0005-0000-0000-000015880000}"/>
    <cellStyle name="Normal 3 13 22 3" xfId="34988" xr:uid="{00000000-0005-0000-0000-000016880000}"/>
    <cellStyle name="Normal 3 13 22 3 2" xfId="34989" xr:uid="{00000000-0005-0000-0000-000017880000}"/>
    <cellStyle name="Normal 3 13 22 3 3" xfId="34990" xr:uid="{00000000-0005-0000-0000-000018880000}"/>
    <cellStyle name="Normal 3 13 22 4" xfId="34991" xr:uid="{00000000-0005-0000-0000-000019880000}"/>
    <cellStyle name="Normal 3 13 23" xfId="34992" xr:uid="{00000000-0005-0000-0000-00001A880000}"/>
    <cellStyle name="Normal 3 13 23 2" xfId="34993" xr:uid="{00000000-0005-0000-0000-00001B880000}"/>
    <cellStyle name="Normal 3 13 23 2 2" xfId="34994" xr:uid="{00000000-0005-0000-0000-00001C880000}"/>
    <cellStyle name="Normal 3 13 23 2 2 2" xfId="34995" xr:uid="{00000000-0005-0000-0000-00001D880000}"/>
    <cellStyle name="Normal 3 13 23 2 2 3" xfId="34996" xr:uid="{00000000-0005-0000-0000-00001E880000}"/>
    <cellStyle name="Normal 3 13 23 2 3" xfId="34997" xr:uid="{00000000-0005-0000-0000-00001F880000}"/>
    <cellStyle name="Normal 3 13 23 2 4" xfId="34998" xr:uid="{00000000-0005-0000-0000-000020880000}"/>
    <cellStyle name="Normal 3 13 23 3" xfId="34999" xr:uid="{00000000-0005-0000-0000-000021880000}"/>
    <cellStyle name="Normal 3 13 23 3 2" xfId="35000" xr:uid="{00000000-0005-0000-0000-000022880000}"/>
    <cellStyle name="Normal 3 13 23 3 3" xfId="35001" xr:uid="{00000000-0005-0000-0000-000023880000}"/>
    <cellStyle name="Normal 3 13 23 4" xfId="35002" xr:uid="{00000000-0005-0000-0000-000024880000}"/>
    <cellStyle name="Normal 3 13 24" xfId="35003" xr:uid="{00000000-0005-0000-0000-000025880000}"/>
    <cellStyle name="Normal 3 13 24 2" xfId="35004" xr:uid="{00000000-0005-0000-0000-000026880000}"/>
    <cellStyle name="Normal 3 13 24 2 2" xfId="35005" xr:uid="{00000000-0005-0000-0000-000027880000}"/>
    <cellStyle name="Normal 3 13 24 2 3" xfId="35006" xr:uid="{00000000-0005-0000-0000-000028880000}"/>
    <cellStyle name="Normal 3 13 24 3" xfId="35007" xr:uid="{00000000-0005-0000-0000-000029880000}"/>
    <cellStyle name="Normal 3 13 24 4" xfId="35008" xr:uid="{00000000-0005-0000-0000-00002A880000}"/>
    <cellStyle name="Normal 3 13 25" xfId="35009" xr:uid="{00000000-0005-0000-0000-00002B880000}"/>
    <cellStyle name="Normal 3 13 25 2" xfId="35010" xr:uid="{00000000-0005-0000-0000-00002C880000}"/>
    <cellStyle name="Normal 3 13 25 3" xfId="35011" xr:uid="{00000000-0005-0000-0000-00002D880000}"/>
    <cellStyle name="Normal 3 13 26" xfId="35012" xr:uid="{00000000-0005-0000-0000-00002E880000}"/>
    <cellStyle name="Normal 3 13 3" xfId="35013" xr:uid="{00000000-0005-0000-0000-00002F880000}"/>
    <cellStyle name="Normal 3 13 3 2" xfId="35014" xr:uid="{00000000-0005-0000-0000-000030880000}"/>
    <cellStyle name="Normal 3 13 3 2 2" xfId="35015" xr:uid="{00000000-0005-0000-0000-000031880000}"/>
    <cellStyle name="Normal 3 13 3 2 2 2" xfId="35016" xr:uid="{00000000-0005-0000-0000-000032880000}"/>
    <cellStyle name="Normal 3 13 3 2 2 3" xfId="35017" xr:uid="{00000000-0005-0000-0000-000033880000}"/>
    <cellStyle name="Normal 3 13 3 2 3" xfId="35018" xr:uid="{00000000-0005-0000-0000-000034880000}"/>
    <cellStyle name="Normal 3 13 3 2 4" xfId="35019" xr:uid="{00000000-0005-0000-0000-000035880000}"/>
    <cellStyle name="Normal 3 13 3 3" xfId="35020" xr:uid="{00000000-0005-0000-0000-000036880000}"/>
    <cellStyle name="Normal 3 13 3 3 2" xfId="35021" xr:uid="{00000000-0005-0000-0000-000037880000}"/>
    <cellStyle name="Normal 3 13 3 3 3" xfId="35022" xr:uid="{00000000-0005-0000-0000-000038880000}"/>
    <cellStyle name="Normal 3 13 3 4" xfId="35023" xr:uid="{00000000-0005-0000-0000-000039880000}"/>
    <cellStyle name="Normal 3 13 4" xfId="35024" xr:uid="{00000000-0005-0000-0000-00003A880000}"/>
    <cellStyle name="Normal 3 13 4 2" xfId="35025" xr:uid="{00000000-0005-0000-0000-00003B880000}"/>
    <cellStyle name="Normal 3 13 4 2 2" xfId="35026" xr:uid="{00000000-0005-0000-0000-00003C880000}"/>
    <cellStyle name="Normal 3 13 4 2 2 2" xfId="35027" xr:uid="{00000000-0005-0000-0000-00003D880000}"/>
    <cellStyle name="Normal 3 13 4 2 2 3" xfId="35028" xr:uid="{00000000-0005-0000-0000-00003E880000}"/>
    <cellStyle name="Normal 3 13 4 2 3" xfId="35029" xr:uid="{00000000-0005-0000-0000-00003F880000}"/>
    <cellStyle name="Normal 3 13 4 2 4" xfId="35030" xr:uid="{00000000-0005-0000-0000-000040880000}"/>
    <cellStyle name="Normal 3 13 4 3" xfId="35031" xr:uid="{00000000-0005-0000-0000-000041880000}"/>
    <cellStyle name="Normal 3 13 4 3 2" xfId="35032" xr:uid="{00000000-0005-0000-0000-000042880000}"/>
    <cellStyle name="Normal 3 13 4 3 3" xfId="35033" xr:uid="{00000000-0005-0000-0000-000043880000}"/>
    <cellStyle name="Normal 3 13 4 4" xfId="35034" xr:uid="{00000000-0005-0000-0000-000044880000}"/>
    <cellStyle name="Normal 3 13 5" xfId="35035" xr:uid="{00000000-0005-0000-0000-000045880000}"/>
    <cellStyle name="Normal 3 13 5 2" xfId="35036" xr:uid="{00000000-0005-0000-0000-000046880000}"/>
    <cellStyle name="Normal 3 13 5 2 2" xfId="35037" xr:uid="{00000000-0005-0000-0000-000047880000}"/>
    <cellStyle name="Normal 3 13 5 2 2 2" xfId="35038" xr:uid="{00000000-0005-0000-0000-000048880000}"/>
    <cellStyle name="Normal 3 13 5 2 2 3" xfId="35039" xr:uid="{00000000-0005-0000-0000-000049880000}"/>
    <cellStyle name="Normal 3 13 5 2 3" xfId="35040" xr:uid="{00000000-0005-0000-0000-00004A880000}"/>
    <cellStyle name="Normal 3 13 5 2 4" xfId="35041" xr:uid="{00000000-0005-0000-0000-00004B880000}"/>
    <cellStyle name="Normal 3 13 5 3" xfId="35042" xr:uid="{00000000-0005-0000-0000-00004C880000}"/>
    <cellStyle name="Normal 3 13 5 3 2" xfId="35043" xr:uid="{00000000-0005-0000-0000-00004D880000}"/>
    <cellStyle name="Normal 3 13 5 3 3" xfId="35044" xr:uid="{00000000-0005-0000-0000-00004E880000}"/>
    <cellStyle name="Normal 3 13 5 4" xfId="35045" xr:uid="{00000000-0005-0000-0000-00004F880000}"/>
    <cellStyle name="Normal 3 13 6" xfId="35046" xr:uid="{00000000-0005-0000-0000-000050880000}"/>
    <cellStyle name="Normal 3 13 6 2" xfId="35047" xr:uid="{00000000-0005-0000-0000-000051880000}"/>
    <cellStyle name="Normal 3 13 6 2 2" xfId="35048" xr:uid="{00000000-0005-0000-0000-000052880000}"/>
    <cellStyle name="Normal 3 13 6 2 2 2" xfId="35049" xr:uid="{00000000-0005-0000-0000-000053880000}"/>
    <cellStyle name="Normal 3 13 6 2 2 3" xfId="35050" xr:uid="{00000000-0005-0000-0000-000054880000}"/>
    <cellStyle name="Normal 3 13 6 2 3" xfId="35051" xr:uid="{00000000-0005-0000-0000-000055880000}"/>
    <cellStyle name="Normal 3 13 6 2 4" xfId="35052" xr:uid="{00000000-0005-0000-0000-000056880000}"/>
    <cellStyle name="Normal 3 13 6 3" xfId="35053" xr:uid="{00000000-0005-0000-0000-000057880000}"/>
    <cellStyle name="Normal 3 13 6 3 2" xfId="35054" xr:uid="{00000000-0005-0000-0000-000058880000}"/>
    <cellStyle name="Normal 3 13 6 3 3" xfId="35055" xr:uid="{00000000-0005-0000-0000-000059880000}"/>
    <cellStyle name="Normal 3 13 6 4" xfId="35056" xr:uid="{00000000-0005-0000-0000-00005A880000}"/>
    <cellStyle name="Normal 3 13 7" xfId="35057" xr:uid="{00000000-0005-0000-0000-00005B880000}"/>
    <cellStyle name="Normal 3 13 7 2" xfId="35058" xr:uid="{00000000-0005-0000-0000-00005C880000}"/>
    <cellStyle name="Normal 3 13 7 2 2" xfId="35059" xr:uid="{00000000-0005-0000-0000-00005D880000}"/>
    <cellStyle name="Normal 3 13 7 2 2 2" xfId="35060" xr:uid="{00000000-0005-0000-0000-00005E880000}"/>
    <cellStyle name="Normal 3 13 7 2 2 3" xfId="35061" xr:uid="{00000000-0005-0000-0000-00005F880000}"/>
    <cellStyle name="Normal 3 13 7 2 3" xfId="35062" xr:uid="{00000000-0005-0000-0000-000060880000}"/>
    <cellStyle name="Normal 3 13 7 2 4" xfId="35063" xr:uid="{00000000-0005-0000-0000-000061880000}"/>
    <cellStyle name="Normal 3 13 7 3" xfId="35064" xr:uid="{00000000-0005-0000-0000-000062880000}"/>
    <cellStyle name="Normal 3 13 7 3 2" xfId="35065" xr:uid="{00000000-0005-0000-0000-000063880000}"/>
    <cellStyle name="Normal 3 13 7 3 3" xfId="35066" xr:uid="{00000000-0005-0000-0000-000064880000}"/>
    <cellStyle name="Normal 3 13 7 4" xfId="35067" xr:uid="{00000000-0005-0000-0000-000065880000}"/>
    <cellStyle name="Normal 3 13 8" xfId="35068" xr:uid="{00000000-0005-0000-0000-000066880000}"/>
    <cellStyle name="Normal 3 13 8 2" xfId="35069" xr:uid="{00000000-0005-0000-0000-000067880000}"/>
    <cellStyle name="Normal 3 13 8 2 2" xfId="35070" xr:uid="{00000000-0005-0000-0000-000068880000}"/>
    <cellStyle name="Normal 3 13 8 2 2 2" xfId="35071" xr:uid="{00000000-0005-0000-0000-000069880000}"/>
    <cellStyle name="Normal 3 13 8 2 2 3" xfId="35072" xr:uid="{00000000-0005-0000-0000-00006A880000}"/>
    <cellStyle name="Normal 3 13 8 2 3" xfId="35073" xr:uid="{00000000-0005-0000-0000-00006B880000}"/>
    <cellStyle name="Normal 3 13 8 2 4" xfId="35074" xr:uid="{00000000-0005-0000-0000-00006C880000}"/>
    <cellStyle name="Normal 3 13 8 3" xfId="35075" xr:uid="{00000000-0005-0000-0000-00006D880000}"/>
    <cellStyle name="Normal 3 13 8 3 2" xfId="35076" xr:uid="{00000000-0005-0000-0000-00006E880000}"/>
    <cellStyle name="Normal 3 13 8 3 3" xfId="35077" xr:uid="{00000000-0005-0000-0000-00006F880000}"/>
    <cellStyle name="Normal 3 13 8 4" xfId="35078" xr:uid="{00000000-0005-0000-0000-000070880000}"/>
    <cellStyle name="Normal 3 13 9" xfId="35079" xr:uid="{00000000-0005-0000-0000-000071880000}"/>
    <cellStyle name="Normal 3 13 9 2" xfId="35080" xr:uid="{00000000-0005-0000-0000-000072880000}"/>
    <cellStyle name="Normal 3 13 9 2 2" xfId="35081" xr:uid="{00000000-0005-0000-0000-000073880000}"/>
    <cellStyle name="Normal 3 13 9 2 2 2" xfId="35082" xr:uid="{00000000-0005-0000-0000-000074880000}"/>
    <cellStyle name="Normal 3 13 9 2 2 3" xfId="35083" xr:uid="{00000000-0005-0000-0000-000075880000}"/>
    <cellStyle name="Normal 3 13 9 2 3" xfId="35084" xr:uid="{00000000-0005-0000-0000-000076880000}"/>
    <cellStyle name="Normal 3 13 9 2 4" xfId="35085" xr:uid="{00000000-0005-0000-0000-000077880000}"/>
    <cellStyle name="Normal 3 13 9 3" xfId="35086" xr:uid="{00000000-0005-0000-0000-000078880000}"/>
    <cellStyle name="Normal 3 13 9 3 2" xfId="35087" xr:uid="{00000000-0005-0000-0000-000079880000}"/>
    <cellStyle name="Normal 3 13 9 3 3" xfId="35088" xr:uid="{00000000-0005-0000-0000-00007A880000}"/>
    <cellStyle name="Normal 3 13 9 4" xfId="35089" xr:uid="{00000000-0005-0000-0000-00007B880000}"/>
    <cellStyle name="Normal 3 14" xfId="35090" xr:uid="{00000000-0005-0000-0000-00007C880000}"/>
    <cellStyle name="Normal 3 14 10" xfId="35091" xr:uid="{00000000-0005-0000-0000-00007D880000}"/>
    <cellStyle name="Normal 3 14 10 2" xfId="35092" xr:uid="{00000000-0005-0000-0000-00007E880000}"/>
    <cellStyle name="Normal 3 14 10 2 2" xfId="35093" xr:uid="{00000000-0005-0000-0000-00007F880000}"/>
    <cellStyle name="Normal 3 14 10 2 2 2" xfId="35094" xr:uid="{00000000-0005-0000-0000-000080880000}"/>
    <cellStyle name="Normal 3 14 10 2 2 3" xfId="35095" xr:uid="{00000000-0005-0000-0000-000081880000}"/>
    <cellStyle name="Normal 3 14 10 2 3" xfId="35096" xr:uid="{00000000-0005-0000-0000-000082880000}"/>
    <cellStyle name="Normal 3 14 10 2 4" xfId="35097" xr:uid="{00000000-0005-0000-0000-000083880000}"/>
    <cellStyle name="Normal 3 14 10 3" xfId="35098" xr:uid="{00000000-0005-0000-0000-000084880000}"/>
    <cellStyle name="Normal 3 14 10 3 2" xfId="35099" xr:uid="{00000000-0005-0000-0000-000085880000}"/>
    <cellStyle name="Normal 3 14 10 3 3" xfId="35100" xr:uid="{00000000-0005-0000-0000-000086880000}"/>
    <cellStyle name="Normal 3 14 10 4" xfId="35101" xr:uid="{00000000-0005-0000-0000-000087880000}"/>
    <cellStyle name="Normal 3 14 11" xfId="35102" xr:uid="{00000000-0005-0000-0000-000088880000}"/>
    <cellStyle name="Normal 3 14 11 2" xfId="35103" xr:uid="{00000000-0005-0000-0000-000089880000}"/>
    <cellStyle name="Normal 3 14 11 2 2" xfId="35104" xr:uid="{00000000-0005-0000-0000-00008A880000}"/>
    <cellStyle name="Normal 3 14 11 2 2 2" xfId="35105" xr:uid="{00000000-0005-0000-0000-00008B880000}"/>
    <cellStyle name="Normal 3 14 11 2 2 3" xfId="35106" xr:uid="{00000000-0005-0000-0000-00008C880000}"/>
    <cellStyle name="Normal 3 14 11 2 3" xfId="35107" xr:uid="{00000000-0005-0000-0000-00008D880000}"/>
    <cellStyle name="Normal 3 14 11 2 4" xfId="35108" xr:uid="{00000000-0005-0000-0000-00008E880000}"/>
    <cellStyle name="Normal 3 14 11 3" xfId="35109" xr:uid="{00000000-0005-0000-0000-00008F880000}"/>
    <cellStyle name="Normal 3 14 11 3 2" xfId="35110" xr:uid="{00000000-0005-0000-0000-000090880000}"/>
    <cellStyle name="Normal 3 14 11 3 3" xfId="35111" xr:uid="{00000000-0005-0000-0000-000091880000}"/>
    <cellStyle name="Normal 3 14 11 4" xfId="35112" xr:uid="{00000000-0005-0000-0000-000092880000}"/>
    <cellStyle name="Normal 3 14 12" xfId="35113" xr:uid="{00000000-0005-0000-0000-000093880000}"/>
    <cellStyle name="Normal 3 14 12 2" xfId="35114" xr:uid="{00000000-0005-0000-0000-000094880000}"/>
    <cellStyle name="Normal 3 14 12 2 2" xfId="35115" xr:uid="{00000000-0005-0000-0000-000095880000}"/>
    <cellStyle name="Normal 3 14 12 2 2 2" xfId="35116" xr:uid="{00000000-0005-0000-0000-000096880000}"/>
    <cellStyle name="Normal 3 14 12 2 2 3" xfId="35117" xr:uid="{00000000-0005-0000-0000-000097880000}"/>
    <cellStyle name="Normal 3 14 12 2 3" xfId="35118" xr:uid="{00000000-0005-0000-0000-000098880000}"/>
    <cellStyle name="Normal 3 14 12 2 4" xfId="35119" xr:uid="{00000000-0005-0000-0000-000099880000}"/>
    <cellStyle name="Normal 3 14 12 3" xfId="35120" xr:uid="{00000000-0005-0000-0000-00009A880000}"/>
    <cellStyle name="Normal 3 14 12 3 2" xfId="35121" xr:uid="{00000000-0005-0000-0000-00009B880000}"/>
    <cellStyle name="Normal 3 14 12 3 3" xfId="35122" xr:uid="{00000000-0005-0000-0000-00009C880000}"/>
    <cellStyle name="Normal 3 14 12 4" xfId="35123" xr:uid="{00000000-0005-0000-0000-00009D880000}"/>
    <cellStyle name="Normal 3 14 13" xfId="35124" xr:uid="{00000000-0005-0000-0000-00009E880000}"/>
    <cellStyle name="Normal 3 14 13 2" xfId="35125" xr:uid="{00000000-0005-0000-0000-00009F880000}"/>
    <cellStyle name="Normal 3 14 13 2 2" xfId="35126" xr:uid="{00000000-0005-0000-0000-0000A0880000}"/>
    <cellStyle name="Normal 3 14 13 2 2 2" xfId="35127" xr:uid="{00000000-0005-0000-0000-0000A1880000}"/>
    <cellStyle name="Normal 3 14 13 2 2 3" xfId="35128" xr:uid="{00000000-0005-0000-0000-0000A2880000}"/>
    <cellStyle name="Normal 3 14 13 2 3" xfId="35129" xr:uid="{00000000-0005-0000-0000-0000A3880000}"/>
    <cellStyle name="Normal 3 14 13 2 4" xfId="35130" xr:uid="{00000000-0005-0000-0000-0000A4880000}"/>
    <cellStyle name="Normal 3 14 13 3" xfId="35131" xr:uid="{00000000-0005-0000-0000-0000A5880000}"/>
    <cellStyle name="Normal 3 14 13 3 2" xfId="35132" xr:uid="{00000000-0005-0000-0000-0000A6880000}"/>
    <cellStyle name="Normal 3 14 13 3 3" xfId="35133" xr:uid="{00000000-0005-0000-0000-0000A7880000}"/>
    <cellStyle name="Normal 3 14 13 4" xfId="35134" xr:uid="{00000000-0005-0000-0000-0000A8880000}"/>
    <cellStyle name="Normal 3 14 14" xfId="35135" xr:uid="{00000000-0005-0000-0000-0000A9880000}"/>
    <cellStyle name="Normal 3 14 14 2" xfId="35136" xr:uid="{00000000-0005-0000-0000-0000AA880000}"/>
    <cellStyle name="Normal 3 14 14 2 2" xfId="35137" xr:uid="{00000000-0005-0000-0000-0000AB880000}"/>
    <cellStyle name="Normal 3 14 14 2 2 2" xfId="35138" xr:uid="{00000000-0005-0000-0000-0000AC880000}"/>
    <cellStyle name="Normal 3 14 14 2 2 3" xfId="35139" xr:uid="{00000000-0005-0000-0000-0000AD880000}"/>
    <cellStyle name="Normal 3 14 14 2 3" xfId="35140" xr:uid="{00000000-0005-0000-0000-0000AE880000}"/>
    <cellStyle name="Normal 3 14 14 2 4" xfId="35141" xr:uid="{00000000-0005-0000-0000-0000AF880000}"/>
    <cellStyle name="Normal 3 14 14 3" xfId="35142" xr:uid="{00000000-0005-0000-0000-0000B0880000}"/>
    <cellStyle name="Normal 3 14 14 3 2" xfId="35143" xr:uid="{00000000-0005-0000-0000-0000B1880000}"/>
    <cellStyle name="Normal 3 14 14 3 3" xfId="35144" xr:uid="{00000000-0005-0000-0000-0000B2880000}"/>
    <cellStyle name="Normal 3 14 14 4" xfId="35145" xr:uid="{00000000-0005-0000-0000-0000B3880000}"/>
    <cellStyle name="Normal 3 14 15" xfId="35146" xr:uid="{00000000-0005-0000-0000-0000B4880000}"/>
    <cellStyle name="Normal 3 14 15 2" xfId="35147" xr:uid="{00000000-0005-0000-0000-0000B5880000}"/>
    <cellStyle name="Normal 3 14 15 2 2" xfId="35148" xr:uid="{00000000-0005-0000-0000-0000B6880000}"/>
    <cellStyle name="Normal 3 14 15 2 2 2" xfId="35149" xr:uid="{00000000-0005-0000-0000-0000B7880000}"/>
    <cellStyle name="Normal 3 14 15 2 2 3" xfId="35150" xr:uid="{00000000-0005-0000-0000-0000B8880000}"/>
    <cellStyle name="Normal 3 14 15 2 3" xfId="35151" xr:uid="{00000000-0005-0000-0000-0000B9880000}"/>
    <cellStyle name="Normal 3 14 15 2 4" xfId="35152" xr:uid="{00000000-0005-0000-0000-0000BA880000}"/>
    <cellStyle name="Normal 3 14 15 3" xfId="35153" xr:uid="{00000000-0005-0000-0000-0000BB880000}"/>
    <cellStyle name="Normal 3 14 15 3 2" xfId="35154" xr:uid="{00000000-0005-0000-0000-0000BC880000}"/>
    <cellStyle name="Normal 3 14 15 3 3" xfId="35155" xr:uid="{00000000-0005-0000-0000-0000BD880000}"/>
    <cellStyle name="Normal 3 14 15 4" xfId="35156" xr:uid="{00000000-0005-0000-0000-0000BE880000}"/>
    <cellStyle name="Normal 3 14 16" xfId="35157" xr:uid="{00000000-0005-0000-0000-0000BF880000}"/>
    <cellStyle name="Normal 3 14 16 2" xfId="35158" xr:uid="{00000000-0005-0000-0000-0000C0880000}"/>
    <cellStyle name="Normal 3 14 16 2 2" xfId="35159" xr:uid="{00000000-0005-0000-0000-0000C1880000}"/>
    <cellStyle name="Normal 3 14 16 2 2 2" xfId="35160" xr:uid="{00000000-0005-0000-0000-0000C2880000}"/>
    <cellStyle name="Normal 3 14 16 2 2 3" xfId="35161" xr:uid="{00000000-0005-0000-0000-0000C3880000}"/>
    <cellStyle name="Normal 3 14 16 2 3" xfId="35162" xr:uid="{00000000-0005-0000-0000-0000C4880000}"/>
    <cellStyle name="Normal 3 14 16 2 4" xfId="35163" xr:uid="{00000000-0005-0000-0000-0000C5880000}"/>
    <cellStyle name="Normal 3 14 16 3" xfId="35164" xr:uid="{00000000-0005-0000-0000-0000C6880000}"/>
    <cellStyle name="Normal 3 14 16 3 2" xfId="35165" xr:uid="{00000000-0005-0000-0000-0000C7880000}"/>
    <cellStyle name="Normal 3 14 16 3 3" xfId="35166" xr:uid="{00000000-0005-0000-0000-0000C8880000}"/>
    <cellStyle name="Normal 3 14 16 4" xfId="35167" xr:uid="{00000000-0005-0000-0000-0000C9880000}"/>
    <cellStyle name="Normal 3 14 17" xfId="35168" xr:uid="{00000000-0005-0000-0000-0000CA880000}"/>
    <cellStyle name="Normal 3 14 17 2" xfId="35169" xr:uid="{00000000-0005-0000-0000-0000CB880000}"/>
    <cellStyle name="Normal 3 14 17 2 2" xfId="35170" xr:uid="{00000000-0005-0000-0000-0000CC880000}"/>
    <cellStyle name="Normal 3 14 17 2 2 2" xfId="35171" xr:uid="{00000000-0005-0000-0000-0000CD880000}"/>
    <cellStyle name="Normal 3 14 17 2 2 3" xfId="35172" xr:uid="{00000000-0005-0000-0000-0000CE880000}"/>
    <cellStyle name="Normal 3 14 17 2 3" xfId="35173" xr:uid="{00000000-0005-0000-0000-0000CF880000}"/>
    <cellStyle name="Normal 3 14 17 2 4" xfId="35174" xr:uid="{00000000-0005-0000-0000-0000D0880000}"/>
    <cellStyle name="Normal 3 14 17 3" xfId="35175" xr:uid="{00000000-0005-0000-0000-0000D1880000}"/>
    <cellStyle name="Normal 3 14 17 3 2" xfId="35176" xr:uid="{00000000-0005-0000-0000-0000D2880000}"/>
    <cellStyle name="Normal 3 14 17 3 3" xfId="35177" xr:uid="{00000000-0005-0000-0000-0000D3880000}"/>
    <cellStyle name="Normal 3 14 17 4" xfId="35178" xr:uid="{00000000-0005-0000-0000-0000D4880000}"/>
    <cellStyle name="Normal 3 14 18" xfId="35179" xr:uid="{00000000-0005-0000-0000-0000D5880000}"/>
    <cellStyle name="Normal 3 14 18 2" xfId="35180" xr:uid="{00000000-0005-0000-0000-0000D6880000}"/>
    <cellStyle name="Normal 3 14 18 2 2" xfId="35181" xr:uid="{00000000-0005-0000-0000-0000D7880000}"/>
    <cellStyle name="Normal 3 14 18 2 2 2" xfId="35182" xr:uid="{00000000-0005-0000-0000-0000D8880000}"/>
    <cellStyle name="Normal 3 14 18 2 2 3" xfId="35183" xr:uid="{00000000-0005-0000-0000-0000D9880000}"/>
    <cellStyle name="Normal 3 14 18 2 3" xfId="35184" xr:uid="{00000000-0005-0000-0000-0000DA880000}"/>
    <cellStyle name="Normal 3 14 18 2 4" xfId="35185" xr:uid="{00000000-0005-0000-0000-0000DB880000}"/>
    <cellStyle name="Normal 3 14 18 3" xfId="35186" xr:uid="{00000000-0005-0000-0000-0000DC880000}"/>
    <cellStyle name="Normal 3 14 18 3 2" xfId="35187" xr:uid="{00000000-0005-0000-0000-0000DD880000}"/>
    <cellStyle name="Normal 3 14 18 3 3" xfId="35188" xr:uid="{00000000-0005-0000-0000-0000DE880000}"/>
    <cellStyle name="Normal 3 14 18 4" xfId="35189" xr:uid="{00000000-0005-0000-0000-0000DF880000}"/>
    <cellStyle name="Normal 3 14 19" xfId="35190" xr:uid="{00000000-0005-0000-0000-0000E0880000}"/>
    <cellStyle name="Normal 3 14 19 2" xfId="35191" xr:uid="{00000000-0005-0000-0000-0000E1880000}"/>
    <cellStyle name="Normal 3 14 19 2 2" xfId="35192" xr:uid="{00000000-0005-0000-0000-0000E2880000}"/>
    <cellStyle name="Normal 3 14 19 2 2 2" xfId="35193" xr:uid="{00000000-0005-0000-0000-0000E3880000}"/>
    <cellStyle name="Normal 3 14 19 2 2 3" xfId="35194" xr:uid="{00000000-0005-0000-0000-0000E4880000}"/>
    <cellStyle name="Normal 3 14 19 2 3" xfId="35195" xr:uid="{00000000-0005-0000-0000-0000E5880000}"/>
    <cellStyle name="Normal 3 14 19 2 4" xfId="35196" xr:uid="{00000000-0005-0000-0000-0000E6880000}"/>
    <cellStyle name="Normal 3 14 19 3" xfId="35197" xr:uid="{00000000-0005-0000-0000-0000E7880000}"/>
    <cellStyle name="Normal 3 14 19 3 2" xfId="35198" xr:uid="{00000000-0005-0000-0000-0000E8880000}"/>
    <cellStyle name="Normal 3 14 19 3 3" xfId="35199" xr:uid="{00000000-0005-0000-0000-0000E9880000}"/>
    <cellStyle name="Normal 3 14 19 4" xfId="35200" xr:uid="{00000000-0005-0000-0000-0000EA880000}"/>
    <cellStyle name="Normal 3 14 2" xfId="35201" xr:uid="{00000000-0005-0000-0000-0000EB880000}"/>
    <cellStyle name="Normal 3 14 2 2" xfId="35202" xr:uid="{00000000-0005-0000-0000-0000EC880000}"/>
    <cellStyle name="Normal 3 14 2 2 2" xfId="35203" xr:uid="{00000000-0005-0000-0000-0000ED880000}"/>
    <cellStyle name="Normal 3 14 2 2 2 2" xfId="35204" xr:uid="{00000000-0005-0000-0000-0000EE880000}"/>
    <cellStyle name="Normal 3 14 2 2 2 3" xfId="35205" xr:uid="{00000000-0005-0000-0000-0000EF880000}"/>
    <cellStyle name="Normal 3 14 2 2 3" xfId="35206" xr:uid="{00000000-0005-0000-0000-0000F0880000}"/>
    <cellStyle name="Normal 3 14 2 2 4" xfId="35207" xr:uid="{00000000-0005-0000-0000-0000F1880000}"/>
    <cellStyle name="Normal 3 14 2 3" xfId="35208" xr:uid="{00000000-0005-0000-0000-0000F2880000}"/>
    <cellStyle name="Normal 3 14 2 3 2" xfId="35209" xr:uid="{00000000-0005-0000-0000-0000F3880000}"/>
    <cellStyle name="Normal 3 14 2 3 3" xfId="35210" xr:uid="{00000000-0005-0000-0000-0000F4880000}"/>
    <cellStyle name="Normal 3 14 2 4" xfId="35211" xr:uid="{00000000-0005-0000-0000-0000F5880000}"/>
    <cellStyle name="Normal 3 14 20" xfId="35212" xr:uid="{00000000-0005-0000-0000-0000F6880000}"/>
    <cellStyle name="Normal 3 14 20 2" xfId="35213" xr:uid="{00000000-0005-0000-0000-0000F7880000}"/>
    <cellStyle name="Normal 3 14 20 2 2" xfId="35214" xr:uid="{00000000-0005-0000-0000-0000F8880000}"/>
    <cellStyle name="Normal 3 14 20 2 2 2" xfId="35215" xr:uid="{00000000-0005-0000-0000-0000F9880000}"/>
    <cellStyle name="Normal 3 14 20 2 2 3" xfId="35216" xr:uid="{00000000-0005-0000-0000-0000FA880000}"/>
    <cellStyle name="Normal 3 14 20 2 3" xfId="35217" xr:uid="{00000000-0005-0000-0000-0000FB880000}"/>
    <cellStyle name="Normal 3 14 20 2 4" xfId="35218" xr:uid="{00000000-0005-0000-0000-0000FC880000}"/>
    <cellStyle name="Normal 3 14 20 3" xfId="35219" xr:uid="{00000000-0005-0000-0000-0000FD880000}"/>
    <cellStyle name="Normal 3 14 20 3 2" xfId="35220" xr:uid="{00000000-0005-0000-0000-0000FE880000}"/>
    <cellStyle name="Normal 3 14 20 3 3" xfId="35221" xr:uid="{00000000-0005-0000-0000-0000FF880000}"/>
    <cellStyle name="Normal 3 14 20 4" xfId="35222" xr:uid="{00000000-0005-0000-0000-000000890000}"/>
    <cellStyle name="Normal 3 14 21" xfId="35223" xr:uid="{00000000-0005-0000-0000-000001890000}"/>
    <cellStyle name="Normal 3 14 21 2" xfId="35224" xr:uid="{00000000-0005-0000-0000-000002890000}"/>
    <cellStyle name="Normal 3 14 21 2 2" xfId="35225" xr:uid="{00000000-0005-0000-0000-000003890000}"/>
    <cellStyle name="Normal 3 14 21 2 2 2" xfId="35226" xr:uid="{00000000-0005-0000-0000-000004890000}"/>
    <cellStyle name="Normal 3 14 21 2 2 3" xfId="35227" xr:uid="{00000000-0005-0000-0000-000005890000}"/>
    <cellStyle name="Normal 3 14 21 2 3" xfId="35228" xr:uid="{00000000-0005-0000-0000-000006890000}"/>
    <cellStyle name="Normal 3 14 21 2 4" xfId="35229" xr:uid="{00000000-0005-0000-0000-000007890000}"/>
    <cellStyle name="Normal 3 14 21 3" xfId="35230" xr:uid="{00000000-0005-0000-0000-000008890000}"/>
    <cellStyle name="Normal 3 14 21 3 2" xfId="35231" xr:uid="{00000000-0005-0000-0000-000009890000}"/>
    <cellStyle name="Normal 3 14 21 3 3" xfId="35232" xr:uid="{00000000-0005-0000-0000-00000A890000}"/>
    <cellStyle name="Normal 3 14 21 4" xfId="35233" xr:uid="{00000000-0005-0000-0000-00000B890000}"/>
    <cellStyle name="Normal 3 14 22" xfId="35234" xr:uid="{00000000-0005-0000-0000-00000C890000}"/>
    <cellStyle name="Normal 3 14 22 2" xfId="35235" xr:uid="{00000000-0005-0000-0000-00000D890000}"/>
    <cellStyle name="Normal 3 14 22 2 2" xfId="35236" xr:uid="{00000000-0005-0000-0000-00000E890000}"/>
    <cellStyle name="Normal 3 14 22 2 2 2" xfId="35237" xr:uid="{00000000-0005-0000-0000-00000F890000}"/>
    <cellStyle name="Normal 3 14 22 2 2 3" xfId="35238" xr:uid="{00000000-0005-0000-0000-000010890000}"/>
    <cellStyle name="Normal 3 14 22 2 3" xfId="35239" xr:uid="{00000000-0005-0000-0000-000011890000}"/>
    <cellStyle name="Normal 3 14 22 2 4" xfId="35240" xr:uid="{00000000-0005-0000-0000-000012890000}"/>
    <cellStyle name="Normal 3 14 22 3" xfId="35241" xr:uid="{00000000-0005-0000-0000-000013890000}"/>
    <cellStyle name="Normal 3 14 22 3 2" xfId="35242" xr:uid="{00000000-0005-0000-0000-000014890000}"/>
    <cellStyle name="Normal 3 14 22 3 3" xfId="35243" xr:uid="{00000000-0005-0000-0000-000015890000}"/>
    <cellStyle name="Normal 3 14 22 4" xfId="35244" xr:uid="{00000000-0005-0000-0000-000016890000}"/>
    <cellStyle name="Normal 3 14 23" xfId="35245" xr:uid="{00000000-0005-0000-0000-000017890000}"/>
    <cellStyle name="Normal 3 14 23 2" xfId="35246" xr:uid="{00000000-0005-0000-0000-000018890000}"/>
    <cellStyle name="Normal 3 14 23 2 2" xfId="35247" xr:uid="{00000000-0005-0000-0000-000019890000}"/>
    <cellStyle name="Normal 3 14 23 2 2 2" xfId="35248" xr:uid="{00000000-0005-0000-0000-00001A890000}"/>
    <cellStyle name="Normal 3 14 23 2 2 3" xfId="35249" xr:uid="{00000000-0005-0000-0000-00001B890000}"/>
    <cellStyle name="Normal 3 14 23 2 3" xfId="35250" xr:uid="{00000000-0005-0000-0000-00001C890000}"/>
    <cellStyle name="Normal 3 14 23 2 4" xfId="35251" xr:uid="{00000000-0005-0000-0000-00001D890000}"/>
    <cellStyle name="Normal 3 14 23 3" xfId="35252" xr:uid="{00000000-0005-0000-0000-00001E890000}"/>
    <cellStyle name="Normal 3 14 23 3 2" xfId="35253" xr:uid="{00000000-0005-0000-0000-00001F890000}"/>
    <cellStyle name="Normal 3 14 23 3 3" xfId="35254" xr:uid="{00000000-0005-0000-0000-000020890000}"/>
    <cellStyle name="Normal 3 14 23 4" xfId="35255" xr:uid="{00000000-0005-0000-0000-000021890000}"/>
    <cellStyle name="Normal 3 14 24" xfId="35256" xr:uid="{00000000-0005-0000-0000-000022890000}"/>
    <cellStyle name="Normal 3 14 24 2" xfId="35257" xr:uid="{00000000-0005-0000-0000-000023890000}"/>
    <cellStyle name="Normal 3 14 24 2 2" xfId="35258" xr:uid="{00000000-0005-0000-0000-000024890000}"/>
    <cellStyle name="Normal 3 14 24 2 3" xfId="35259" xr:uid="{00000000-0005-0000-0000-000025890000}"/>
    <cellStyle name="Normal 3 14 24 3" xfId="35260" xr:uid="{00000000-0005-0000-0000-000026890000}"/>
    <cellStyle name="Normal 3 14 24 4" xfId="35261" xr:uid="{00000000-0005-0000-0000-000027890000}"/>
    <cellStyle name="Normal 3 14 25" xfId="35262" xr:uid="{00000000-0005-0000-0000-000028890000}"/>
    <cellStyle name="Normal 3 14 25 2" xfId="35263" xr:uid="{00000000-0005-0000-0000-000029890000}"/>
    <cellStyle name="Normal 3 14 25 3" xfId="35264" xr:uid="{00000000-0005-0000-0000-00002A890000}"/>
    <cellStyle name="Normal 3 14 26" xfId="35265" xr:uid="{00000000-0005-0000-0000-00002B890000}"/>
    <cellStyle name="Normal 3 14 3" xfId="35266" xr:uid="{00000000-0005-0000-0000-00002C890000}"/>
    <cellStyle name="Normal 3 14 3 2" xfId="35267" xr:uid="{00000000-0005-0000-0000-00002D890000}"/>
    <cellStyle name="Normal 3 14 3 2 2" xfId="35268" xr:uid="{00000000-0005-0000-0000-00002E890000}"/>
    <cellStyle name="Normal 3 14 3 2 2 2" xfId="35269" xr:uid="{00000000-0005-0000-0000-00002F890000}"/>
    <cellStyle name="Normal 3 14 3 2 2 3" xfId="35270" xr:uid="{00000000-0005-0000-0000-000030890000}"/>
    <cellStyle name="Normal 3 14 3 2 3" xfId="35271" xr:uid="{00000000-0005-0000-0000-000031890000}"/>
    <cellStyle name="Normal 3 14 3 2 4" xfId="35272" xr:uid="{00000000-0005-0000-0000-000032890000}"/>
    <cellStyle name="Normal 3 14 3 3" xfId="35273" xr:uid="{00000000-0005-0000-0000-000033890000}"/>
    <cellStyle name="Normal 3 14 3 3 2" xfId="35274" xr:uid="{00000000-0005-0000-0000-000034890000}"/>
    <cellStyle name="Normal 3 14 3 3 3" xfId="35275" xr:uid="{00000000-0005-0000-0000-000035890000}"/>
    <cellStyle name="Normal 3 14 3 4" xfId="35276" xr:uid="{00000000-0005-0000-0000-000036890000}"/>
    <cellStyle name="Normal 3 14 4" xfId="35277" xr:uid="{00000000-0005-0000-0000-000037890000}"/>
    <cellStyle name="Normal 3 14 4 2" xfId="35278" xr:uid="{00000000-0005-0000-0000-000038890000}"/>
    <cellStyle name="Normal 3 14 4 2 2" xfId="35279" xr:uid="{00000000-0005-0000-0000-000039890000}"/>
    <cellStyle name="Normal 3 14 4 2 2 2" xfId="35280" xr:uid="{00000000-0005-0000-0000-00003A890000}"/>
    <cellStyle name="Normal 3 14 4 2 2 3" xfId="35281" xr:uid="{00000000-0005-0000-0000-00003B890000}"/>
    <cellStyle name="Normal 3 14 4 2 3" xfId="35282" xr:uid="{00000000-0005-0000-0000-00003C890000}"/>
    <cellStyle name="Normal 3 14 4 2 4" xfId="35283" xr:uid="{00000000-0005-0000-0000-00003D890000}"/>
    <cellStyle name="Normal 3 14 4 3" xfId="35284" xr:uid="{00000000-0005-0000-0000-00003E890000}"/>
    <cellStyle name="Normal 3 14 4 3 2" xfId="35285" xr:uid="{00000000-0005-0000-0000-00003F890000}"/>
    <cellStyle name="Normal 3 14 4 3 3" xfId="35286" xr:uid="{00000000-0005-0000-0000-000040890000}"/>
    <cellStyle name="Normal 3 14 4 4" xfId="35287" xr:uid="{00000000-0005-0000-0000-000041890000}"/>
    <cellStyle name="Normal 3 14 5" xfId="35288" xr:uid="{00000000-0005-0000-0000-000042890000}"/>
    <cellStyle name="Normal 3 14 5 2" xfId="35289" xr:uid="{00000000-0005-0000-0000-000043890000}"/>
    <cellStyle name="Normal 3 14 5 2 2" xfId="35290" xr:uid="{00000000-0005-0000-0000-000044890000}"/>
    <cellStyle name="Normal 3 14 5 2 2 2" xfId="35291" xr:uid="{00000000-0005-0000-0000-000045890000}"/>
    <cellStyle name="Normal 3 14 5 2 2 3" xfId="35292" xr:uid="{00000000-0005-0000-0000-000046890000}"/>
    <cellStyle name="Normal 3 14 5 2 3" xfId="35293" xr:uid="{00000000-0005-0000-0000-000047890000}"/>
    <cellStyle name="Normal 3 14 5 2 4" xfId="35294" xr:uid="{00000000-0005-0000-0000-000048890000}"/>
    <cellStyle name="Normal 3 14 5 3" xfId="35295" xr:uid="{00000000-0005-0000-0000-000049890000}"/>
    <cellStyle name="Normal 3 14 5 3 2" xfId="35296" xr:uid="{00000000-0005-0000-0000-00004A890000}"/>
    <cellStyle name="Normal 3 14 5 3 3" xfId="35297" xr:uid="{00000000-0005-0000-0000-00004B890000}"/>
    <cellStyle name="Normal 3 14 5 4" xfId="35298" xr:uid="{00000000-0005-0000-0000-00004C890000}"/>
    <cellStyle name="Normal 3 14 6" xfId="35299" xr:uid="{00000000-0005-0000-0000-00004D890000}"/>
    <cellStyle name="Normal 3 14 6 2" xfId="35300" xr:uid="{00000000-0005-0000-0000-00004E890000}"/>
    <cellStyle name="Normal 3 14 6 2 2" xfId="35301" xr:uid="{00000000-0005-0000-0000-00004F890000}"/>
    <cellStyle name="Normal 3 14 6 2 2 2" xfId="35302" xr:uid="{00000000-0005-0000-0000-000050890000}"/>
    <cellStyle name="Normal 3 14 6 2 2 3" xfId="35303" xr:uid="{00000000-0005-0000-0000-000051890000}"/>
    <cellStyle name="Normal 3 14 6 2 3" xfId="35304" xr:uid="{00000000-0005-0000-0000-000052890000}"/>
    <cellStyle name="Normal 3 14 6 2 4" xfId="35305" xr:uid="{00000000-0005-0000-0000-000053890000}"/>
    <cellStyle name="Normal 3 14 6 3" xfId="35306" xr:uid="{00000000-0005-0000-0000-000054890000}"/>
    <cellStyle name="Normal 3 14 6 3 2" xfId="35307" xr:uid="{00000000-0005-0000-0000-000055890000}"/>
    <cellStyle name="Normal 3 14 6 3 3" xfId="35308" xr:uid="{00000000-0005-0000-0000-000056890000}"/>
    <cellStyle name="Normal 3 14 6 4" xfId="35309" xr:uid="{00000000-0005-0000-0000-000057890000}"/>
    <cellStyle name="Normal 3 14 7" xfId="35310" xr:uid="{00000000-0005-0000-0000-000058890000}"/>
    <cellStyle name="Normal 3 14 7 2" xfId="35311" xr:uid="{00000000-0005-0000-0000-000059890000}"/>
    <cellStyle name="Normal 3 14 7 2 2" xfId="35312" xr:uid="{00000000-0005-0000-0000-00005A890000}"/>
    <cellStyle name="Normal 3 14 7 2 2 2" xfId="35313" xr:uid="{00000000-0005-0000-0000-00005B890000}"/>
    <cellStyle name="Normal 3 14 7 2 2 3" xfId="35314" xr:uid="{00000000-0005-0000-0000-00005C890000}"/>
    <cellStyle name="Normal 3 14 7 2 3" xfId="35315" xr:uid="{00000000-0005-0000-0000-00005D890000}"/>
    <cellStyle name="Normal 3 14 7 2 4" xfId="35316" xr:uid="{00000000-0005-0000-0000-00005E890000}"/>
    <cellStyle name="Normal 3 14 7 3" xfId="35317" xr:uid="{00000000-0005-0000-0000-00005F890000}"/>
    <cellStyle name="Normal 3 14 7 3 2" xfId="35318" xr:uid="{00000000-0005-0000-0000-000060890000}"/>
    <cellStyle name="Normal 3 14 7 3 3" xfId="35319" xr:uid="{00000000-0005-0000-0000-000061890000}"/>
    <cellStyle name="Normal 3 14 7 4" xfId="35320" xr:uid="{00000000-0005-0000-0000-000062890000}"/>
    <cellStyle name="Normal 3 14 8" xfId="35321" xr:uid="{00000000-0005-0000-0000-000063890000}"/>
    <cellStyle name="Normal 3 14 8 2" xfId="35322" xr:uid="{00000000-0005-0000-0000-000064890000}"/>
    <cellStyle name="Normal 3 14 8 2 2" xfId="35323" xr:uid="{00000000-0005-0000-0000-000065890000}"/>
    <cellStyle name="Normal 3 14 8 2 2 2" xfId="35324" xr:uid="{00000000-0005-0000-0000-000066890000}"/>
    <cellStyle name="Normal 3 14 8 2 2 3" xfId="35325" xr:uid="{00000000-0005-0000-0000-000067890000}"/>
    <cellStyle name="Normal 3 14 8 2 3" xfId="35326" xr:uid="{00000000-0005-0000-0000-000068890000}"/>
    <cellStyle name="Normal 3 14 8 2 4" xfId="35327" xr:uid="{00000000-0005-0000-0000-000069890000}"/>
    <cellStyle name="Normal 3 14 8 3" xfId="35328" xr:uid="{00000000-0005-0000-0000-00006A890000}"/>
    <cellStyle name="Normal 3 14 8 3 2" xfId="35329" xr:uid="{00000000-0005-0000-0000-00006B890000}"/>
    <cellStyle name="Normal 3 14 8 3 3" xfId="35330" xr:uid="{00000000-0005-0000-0000-00006C890000}"/>
    <cellStyle name="Normal 3 14 8 4" xfId="35331" xr:uid="{00000000-0005-0000-0000-00006D890000}"/>
    <cellStyle name="Normal 3 14 9" xfId="35332" xr:uid="{00000000-0005-0000-0000-00006E890000}"/>
    <cellStyle name="Normal 3 14 9 2" xfId="35333" xr:uid="{00000000-0005-0000-0000-00006F890000}"/>
    <cellStyle name="Normal 3 14 9 2 2" xfId="35334" xr:uid="{00000000-0005-0000-0000-000070890000}"/>
    <cellStyle name="Normal 3 14 9 2 2 2" xfId="35335" xr:uid="{00000000-0005-0000-0000-000071890000}"/>
    <cellStyle name="Normal 3 14 9 2 2 3" xfId="35336" xr:uid="{00000000-0005-0000-0000-000072890000}"/>
    <cellStyle name="Normal 3 14 9 2 3" xfId="35337" xr:uid="{00000000-0005-0000-0000-000073890000}"/>
    <cellStyle name="Normal 3 14 9 2 4" xfId="35338" xr:uid="{00000000-0005-0000-0000-000074890000}"/>
    <cellStyle name="Normal 3 14 9 3" xfId="35339" xr:uid="{00000000-0005-0000-0000-000075890000}"/>
    <cellStyle name="Normal 3 14 9 3 2" xfId="35340" xr:uid="{00000000-0005-0000-0000-000076890000}"/>
    <cellStyle name="Normal 3 14 9 3 3" xfId="35341" xr:uid="{00000000-0005-0000-0000-000077890000}"/>
    <cellStyle name="Normal 3 14 9 4" xfId="35342" xr:uid="{00000000-0005-0000-0000-000078890000}"/>
    <cellStyle name="Normal 3 15" xfId="35343" xr:uid="{00000000-0005-0000-0000-000079890000}"/>
    <cellStyle name="Normal 3 15 10" xfId="35344" xr:uid="{00000000-0005-0000-0000-00007A890000}"/>
    <cellStyle name="Normal 3 15 10 2" xfId="35345" xr:uid="{00000000-0005-0000-0000-00007B890000}"/>
    <cellStyle name="Normal 3 15 10 2 2" xfId="35346" xr:uid="{00000000-0005-0000-0000-00007C890000}"/>
    <cellStyle name="Normal 3 15 10 2 2 2" xfId="35347" xr:uid="{00000000-0005-0000-0000-00007D890000}"/>
    <cellStyle name="Normal 3 15 10 2 2 3" xfId="35348" xr:uid="{00000000-0005-0000-0000-00007E890000}"/>
    <cellStyle name="Normal 3 15 10 2 3" xfId="35349" xr:uid="{00000000-0005-0000-0000-00007F890000}"/>
    <cellStyle name="Normal 3 15 10 2 4" xfId="35350" xr:uid="{00000000-0005-0000-0000-000080890000}"/>
    <cellStyle name="Normal 3 15 10 3" xfId="35351" xr:uid="{00000000-0005-0000-0000-000081890000}"/>
    <cellStyle name="Normal 3 15 10 3 2" xfId="35352" xr:uid="{00000000-0005-0000-0000-000082890000}"/>
    <cellStyle name="Normal 3 15 10 3 3" xfId="35353" xr:uid="{00000000-0005-0000-0000-000083890000}"/>
    <cellStyle name="Normal 3 15 10 4" xfId="35354" xr:uid="{00000000-0005-0000-0000-000084890000}"/>
    <cellStyle name="Normal 3 15 11" xfId="35355" xr:uid="{00000000-0005-0000-0000-000085890000}"/>
    <cellStyle name="Normal 3 15 11 2" xfId="35356" xr:uid="{00000000-0005-0000-0000-000086890000}"/>
    <cellStyle name="Normal 3 15 11 2 2" xfId="35357" xr:uid="{00000000-0005-0000-0000-000087890000}"/>
    <cellStyle name="Normal 3 15 11 2 2 2" xfId="35358" xr:uid="{00000000-0005-0000-0000-000088890000}"/>
    <cellStyle name="Normal 3 15 11 2 2 3" xfId="35359" xr:uid="{00000000-0005-0000-0000-000089890000}"/>
    <cellStyle name="Normal 3 15 11 2 3" xfId="35360" xr:uid="{00000000-0005-0000-0000-00008A890000}"/>
    <cellStyle name="Normal 3 15 11 2 4" xfId="35361" xr:uid="{00000000-0005-0000-0000-00008B890000}"/>
    <cellStyle name="Normal 3 15 11 3" xfId="35362" xr:uid="{00000000-0005-0000-0000-00008C890000}"/>
    <cellStyle name="Normal 3 15 11 3 2" xfId="35363" xr:uid="{00000000-0005-0000-0000-00008D890000}"/>
    <cellStyle name="Normal 3 15 11 3 3" xfId="35364" xr:uid="{00000000-0005-0000-0000-00008E890000}"/>
    <cellStyle name="Normal 3 15 11 4" xfId="35365" xr:uid="{00000000-0005-0000-0000-00008F890000}"/>
    <cellStyle name="Normal 3 15 12" xfId="35366" xr:uid="{00000000-0005-0000-0000-000090890000}"/>
    <cellStyle name="Normal 3 15 12 2" xfId="35367" xr:uid="{00000000-0005-0000-0000-000091890000}"/>
    <cellStyle name="Normal 3 15 12 2 2" xfId="35368" xr:uid="{00000000-0005-0000-0000-000092890000}"/>
    <cellStyle name="Normal 3 15 12 2 2 2" xfId="35369" xr:uid="{00000000-0005-0000-0000-000093890000}"/>
    <cellStyle name="Normal 3 15 12 2 2 3" xfId="35370" xr:uid="{00000000-0005-0000-0000-000094890000}"/>
    <cellStyle name="Normal 3 15 12 2 3" xfId="35371" xr:uid="{00000000-0005-0000-0000-000095890000}"/>
    <cellStyle name="Normal 3 15 12 2 4" xfId="35372" xr:uid="{00000000-0005-0000-0000-000096890000}"/>
    <cellStyle name="Normal 3 15 12 3" xfId="35373" xr:uid="{00000000-0005-0000-0000-000097890000}"/>
    <cellStyle name="Normal 3 15 12 3 2" xfId="35374" xr:uid="{00000000-0005-0000-0000-000098890000}"/>
    <cellStyle name="Normal 3 15 12 3 3" xfId="35375" xr:uid="{00000000-0005-0000-0000-000099890000}"/>
    <cellStyle name="Normal 3 15 12 4" xfId="35376" xr:uid="{00000000-0005-0000-0000-00009A890000}"/>
    <cellStyle name="Normal 3 15 13" xfId="35377" xr:uid="{00000000-0005-0000-0000-00009B890000}"/>
    <cellStyle name="Normal 3 15 13 2" xfId="35378" xr:uid="{00000000-0005-0000-0000-00009C890000}"/>
    <cellStyle name="Normal 3 15 13 2 2" xfId="35379" xr:uid="{00000000-0005-0000-0000-00009D890000}"/>
    <cellStyle name="Normal 3 15 13 2 2 2" xfId="35380" xr:uid="{00000000-0005-0000-0000-00009E890000}"/>
    <cellStyle name="Normal 3 15 13 2 2 3" xfId="35381" xr:uid="{00000000-0005-0000-0000-00009F890000}"/>
    <cellStyle name="Normal 3 15 13 2 3" xfId="35382" xr:uid="{00000000-0005-0000-0000-0000A0890000}"/>
    <cellStyle name="Normal 3 15 13 2 4" xfId="35383" xr:uid="{00000000-0005-0000-0000-0000A1890000}"/>
    <cellStyle name="Normal 3 15 13 3" xfId="35384" xr:uid="{00000000-0005-0000-0000-0000A2890000}"/>
    <cellStyle name="Normal 3 15 13 3 2" xfId="35385" xr:uid="{00000000-0005-0000-0000-0000A3890000}"/>
    <cellStyle name="Normal 3 15 13 3 3" xfId="35386" xr:uid="{00000000-0005-0000-0000-0000A4890000}"/>
    <cellStyle name="Normal 3 15 13 4" xfId="35387" xr:uid="{00000000-0005-0000-0000-0000A5890000}"/>
    <cellStyle name="Normal 3 15 14" xfId="35388" xr:uid="{00000000-0005-0000-0000-0000A6890000}"/>
    <cellStyle name="Normal 3 15 14 2" xfId="35389" xr:uid="{00000000-0005-0000-0000-0000A7890000}"/>
    <cellStyle name="Normal 3 15 14 2 2" xfId="35390" xr:uid="{00000000-0005-0000-0000-0000A8890000}"/>
    <cellStyle name="Normal 3 15 14 2 2 2" xfId="35391" xr:uid="{00000000-0005-0000-0000-0000A9890000}"/>
    <cellStyle name="Normal 3 15 14 2 2 3" xfId="35392" xr:uid="{00000000-0005-0000-0000-0000AA890000}"/>
    <cellStyle name="Normal 3 15 14 2 3" xfId="35393" xr:uid="{00000000-0005-0000-0000-0000AB890000}"/>
    <cellStyle name="Normal 3 15 14 2 4" xfId="35394" xr:uid="{00000000-0005-0000-0000-0000AC890000}"/>
    <cellStyle name="Normal 3 15 14 3" xfId="35395" xr:uid="{00000000-0005-0000-0000-0000AD890000}"/>
    <cellStyle name="Normal 3 15 14 3 2" xfId="35396" xr:uid="{00000000-0005-0000-0000-0000AE890000}"/>
    <cellStyle name="Normal 3 15 14 3 3" xfId="35397" xr:uid="{00000000-0005-0000-0000-0000AF890000}"/>
    <cellStyle name="Normal 3 15 14 4" xfId="35398" xr:uid="{00000000-0005-0000-0000-0000B0890000}"/>
    <cellStyle name="Normal 3 15 15" xfId="35399" xr:uid="{00000000-0005-0000-0000-0000B1890000}"/>
    <cellStyle name="Normal 3 15 15 2" xfId="35400" xr:uid="{00000000-0005-0000-0000-0000B2890000}"/>
    <cellStyle name="Normal 3 15 15 2 2" xfId="35401" xr:uid="{00000000-0005-0000-0000-0000B3890000}"/>
    <cellStyle name="Normal 3 15 15 2 2 2" xfId="35402" xr:uid="{00000000-0005-0000-0000-0000B4890000}"/>
    <cellStyle name="Normal 3 15 15 2 2 3" xfId="35403" xr:uid="{00000000-0005-0000-0000-0000B5890000}"/>
    <cellStyle name="Normal 3 15 15 2 3" xfId="35404" xr:uid="{00000000-0005-0000-0000-0000B6890000}"/>
    <cellStyle name="Normal 3 15 15 2 4" xfId="35405" xr:uid="{00000000-0005-0000-0000-0000B7890000}"/>
    <cellStyle name="Normal 3 15 15 3" xfId="35406" xr:uid="{00000000-0005-0000-0000-0000B8890000}"/>
    <cellStyle name="Normal 3 15 15 3 2" xfId="35407" xr:uid="{00000000-0005-0000-0000-0000B9890000}"/>
    <cellStyle name="Normal 3 15 15 3 3" xfId="35408" xr:uid="{00000000-0005-0000-0000-0000BA890000}"/>
    <cellStyle name="Normal 3 15 15 4" xfId="35409" xr:uid="{00000000-0005-0000-0000-0000BB890000}"/>
    <cellStyle name="Normal 3 15 16" xfId="35410" xr:uid="{00000000-0005-0000-0000-0000BC890000}"/>
    <cellStyle name="Normal 3 15 16 2" xfId="35411" xr:uid="{00000000-0005-0000-0000-0000BD890000}"/>
    <cellStyle name="Normal 3 15 16 2 2" xfId="35412" xr:uid="{00000000-0005-0000-0000-0000BE890000}"/>
    <cellStyle name="Normal 3 15 16 2 2 2" xfId="35413" xr:uid="{00000000-0005-0000-0000-0000BF890000}"/>
    <cellStyle name="Normal 3 15 16 2 2 3" xfId="35414" xr:uid="{00000000-0005-0000-0000-0000C0890000}"/>
    <cellStyle name="Normal 3 15 16 2 3" xfId="35415" xr:uid="{00000000-0005-0000-0000-0000C1890000}"/>
    <cellStyle name="Normal 3 15 16 2 4" xfId="35416" xr:uid="{00000000-0005-0000-0000-0000C2890000}"/>
    <cellStyle name="Normal 3 15 16 3" xfId="35417" xr:uid="{00000000-0005-0000-0000-0000C3890000}"/>
    <cellStyle name="Normal 3 15 16 3 2" xfId="35418" xr:uid="{00000000-0005-0000-0000-0000C4890000}"/>
    <cellStyle name="Normal 3 15 16 3 3" xfId="35419" xr:uid="{00000000-0005-0000-0000-0000C5890000}"/>
    <cellStyle name="Normal 3 15 16 4" xfId="35420" xr:uid="{00000000-0005-0000-0000-0000C6890000}"/>
    <cellStyle name="Normal 3 15 17" xfId="35421" xr:uid="{00000000-0005-0000-0000-0000C7890000}"/>
    <cellStyle name="Normal 3 15 17 2" xfId="35422" xr:uid="{00000000-0005-0000-0000-0000C8890000}"/>
    <cellStyle name="Normal 3 15 17 2 2" xfId="35423" xr:uid="{00000000-0005-0000-0000-0000C9890000}"/>
    <cellStyle name="Normal 3 15 17 2 2 2" xfId="35424" xr:uid="{00000000-0005-0000-0000-0000CA890000}"/>
    <cellStyle name="Normal 3 15 17 2 2 3" xfId="35425" xr:uid="{00000000-0005-0000-0000-0000CB890000}"/>
    <cellStyle name="Normal 3 15 17 2 3" xfId="35426" xr:uid="{00000000-0005-0000-0000-0000CC890000}"/>
    <cellStyle name="Normal 3 15 17 2 4" xfId="35427" xr:uid="{00000000-0005-0000-0000-0000CD890000}"/>
    <cellStyle name="Normal 3 15 17 3" xfId="35428" xr:uid="{00000000-0005-0000-0000-0000CE890000}"/>
    <cellStyle name="Normal 3 15 17 3 2" xfId="35429" xr:uid="{00000000-0005-0000-0000-0000CF890000}"/>
    <cellStyle name="Normal 3 15 17 3 3" xfId="35430" xr:uid="{00000000-0005-0000-0000-0000D0890000}"/>
    <cellStyle name="Normal 3 15 17 4" xfId="35431" xr:uid="{00000000-0005-0000-0000-0000D1890000}"/>
    <cellStyle name="Normal 3 15 18" xfId="35432" xr:uid="{00000000-0005-0000-0000-0000D2890000}"/>
    <cellStyle name="Normal 3 15 18 2" xfId="35433" xr:uid="{00000000-0005-0000-0000-0000D3890000}"/>
    <cellStyle name="Normal 3 15 18 2 2" xfId="35434" xr:uid="{00000000-0005-0000-0000-0000D4890000}"/>
    <cellStyle name="Normal 3 15 18 2 2 2" xfId="35435" xr:uid="{00000000-0005-0000-0000-0000D5890000}"/>
    <cellStyle name="Normal 3 15 18 2 2 3" xfId="35436" xr:uid="{00000000-0005-0000-0000-0000D6890000}"/>
    <cellStyle name="Normal 3 15 18 2 3" xfId="35437" xr:uid="{00000000-0005-0000-0000-0000D7890000}"/>
    <cellStyle name="Normal 3 15 18 2 4" xfId="35438" xr:uid="{00000000-0005-0000-0000-0000D8890000}"/>
    <cellStyle name="Normal 3 15 18 3" xfId="35439" xr:uid="{00000000-0005-0000-0000-0000D9890000}"/>
    <cellStyle name="Normal 3 15 18 3 2" xfId="35440" xr:uid="{00000000-0005-0000-0000-0000DA890000}"/>
    <cellStyle name="Normal 3 15 18 3 3" xfId="35441" xr:uid="{00000000-0005-0000-0000-0000DB890000}"/>
    <cellStyle name="Normal 3 15 18 4" xfId="35442" xr:uid="{00000000-0005-0000-0000-0000DC890000}"/>
    <cellStyle name="Normal 3 15 19" xfId="35443" xr:uid="{00000000-0005-0000-0000-0000DD890000}"/>
    <cellStyle name="Normal 3 15 19 2" xfId="35444" xr:uid="{00000000-0005-0000-0000-0000DE890000}"/>
    <cellStyle name="Normal 3 15 19 2 2" xfId="35445" xr:uid="{00000000-0005-0000-0000-0000DF890000}"/>
    <cellStyle name="Normal 3 15 19 2 2 2" xfId="35446" xr:uid="{00000000-0005-0000-0000-0000E0890000}"/>
    <cellStyle name="Normal 3 15 19 2 2 3" xfId="35447" xr:uid="{00000000-0005-0000-0000-0000E1890000}"/>
    <cellStyle name="Normal 3 15 19 2 3" xfId="35448" xr:uid="{00000000-0005-0000-0000-0000E2890000}"/>
    <cellStyle name="Normal 3 15 19 2 4" xfId="35449" xr:uid="{00000000-0005-0000-0000-0000E3890000}"/>
    <cellStyle name="Normal 3 15 19 3" xfId="35450" xr:uid="{00000000-0005-0000-0000-0000E4890000}"/>
    <cellStyle name="Normal 3 15 19 3 2" xfId="35451" xr:uid="{00000000-0005-0000-0000-0000E5890000}"/>
    <cellStyle name="Normal 3 15 19 3 3" xfId="35452" xr:uid="{00000000-0005-0000-0000-0000E6890000}"/>
    <cellStyle name="Normal 3 15 19 4" xfId="35453" xr:uid="{00000000-0005-0000-0000-0000E7890000}"/>
    <cellStyle name="Normal 3 15 2" xfId="35454" xr:uid="{00000000-0005-0000-0000-0000E8890000}"/>
    <cellStyle name="Normal 3 15 2 2" xfId="35455" xr:uid="{00000000-0005-0000-0000-0000E9890000}"/>
    <cellStyle name="Normal 3 15 2 2 2" xfId="35456" xr:uid="{00000000-0005-0000-0000-0000EA890000}"/>
    <cellStyle name="Normal 3 15 2 2 2 2" xfId="35457" xr:uid="{00000000-0005-0000-0000-0000EB890000}"/>
    <cellStyle name="Normal 3 15 2 2 2 3" xfId="35458" xr:uid="{00000000-0005-0000-0000-0000EC890000}"/>
    <cellStyle name="Normal 3 15 2 2 3" xfId="35459" xr:uid="{00000000-0005-0000-0000-0000ED890000}"/>
    <cellStyle name="Normal 3 15 2 2 4" xfId="35460" xr:uid="{00000000-0005-0000-0000-0000EE890000}"/>
    <cellStyle name="Normal 3 15 2 3" xfId="35461" xr:uid="{00000000-0005-0000-0000-0000EF890000}"/>
    <cellStyle name="Normal 3 15 2 3 2" xfId="35462" xr:uid="{00000000-0005-0000-0000-0000F0890000}"/>
    <cellStyle name="Normal 3 15 2 3 3" xfId="35463" xr:uid="{00000000-0005-0000-0000-0000F1890000}"/>
    <cellStyle name="Normal 3 15 2 4" xfId="35464" xr:uid="{00000000-0005-0000-0000-0000F2890000}"/>
    <cellStyle name="Normal 3 15 20" xfId="35465" xr:uid="{00000000-0005-0000-0000-0000F3890000}"/>
    <cellStyle name="Normal 3 15 20 2" xfId="35466" xr:uid="{00000000-0005-0000-0000-0000F4890000}"/>
    <cellStyle name="Normal 3 15 20 2 2" xfId="35467" xr:uid="{00000000-0005-0000-0000-0000F5890000}"/>
    <cellStyle name="Normal 3 15 20 2 2 2" xfId="35468" xr:uid="{00000000-0005-0000-0000-0000F6890000}"/>
    <cellStyle name="Normal 3 15 20 2 2 3" xfId="35469" xr:uid="{00000000-0005-0000-0000-0000F7890000}"/>
    <cellStyle name="Normal 3 15 20 2 3" xfId="35470" xr:uid="{00000000-0005-0000-0000-0000F8890000}"/>
    <cellStyle name="Normal 3 15 20 2 4" xfId="35471" xr:uid="{00000000-0005-0000-0000-0000F9890000}"/>
    <cellStyle name="Normal 3 15 20 3" xfId="35472" xr:uid="{00000000-0005-0000-0000-0000FA890000}"/>
    <cellStyle name="Normal 3 15 20 3 2" xfId="35473" xr:uid="{00000000-0005-0000-0000-0000FB890000}"/>
    <cellStyle name="Normal 3 15 20 3 3" xfId="35474" xr:uid="{00000000-0005-0000-0000-0000FC890000}"/>
    <cellStyle name="Normal 3 15 20 4" xfId="35475" xr:uid="{00000000-0005-0000-0000-0000FD890000}"/>
    <cellStyle name="Normal 3 15 21" xfId="35476" xr:uid="{00000000-0005-0000-0000-0000FE890000}"/>
    <cellStyle name="Normal 3 15 21 2" xfId="35477" xr:uid="{00000000-0005-0000-0000-0000FF890000}"/>
    <cellStyle name="Normal 3 15 21 2 2" xfId="35478" xr:uid="{00000000-0005-0000-0000-0000008A0000}"/>
    <cellStyle name="Normal 3 15 21 2 2 2" xfId="35479" xr:uid="{00000000-0005-0000-0000-0000018A0000}"/>
    <cellStyle name="Normal 3 15 21 2 2 3" xfId="35480" xr:uid="{00000000-0005-0000-0000-0000028A0000}"/>
    <cellStyle name="Normal 3 15 21 2 3" xfId="35481" xr:uid="{00000000-0005-0000-0000-0000038A0000}"/>
    <cellStyle name="Normal 3 15 21 2 4" xfId="35482" xr:uid="{00000000-0005-0000-0000-0000048A0000}"/>
    <cellStyle name="Normal 3 15 21 3" xfId="35483" xr:uid="{00000000-0005-0000-0000-0000058A0000}"/>
    <cellStyle name="Normal 3 15 21 3 2" xfId="35484" xr:uid="{00000000-0005-0000-0000-0000068A0000}"/>
    <cellStyle name="Normal 3 15 21 3 3" xfId="35485" xr:uid="{00000000-0005-0000-0000-0000078A0000}"/>
    <cellStyle name="Normal 3 15 21 4" xfId="35486" xr:uid="{00000000-0005-0000-0000-0000088A0000}"/>
    <cellStyle name="Normal 3 15 22" xfId="35487" xr:uid="{00000000-0005-0000-0000-0000098A0000}"/>
    <cellStyle name="Normal 3 15 22 2" xfId="35488" xr:uid="{00000000-0005-0000-0000-00000A8A0000}"/>
    <cellStyle name="Normal 3 15 22 2 2" xfId="35489" xr:uid="{00000000-0005-0000-0000-00000B8A0000}"/>
    <cellStyle name="Normal 3 15 22 2 2 2" xfId="35490" xr:uid="{00000000-0005-0000-0000-00000C8A0000}"/>
    <cellStyle name="Normal 3 15 22 2 2 3" xfId="35491" xr:uid="{00000000-0005-0000-0000-00000D8A0000}"/>
    <cellStyle name="Normal 3 15 22 2 3" xfId="35492" xr:uid="{00000000-0005-0000-0000-00000E8A0000}"/>
    <cellStyle name="Normal 3 15 22 2 4" xfId="35493" xr:uid="{00000000-0005-0000-0000-00000F8A0000}"/>
    <cellStyle name="Normal 3 15 22 3" xfId="35494" xr:uid="{00000000-0005-0000-0000-0000108A0000}"/>
    <cellStyle name="Normal 3 15 22 3 2" xfId="35495" xr:uid="{00000000-0005-0000-0000-0000118A0000}"/>
    <cellStyle name="Normal 3 15 22 3 3" xfId="35496" xr:uid="{00000000-0005-0000-0000-0000128A0000}"/>
    <cellStyle name="Normal 3 15 22 4" xfId="35497" xr:uid="{00000000-0005-0000-0000-0000138A0000}"/>
    <cellStyle name="Normal 3 15 23" xfId="35498" xr:uid="{00000000-0005-0000-0000-0000148A0000}"/>
    <cellStyle name="Normal 3 15 23 2" xfId="35499" xr:uid="{00000000-0005-0000-0000-0000158A0000}"/>
    <cellStyle name="Normal 3 15 23 2 2" xfId="35500" xr:uid="{00000000-0005-0000-0000-0000168A0000}"/>
    <cellStyle name="Normal 3 15 23 2 2 2" xfId="35501" xr:uid="{00000000-0005-0000-0000-0000178A0000}"/>
    <cellStyle name="Normal 3 15 23 2 2 3" xfId="35502" xr:uid="{00000000-0005-0000-0000-0000188A0000}"/>
    <cellStyle name="Normal 3 15 23 2 3" xfId="35503" xr:uid="{00000000-0005-0000-0000-0000198A0000}"/>
    <cellStyle name="Normal 3 15 23 2 4" xfId="35504" xr:uid="{00000000-0005-0000-0000-00001A8A0000}"/>
    <cellStyle name="Normal 3 15 23 3" xfId="35505" xr:uid="{00000000-0005-0000-0000-00001B8A0000}"/>
    <cellStyle name="Normal 3 15 23 3 2" xfId="35506" xr:uid="{00000000-0005-0000-0000-00001C8A0000}"/>
    <cellStyle name="Normal 3 15 23 3 3" xfId="35507" xr:uid="{00000000-0005-0000-0000-00001D8A0000}"/>
    <cellStyle name="Normal 3 15 23 4" xfId="35508" xr:uid="{00000000-0005-0000-0000-00001E8A0000}"/>
    <cellStyle name="Normal 3 15 24" xfId="35509" xr:uid="{00000000-0005-0000-0000-00001F8A0000}"/>
    <cellStyle name="Normal 3 15 24 2" xfId="35510" xr:uid="{00000000-0005-0000-0000-0000208A0000}"/>
    <cellStyle name="Normal 3 15 24 2 2" xfId="35511" xr:uid="{00000000-0005-0000-0000-0000218A0000}"/>
    <cellStyle name="Normal 3 15 24 2 3" xfId="35512" xr:uid="{00000000-0005-0000-0000-0000228A0000}"/>
    <cellStyle name="Normal 3 15 24 3" xfId="35513" xr:uid="{00000000-0005-0000-0000-0000238A0000}"/>
    <cellStyle name="Normal 3 15 24 4" xfId="35514" xr:uid="{00000000-0005-0000-0000-0000248A0000}"/>
    <cellStyle name="Normal 3 15 25" xfId="35515" xr:uid="{00000000-0005-0000-0000-0000258A0000}"/>
    <cellStyle name="Normal 3 15 25 2" xfId="35516" xr:uid="{00000000-0005-0000-0000-0000268A0000}"/>
    <cellStyle name="Normal 3 15 25 3" xfId="35517" xr:uid="{00000000-0005-0000-0000-0000278A0000}"/>
    <cellStyle name="Normal 3 15 26" xfId="35518" xr:uid="{00000000-0005-0000-0000-0000288A0000}"/>
    <cellStyle name="Normal 3 15 3" xfId="35519" xr:uid="{00000000-0005-0000-0000-0000298A0000}"/>
    <cellStyle name="Normal 3 15 3 2" xfId="35520" xr:uid="{00000000-0005-0000-0000-00002A8A0000}"/>
    <cellStyle name="Normal 3 15 3 2 2" xfId="35521" xr:uid="{00000000-0005-0000-0000-00002B8A0000}"/>
    <cellStyle name="Normal 3 15 3 2 2 2" xfId="35522" xr:uid="{00000000-0005-0000-0000-00002C8A0000}"/>
    <cellStyle name="Normal 3 15 3 2 2 3" xfId="35523" xr:uid="{00000000-0005-0000-0000-00002D8A0000}"/>
    <cellStyle name="Normal 3 15 3 2 3" xfId="35524" xr:uid="{00000000-0005-0000-0000-00002E8A0000}"/>
    <cellStyle name="Normal 3 15 3 2 4" xfId="35525" xr:uid="{00000000-0005-0000-0000-00002F8A0000}"/>
    <cellStyle name="Normal 3 15 3 3" xfId="35526" xr:uid="{00000000-0005-0000-0000-0000308A0000}"/>
    <cellStyle name="Normal 3 15 3 3 2" xfId="35527" xr:uid="{00000000-0005-0000-0000-0000318A0000}"/>
    <cellStyle name="Normal 3 15 3 3 3" xfId="35528" xr:uid="{00000000-0005-0000-0000-0000328A0000}"/>
    <cellStyle name="Normal 3 15 3 4" xfId="35529" xr:uid="{00000000-0005-0000-0000-0000338A0000}"/>
    <cellStyle name="Normal 3 15 4" xfId="35530" xr:uid="{00000000-0005-0000-0000-0000348A0000}"/>
    <cellStyle name="Normal 3 15 4 2" xfId="35531" xr:uid="{00000000-0005-0000-0000-0000358A0000}"/>
    <cellStyle name="Normal 3 15 4 2 2" xfId="35532" xr:uid="{00000000-0005-0000-0000-0000368A0000}"/>
    <cellStyle name="Normal 3 15 4 2 2 2" xfId="35533" xr:uid="{00000000-0005-0000-0000-0000378A0000}"/>
    <cellStyle name="Normal 3 15 4 2 2 3" xfId="35534" xr:uid="{00000000-0005-0000-0000-0000388A0000}"/>
    <cellStyle name="Normal 3 15 4 2 3" xfId="35535" xr:uid="{00000000-0005-0000-0000-0000398A0000}"/>
    <cellStyle name="Normal 3 15 4 2 4" xfId="35536" xr:uid="{00000000-0005-0000-0000-00003A8A0000}"/>
    <cellStyle name="Normal 3 15 4 3" xfId="35537" xr:uid="{00000000-0005-0000-0000-00003B8A0000}"/>
    <cellStyle name="Normal 3 15 4 3 2" xfId="35538" xr:uid="{00000000-0005-0000-0000-00003C8A0000}"/>
    <cellStyle name="Normal 3 15 4 3 3" xfId="35539" xr:uid="{00000000-0005-0000-0000-00003D8A0000}"/>
    <cellStyle name="Normal 3 15 4 4" xfId="35540" xr:uid="{00000000-0005-0000-0000-00003E8A0000}"/>
    <cellStyle name="Normal 3 15 5" xfId="35541" xr:uid="{00000000-0005-0000-0000-00003F8A0000}"/>
    <cellStyle name="Normal 3 15 5 2" xfId="35542" xr:uid="{00000000-0005-0000-0000-0000408A0000}"/>
    <cellStyle name="Normal 3 15 5 2 2" xfId="35543" xr:uid="{00000000-0005-0000-0000-0000418A0000}"/>
    <cellStyle name="Normal 3 15 5 2 2 2" xfId="35544" xr:uid="{00000000-0005-0000-0000-0000428A0000}"/>
    <cellStyle name="Normal 3 15 5 2 2 3" xfId="35545" xr:uid="{00000000-0005-0000-0000-0000438A0000}"/>
    <cellStyle name="Normal 3 15 5 2 3" xfId="35546" xr:uid="{00000000-0005-0000-0000-0000448A0000}"/>
    <cellStyle name="Normal 3 15 5 2 4" xfId="35547" xr:uid="{00000000-0005-0000-0000-0000458A0000}"/>
    <cellStyle name="Normal 3 15 5 3" xfId="35548" xr:uid="{00000000-0005-0000-0000-0000468A0000}"/>
    <cellStyle name="Normal 3 15 5 3 2" xfId="35549" xr:uid="{00000000-0005-0000-0000-0000478A0000}"/>
    <cellStyle name="Normal 3 15 5 3 3" xfId="35550" xr:uid="{00000000-0005-0000-0000-0000488A0000}"/>
    <cellStyle name="Normal 3 15 5 4" xfId="35551" xr:uid="{00000000-0005-0000-0000-0000498A0000}"/>
    <cellStyle name="Normal 3 15 6" xfId="35552" xr:uid="{00000000-0005-0000-0000-00004A8A0000}"/>
    <cellStyle name="Normal 3 15 6 2" xfId="35553" xr:uid="{00000000-0005-0000-0000-00004B8A0000}"/>
    <cellStyle name="Normal 3 15 6 2 2" xfId="35554" xr:uid="{00000000-0005-0000-0000-00004C8A0000}"/>
    <cellStyle name="Normal 3 15 6 2 2 2" xfId="35555" xr:uid="{00000000-0005-0000-0000-00004D8A0000}"/>
    <cellStyle name="Normal 3 15 6 2 2 3" xfId="35556" xr:uid="{00000000-0005-0000-0000-00004E8A0000}"/>
    <cellStyle name="Normal 3 15 6 2 3" xfId="35557" xr:uid="{00000000-0005-0000-0000-00004F8A0000}"/>
    <cellStyle name="Normal 3 15 6 2 4" xfId="35558" xr:uid="{00000000-0005-0000-0000-0000508A0000}"/>
    <cellStyle name="Normal 3 15 6 3" xfId="35559" xr:uid="{00000000-0005-0000-0000-0000518A0000}"/>
    <cellStyle name="Normal 3 15 6 3 2" xfId="35560" xr:uid="{00000000-0005-0000-0000-0000528A0000}"/>
    <cellStyle name="Normal 3 15 6 3 3" xfId="35561" xr:uid="{00000000-0005-0000-0000-0000538A0000}"/>
    <cellStyle name="Normal 3 15 6 4" xfId="35562" xr:uid="{00000000-0005-0000-0000-0000548A0000}"/>
    <cellStyle name="Normal 3 15 7" xfId="35563" xr:uid="{00000000-0005-0000-0000-0000558A0000}"/>
    <cellStyle name="Normal 3 15 7 2" xfId="35564" xr:uid="{00000000-0005-0000-0000-0000568A0000}"/>
    <cellStyle name="Normal 3 15 7 2 2" xfId="35565" xr:uid="{00000000-0005-0000-0000-0000578A0000}"/>
    <cellStyle name="Normal 3 15 7 2 2 2" xfId="35566" xr:uid="{00000000-0005-0000-0000-0000588A0000}"/>
    <cellStyle name="Normal 3 15 7 2 2 3" xfId="35567" xr:uid="{00000000-0005-0000-0000-0000598A0000}"/>
    <cellStyle name="Normal 3 15 7 2 3" xfId="35568" xr:uid="{00000000-0005-0000-0000-00005A8A0000}"/>
    <cellStyle name="Normal 3 15 7 2 4" xfId="35569" xr:uid="{00000000-0005-0000-0000-00005B8A0000}"/>
    <cellStyle name="Normal 3 15 7 3" xfId="35570" xr:uid="{00000000-0005-0000-0000-00005C8A0000}"/>
    <cellStyle name="Normal 3 15 7 3 2" xfId="35571" xr:uid="{00000000-0005-0000-0000-00005D8A0000}"/>
    <cellStyle name="Normal 3 15 7 3 3" xfId="35572" xr:uid="{00000000-0005-0000-0000-00005E8A0000}"/>
    <cellStyle name="Normal 3 15 7 4" xfId="35573" xr:uid="{00000000-0005-0000-0000-00005F8A0000}"/>
    <cellStyle name="Normal 3 15 8" xfId="35574" xr:uid="{00000000-0005-0000-0000-0000608A0000}"/>
    <cellStyle name="Normal 3 15 8 2" xfId="35575" xr:uid="{00000000-0005-0000-0000-0000618A0000}"/>
    <cellStyle name="Normal 3 15 8 2 2" xfId="35576" xr:uid="{00000000-0005-0000-0000-0000628A0000}"/>
    <cellStyle name="Normal 3 15 8 2 2 2" xfId="35577" xr:uid="{00000000-0005-0000-0000-0000638A0000}"/>
    <cellStyle name="Normal 3 15 8 2 2 3" xfId="35578" xr:uid="{00000000-0005-0000-0000-0000648A0000}"/>
    <cellStyle name="Normal 3 15 8 2 3" xfId="35579" xr:uid="{00000000-0005-0000-0000-0000658A0000}"/>
    <cellStyle name="Normal 3 15 8 2 4" xfId="35580" xr:uid="{00000000-0005-0000-0000-0000668A0000}"/>
    <cellStyle name="Normal 3 15 8 3" xfId="35581" xr:uid="{00000000-0005-0000-0000-0000678A0000}"/>
    <cellStyle name="Normal 3 15 8 3 2" xfId="35582" xr:uid="{00000000-0005-0000-0000-0000688A0000}"/>
    <cellStyle name="Normal 3 15 8 3 3" xfId="35583" xr:uid="{00000000-0005-0000-0000-0000698A0000}"/>
    <cellStyle name="Normal 3 15 8 4" xfId="35584" xr:uid="{00000000-0005-0000-0000-00006A8A0000}"/>
    <cellStyle name="Normal 3 15 9" xfId="35585" xr:uid="{00000000-0005-0000-0000-00006B8A0000}"/>
    <cellStyle name="Normal 3 15 9 2" xfId="35586" xr:uid="{00000000-0005-0000-0000-00006C8A0000}"/>
    <cellStyle name="Normal 3 15 9 2 2" xfId="35587" xr:uid="{00000000-0005-0000-0000-00006D8A0000}"/>
    <cellStyle name="Normal 3 15 9 2 2 2" xfId="35588" xr:uid="{00000000-0005-0000-0000-00006E8A0000}"/>
    <cellStyle name="Normal 3 15 9 2 2 3" xfId="35589" xr:uid="{00000000-0005-0000-0000-00006F8A0000}"/>
    <cellStyle name="Normal 3 15 9 2 3" xfId="35590" xr:uid="{00000000-0005-0000-0000-0000708A0000}"/>
    <cellStyle name="Normal 3 15 9 2 4" xfId="35591" xr:uid="{00000000-0005-0000-0000-0000718A0000}"/>
    <cellStyle name="Normal 3 15 9 3" xfId="35592" xr:uid="{00000000-0005-0000-0000-0000728A0000}"/>
    <cellStyle name="Normal 3 15 9 3 2" xfId="35593" xr:uid="{00000000-0005-0000-0000-0000738A0000}"/>
    <cellStyle name="Normal 3 15 9 3 3" xfId="35594" xr:uid="{00000000-0005-0000-0000-0000748A0000}"/>
    <cellStyle name="Normal 3 15 9 4" xfId="35595" xr:uid="{00000000-0005-0000-0000-0000758A0000}"/>
    <cellStyle name="Normal 3 16" xfId="35596" xr:uid="{00000000-0005-0000-0000-0000768A0000}"/>
    <cellStyle name="Normal 3 16 10" xfId="35597" xr:uid="{00000000-0005-0000-0000-0000778A0000}"/>
    <cellStyle name="Normal 3 16 10 2" xfId="35598" xr:uid="{00000000-0005-0000-0000-0000788A0000}"/>
    <cellStyle name="Normal 3 16 10 2 2" xfId="35599" xr:uid="{00000000-0005-0000-0000-0000798A0000}"/>
    <cellStyle name="Normal 3 16 10 2 2 2" xfId="35600" xr:uid="{00000000-0005-0000-0000-00007A8A0000}"/>
    <cellStyle name="Normal 3 16 10 2 2 3" xfId="35601" xr:uid="{00000000-0005-0000-0000-00007B8A0000}"/>
    <cellStyle name="Normal 3 16 10 2 3" xfId="35602" xr:uid="{00000000-0005-0000-0000-00007C8A0000}"/>
    <cellStyle name="Normal 3 16 10 2 4" xfId="35603" xr:uid="{00000000-0005-0000-0000-00007D8A0000}"/>
    <cellStyle name="Normal 3 16 10 3" xfId="35604" xr:uid="{00000000-0005-0000-0000-00007E8A0000}"/>
    <cellStyle name="Normal 3 16 10 3 2" xfId="35605" xr:uid="{00000000-0005-0000-0000-00007F8A0000}"/>
    <cellStyle name="Normal 3 16 10 3 3" xfId="35606" xr:uid="{00000000-0005-0000-0000-0000808A0000}"/>
    <cellStyle name="Normal 3 16 10 4" xfId="35607" xr:uid="{00000000-0005-0000-0000-0000818A0000}"/>
    <cellStyle name="Normal 3 16 11" xfId="35608" xr:uid="{00000000-0005-0000-0000-0000828A0000}"/>
    <cellStyle name="Normal 3 16 11 2" xfId="35609" xr:uid="{00000000-0005-0000-0000-0000838A0000}"/>
    <cellStyle name="Normal 3 16 11 2 2" xfId="35610" xr:uid="{00000000-0005-0000-0000-0000848A0000}"/>
    <cellStyle name="Normal 3 16 11 2 2 2" xfId="35611" xr:uid="{00000000-0005-0000-0000-0000858A0000}"/>
    <cellStyle name="Normal 3 16 11 2 2 3" xfId="35612" xr:uid="{00000000-0005-0000-0000-0000868A0000}"/>
    <cellStyle name="Normal 3 16 11 2 3" xfId="35613" xr:uid="{00000000-0005-0000-0000-0000878A0000}"/>
    <cellStyle name="Normal 3 16 11 2 4" xfId="35614" xr:uid="{00000000-0005-0000-0000-0000888A0000}"/>
    <cellStyle name="Normal 3 16 11 3" xfId="35615" xr:uid="{00000000-0005-0000-0000-0000898A0000}"/>
    <cellStyle name="Normal 3 16 11 3 2" xfId="35616" xr:uid="{00000000-0005-0000-0000-00008A8A0000}"/>
    <cellStyle name="Normal 3 16 11 3 3" xfId="35617" xr:uid="{00000000-0005-0000-0000-00008B8A0000}"/>
    <cellStyle name="Normal 3 16 11 4" xfId="35618" xr:uid="{00000000-0005-0000-0000-00008C8A0000}"/>
    <cellStyle name="Normal 3 16 12" xfId="35619" xr:uid="{00000000-0005-0000-0000-00008D8A0000}"/>
    <cellStyle name="Normal 3 16 12 2" xfId="35620" xr:uid="{00000000-0005-0000-0000-00008E8A0000}"/>
    <cellStyle name="Normal 3 16 12 2 2" xfId="35621" xr:uid="{00000000-0005-0000-0000-00008F8A0000}"/>
    <cellStyle name="Normal 3 16 12 2 2 2" xfId="35622" xr:uid="{00000000-0005-0000-0000-0000908A0000}"/>
    <cellStyle name="Normal 3 16 12 2 2 3" xfId="35623" xr:uid="{00000000-0005-0000-0000-0000918A0000}"/>
    <cellStyle name="Normal 3 16 12 2 3" xfId="35624" xr:uid="{00000000-0005-0000-0000-0000928A0000}"/>
    <cellStyle name="Normal 3 16 12 2 4" xfId="35625" xr:uid="{00000000-0005-0000-0000-0000938A0000}"/>
    <cellStyle name="Normal 3 16 12 3" xfId="35626" xr:uid="{00000000-0005-0000-0000-0000948A0000}"/>
    <cellStyle name="Normal 3 16 12 3 2" xfId="35627" xr:uid="{00000000-0005-0000-0000-0000958A0000}"/>
    <cellStyle name="Normal 3 16 12 3 3" xfId="35628" xr:uid="{00000000-0005-0000-0000-0000968A0000}"/>
    <cellStyle name="Normal 3 16 12 4" xfId="35629" xr:uid="{00000000-0005-0000-0000-0000978A0000}"/>
    <cellStyle name="Normal 3 16 13" xfId="35630" xr:uid="{00000000-0005-0000-0000-0000988A0000}"/>
    <cellStyle name="Normal 3 16 13 2" xfId="35631" xr:uid="{00000000-0005-0000-0000-0000998A0000}"/>
    <cellStyle name="Normal 3 16 13 2 2" xfId="35632" xr:uid="{00000000-0005-0000-0000-00009A8A0000}"/>
    <cellStyle name="Normal 3 16 13 2 2 2" xfId="35633" xr:uid="{00000000-0005-0000-0000-00009B8A0000}"/>
    <cellStyle name="Normal 3 16 13 2 2 3" xfId="35634" xr:uid="{00000000-0005-0000-0000-00009C8A0000}"/>
    <cellStyle name="Normal 3 16 13 2 3" xfId="35635" xr:uid="{00000000-0005-0000-0000-00009D8A0000}"/>
    <cellStyle name="Normal 3 16 13 2 4" xfId="35636" xr:uid="{00000000-0005-0000-0000-00009E8A0000}"/>
    <cellStyle name="Normal 3 16 13 3" xfId="35637" xr:uid="{00000000-0005-0000-0000-00009F8A0000}"/>
    <cellStyle name="Normal 3 16 13 3 2" xfId="35638" xr:uid="{00000000-0005-0000-0000-0000A08A0000}"/>
    <cellStyle name="Normal 3 16 13 3 3" xfId="35639" xr:uid="{00000000-0005-0000-0000-0000A18A0000}"/>
    <cellStyle name="Normal 3 16 13 4" xfId="35640" xr:uid="{00000000-0005-0000-0000-0000A28A0000}"/>
    <cellStyle name="Normal 3 16 14" xfId="35641" xr:uid="{00000000-0005-0000-0000-0000A38A0000}"/>
    <cellStyle name="Normal 3 16 14 2" xfId="35642" xr:uid="{00000000-0005-0000-0000-0000A48A0000}"/>
    <cellStyle name="Normal 3 16 14 2 2" xfId="35643" xr:uid="{00000000-0005-0000-0000-0000A58A0000}"/>
    <cellStyle name="Normal 3 16 14 2 2 2" xfId="35644" xr:uid="{00000000-0005-0000-0000-0000A68A0000}"/>
    <cellStyle name="Normal 3 16 14 2 2 3" xfId="35645" xr:uid="{00000000-0005-0000-0000-0000A78A0000}"/>
    <cellStyle name="Normal 3 16 14 2 3" xfId="35646" xr:uid="{00000000-0005-0000-0000-0000A88A0000}"/>
    <cellStyle name="Normal 3 16 14 2 4" xfId="35647" xr:uid="{00000000-0005-0000-0000-0000A98A0000}"/>
    <cellStyle name="Normal 3 16 14 3" xfId="35648" xr:uid="{00000000-0005-0000-0000-0000AA8A0000}"/>
    <cellStyle name="Normal 3 16 14 3 2" xfId="35649" xr:uid="{00000000-0005-0000-0000-0000AB8A0000}"/>
    <cellStyle name="Normal 3 16 14 3 3" xfId="35650" xr:uid="{00000000-0005-0000-0000-0000AC8A0000}"/>
    <cellStyle name="Normal 3 16 14 4" xfId="35651" xr:uid="{00000000-0005-0000-0000-0000AD8A0000}"/>
    <cellStyle name="Normal 3 16 15" xfId="35652" xr:uid="{00000000-0005-0000-0000-0000AE8A0000}"/>
    <cellStyle name="Normal 3 16 15 2" xfId="35653" xr:uid="{00000000-0005-0000-0000-0000AF8A0000}"/>
    <cellStyle name="Normal 3 16 15 2 2" xfId="35654" xr:uid="{00000000-0005-0000-0000-0000B08A0000}"/>
    <cellStyle name="Normal 3 16 15 2 2 2" xfId="35655" xr:uid="{00000000-0005-0000-0000-0000B18A0000}"/>
    <cellStyle name="Normal 3 16 15 2 2 3" xfId="35656" xr:uid="{00000000-0005-0000-0000-0000B28A0000}"/>
    <cellStyle name="Normal 3 16 15 2 3" xfId="35657" xr:uid="{00000000-0005-0000-0000-0000B38A0000}"/>
    <cellStyle name="Normal 3 16 15 2 4" xfId="35658" xr:uid="{00000000-0005-0000-0000-0000B48A0000}"/>
    <cellStyle name="Normal 3 16 15 3" xfId="35659" xr:uid="{00000000-0005-0000-0000-0000B58A0000}"/>
    <cellStyle name="Normal 3 16 15 3 2" xfId="35660" xr:uid="{00000000-0005-0000-0000-0000B68A0000}"/>
    <cellStyle name="Normal 3 16 15 3 3" xfId="35661" xr:uid="{00000000-0005-0000-0000-0000B78A0000}"/>
    <cellStyle name="Normal 3 16 15 4" xfId="35662" xr:uid="{00000000-0005-0000-0000-0000B88A0000}"/>
    <cellStyle name="Normal 3 16 16" xfId="35663" xr:uid="{00000000-0005-0000-0000-0000B98A0000}"/>
    <cellStyle name="Normal 3 16 16 2" xfId="35664" xr:uid="{00000000-0005-0000-0000-0000BA8A0000}"/>
    <cellStyle name="Normal 3 16 16 2 2" xfId="35665" xr:uid="{00000000-0005-0000-0000-0000BB8A0000}"/>
    <cellStyle name="Normal 3 16 16 2 2 2" xfId="35666" xr:uid="{00000000-0005-0000-0000-0000BC8A0000}"/>
    <cellStyle name="Normal 3 16 16 2 2 3" xfId="35667" xr:uid="{00000000-0005-0000-0000-0000BD8A0000}"/>
    <cellStyle name="Normal 3 16 16 2 3" xfId="35668" xr:uid="{00000000-0005-0000-0000-0000BE8A0000}"/>
    <cellStyle name="Normal 3 16 16 2 4" xfId="35669" xr:uid="{00000000-0005-0000-0000-0000BF8A0000}"/>
    <cellStyle name="Normal 3 16 16 3" xfId="35670" xr:uid="{00000000-0005-0000-0000-0000C08A0000}"/>
    <cellStyle name="Normal 3 16 16 3 2" xfId="35671" xr:uid="{00000000-0005-0000-0000-0000C18A0000}"/>
    <cellStyle name="Normal 3 16 16 3 3" xfId="35672" xr:uid="{00000000-0005-0000-0000-0000C28A0000}"/>
    <cellStyle name="Normal 3 16 16 4" xfId="35673" xr:uid="{00000000-0005-0000-0000-0000C38A0000}"/>
    <cellStyle name="Normal 3 16 17" xfId="35674" xr:uid="{00000000-0005-0000-0000-0000C48A0000}"/>
    <cellStyle name="Normal 3 16 17 2" xfId="35675" xr:uid="{00000000-0005-0000-0000-0000C58A0000}"/>
    <cellStyle name="Normal 3 16 17 2 2" xfId="35676" xr:uid="{00000000-0005-0000-0000-0000C68A0000}"/>
    <cellStyle name="Normal 3 16 17 2 2 2" xfId="35677" xr:uid="{00000000-0005-0000-0000-0000C78A0000}"/>
    <cellStyle name="Normal 3 16 17 2 2 3" xfId="35678" xr:uid="{00000000-0005-0000-0000-0000C88A0000}"/>
    <cellStyle name="Normal 3 16 17 2 3" xfId="35679" xr:uid="{00000000-0005-0000-0000-0000C98A0000}"/>
    <cellStyle name="Normal 3 16 17 2 4" xfId="35680" xr:uid="{00000000-0005-0000-0000-0000CA8A0000}"/>
    <cellStyle name="Normal 3 16 17 3" xfId="35681" xr:uid="{00000000-0005-0000-0000-0000CB8A0000}"/>
    <cellStyle name="Normal 3 16 17 3 2" xfId="35682" xr:uid="{00000000-0005-0000-0000-0000CC8A0000}"/>
    <cellStyle name="Normal 3 16 17 3 3" xfId="35683" xr:uid="{00000000-0005-0000-0000-0000CD8A0000}"/>
    <cellStyle name="Normal 3 16 17 4" xfId="35684" xr:uid="{00000000-0005-0000-0000-0000CE8A0000}"/>
    <cellStyle name="Normal 3 16 18" xfId="35685" xr:uid="{00000000-0005-0000-0000-0000CF8A0000}"/>
    <cellStyle name="Normal 3 16 18 2" xfId="35686" xr:uid="{00000000-0005-0000-0000-0000D08A0000}"/>
    <cellStyle name="Normal 3 16 18 2 2" xfId="35687" xr:uid="{00000000-0005-0000-0000-0000D18A0000}"/>
    <cellStyle name="Normal 3 16 18 2 2 2" xfId="35688" xr:uid="{00000000-0005-0000-0000-0000D28A0000}"/>
    <cellStyle name="Normal 3 16 18 2 2 3" xfId="35689" xr:uid="{00000000-0005-0000-0000-0000D38A0000}"/>
    <cellStyle name="Normal 3 16 18 2 3" xfId="35690" xr:uid="{00000000-0005-0000-0000-0000D48A0000}"/>
    <cellStyle name="Normal 3 16 18 2 4" xfId="35691" xr:uid="{00000000-0005-0000-0000-0000D58A0000}"/>
    <cellStyle name="Normal 3 16 18 3" xfId="35692" xr:uid="{00000000-0005-0000-0000-0000D68A0000}"/>
    <cellStyle name="Normal 3 16 18 3 2" xfId="35693" xr:uid="{00000000-0005-0000-0000-0000D78A0000}"/>
    <cellStyle name="Normal 3 16 18 3 3" xfId="35694" xr:uid="{00000000-0005-0000-0000-0000D88A0000}"/>
    <cellStyle name="Normal 3 16 18 4" xfId="35695" xr:uid="{00000000-0005-0000-0000-0000D98A0000}"/>
    <cellStyle name="Normal 3 16 19" xfId="35696" xr:uid="{00000000-0005-0000-0000-0000DA8A0000}"/>
    <cellStyle name="Normal 3 16 19 2" xfId="35697" xr:uid="{00000000-0005-0000-0000-0000DB8A0000}"/>
    <cellStyle name="Normal 3 16 19 2 2" xfId="35698" xr:uid="{00000000-0005-0000-0000-0000DC8A0000}"/>
    <cellStyle name="Normal 3 16 19 2 2 2" xfId="35699" xr:uid="{00000000-0005-0000-0000-0000DD8A0000}"/>
    <cellStyle name="Normal 3 16 19 2 2 3" xfId="35700" xr:uid="{00000000-0005-0000-0000-0000DE8A0000}"/>
    <cellStyle name="Normal 3 16 19 2 3" xfId="35701" xr:uid="{00000000-0005-0000-0000-0000DF8A0000}"/>
    <cellStyle name="Normal 3 16 19 2 4" xfId="35702" xr:uid="{00000000-0005-0000-0000-0000E08A0000}"/>
    <cellStyle name="Normal 3 16 19 3" xfId="35703" xr:uid="{00000000-0005-0000-0000-0000E18A0000}"/>
    <cellStyle name="Normal 3 16 19 3 2" xfId="35704" xr:uid="{00000000-0005-0000-0000-0000E28A0000}"/>
    <cellStyle name="Normal 3 16 19 3 3" xfId="35705" xr:uid="{00000000-0005-0000-0000-0000E38A0000}"/>
    <cellStyle name="Normal 3 16 19 4" xfId="35706" xr:uid="{00000000-0005-0000-0000-0000E48A0000}"/>
    <cellStyle name="Normal 3 16 2" xfId="35707" xr:uid="{00000000-0005-0000-0000-0000E58A0000}"/>
    <cellStyle name="Normal 3 16 2 2" xfId="35708" xr:uid="{00000000-0005-0000-0000-0000E68A0000}"/>
    <cellStyle name="Normal 3 16 2 2 2" xfId="35709" xr:uid="{00000000-0005-0000-0000-0000E78A0000}"/>
    <cellStyle name="Normal 3 16 2 2 2 2" xfId="35710" xr:uid="{00000000-0005-0000-0000-0000E88A0000}"/>
    <cellStyle name="Normal 3 16 2 2 2 3" xfId="35711" xr:uid="{00000000-0005-0000-0000-0000E98A0000}"/>
    <cellStyle name="Normal 3 16 2 2 3" xfId="35712" xr:uid="{00000000-0005-0000-0000-0000EA8A0000}"/>
    <cellStyle name="Normal 3 16 2 2 4" xfId="35713" xr:uid="{00000000-0005-0000-0000-0000EB8A0000}"/>
    <cellStyle name="Normal 3 16 2 3" xfId="35714" xr:uid="{00000000-0005-0000-0000-0000EC8A0000}"/>
    <cellStyle name="Normal 3 16 2 3 2" xfId="35715" xr:uid="{00000000-0005-0000-0000-0000ED8A0000}"/>
    <cellStyle name="Normal 3 16 2 3 3" xfId="35716" xr:uid="{00000000-0005-0000-0000-0000EE8A0000}"/>
    <cellStyle name="Normal 3 16 2 4" xfId="35717" xr:uid="{00000000-0005-0000-0000-0000EF8A0000}"/>
    <cellStyle name="Normal 3 16 20" xfId="35718" xr:uid="{00000000-0005-0000-0000-0000F08A0000}"/>
    <cellStyle name="Normal 3 16 20 2" xfId="35719" xr:uid="{00000000-0005-0000-0000-0000F18A0000}"/>
    <cellStyle name="Normal 3 16 20 2 2" xfId="35720" xr:uid="{00000000-0005-0000-0000-0000F28A0000}"/>
    <cellStyle name="Normal 3 16 20 2 2 2" xfId="35721" xr:uid="{00000000-0005-0000-0000-0000F38A0000}"/>
    <cellStyle name="Normal 3 16 20 2 2 3" xfId="35722" xr:uid="{00000000-0005-0000-0000-0000F48A0000}"/>
    <cellStyle name="Normal 3 16 20 2 3" xfId="35723" xr:uid="{00000000-0005-0000-0000-0000F58A0000}"/>
    <cellStyle name="Normal 3 16 20 2 4" xfId="35724" xr:uid="{00000000-0005-0000-0000-0000F68A0000}"/>
    <cellStyle name="Normal 3 16 20 3" xfId="35725" xr:uid="{00000000-0005-0000-0000-0000F78A0000}"/>
    <cellStyle name="Normal 3 16 20 3 2" xfId="35726" xr:uid="{00000000-0005-0000-0000-0000F88A0000}"/>
    <cellStyle name="Normal 3 16 20 3 3" xfId="35727" xr:uid="{00000000-0005-0000-0000-0000F98A0000}"/>
    <cellStyle name="Normal 3 16 20 4" xfId="35728" xr:uid="{00000000-0005-0000-0000-0000FA8A0000}"/>
    <cellStyle name="Normal 3 16 21" xfId="35729" xr:uid="{00000000-0005-0000-0000-0000FB8A0000}"/>
    <cellStyle name="Normal 3 16 21 2" xfId="35730" xr:uid="{00000000-0005-0000-0000-0000FC8A0000}"/>
    <cellStyle name="Normal 3 16 21 2 2" xfId="35731" xr:uid="{00000000-0005-0000-0000-0000FD8A0000}"/>
    <cellStyle name="Normal 3 16 21 2 2 2" xfId="35732" xr:uid="{00000000-0005-0000-0000-0000FE8A0000}"/>
    <cellStyle name="Normal 3 16 21 2 2 3" xfId="35733" xr:uid="{00000000-0005-0000-0000-0000FF8A0000}"/>
    <cellStyle name="Normal 3 16 21 2 3" xfId="35734" xr:uid="{00000000-0005-0000-0000-0000008B0000}"/>
    <cellStyle name="Normal 3 16 21 2 4" xfId="35735" xr:uid="{00000000-0005-0000-0000-0000018B0000}"/>
    <cellStyle name="Normal 3 16 21 3" xfId="35736" xr:uid="{00000000-0005-0000-0000-0000028B0000}"/>
    <cellStyle name="Normal 3 16 21 3 2" xfId="35737" xr:uid="{00000000-0005-0000-0000-0000038B0000}"/>
    <cellStyle name="Normal 3 16 21 3 3" xfId="35738" xr:uid="{00000000-0005-0000-0000-0000048B0000}"/>
    <cellStyle name="Normal 3 16 21 4" xfId="35739" xr:uid="{00000000-0005-0000-0000-0000058B0000}"/>
    <cellStyle name="Normal 3 16 22" xfId="35740" xr:uid="{00000000-0005-0000-0000-0000068B0000}"/>
    <cellStyle name="Normal 3 16 22 2" xfId="35741" xr:uid="{00000000-0005-0000-0000-0000078B0000}"/>
    <cellStyle name="Normal 3 16 22 2 2" xfId="35742" xr:uid="{00000000-0005-0000-0000-0000088B0000}"/>
    <cellStyle name="Normal 3 16 22 2 2 2" xfId="35743" xr:uid="{00000000-0005-0000-0000-0000098B0000}"/>
    <cellStyle name="Normal 3 16 22 2 2 3" xfId="35744" xr:uid="{00000000-0005-0000-0000-00000A8B0000}"/>
    <cellStyle name="Normal 3 16 22 2 3" xfId="35745" xr:uid="{00000000-0005-0000-0000-00000B8B0000}"/>
    <cellStyle name="Normal 3 16 22 2 4" xfId="35746" xr:uid="{00000000-0005-0000-0000-00000C8B0000}"/>
    <cellStyle name="Normal 3 16 22 3" xfId="35747" xr:uid="{00000000-0005-0000-0000-00000D8B0000}"/>
    <cellStyle name="Normal 3 16 22 3 2" xfId="35748" xr:uid="{00000000-0005-0000-0000-00000E8B0000}"/>
    <cellStyle name="Normal 3 16 22 3 3" xfId="35749" xr:uid="{00000000-0005-0000-0000-00000F8B0000}"/>
    <cellStyle name="Normal 3 16 22 4" xfId="35750" xr:uid="{00000000-0005-0000-0000-0000108B0000}"/>
    <cellStyle name="Normal 3 16 23" xfId="35751" xr:uid="{00000000-0005-0000-0000-0000118B0000}"/>
    <cellStyle name="Normal 3 16 23 2" xfId="35752" xr:uid="{00000000-0005-0000-0000-0000128B0000}"/>
    <cellStyle name="Normal 3 16 23 2 2" xfId="35753" xr:uid="{00000000-0005-0000-0000-0000138B0000}"/>
    <cellStyle name="Normal 3 16 23 2 2 2" xfId="35754" xr:uid="{00000000-0005-0000-0000-0000148B0000}"/>
    <cellStyle name="Normal 3 16 23 2 2 3" xfId="35755" xr:uid="{00000000-0005-0000-0000-0000158B0000}"/>
    <cellStyle name="Normal 3 16 23 2 3" xfId="35756" xr:uid="{00000000-0005-0000-0000-0000168B0000}"/>
    <cellStyle name="Normal 3 16 23 2 4" xfId="35757" xr:uid="{00000000-0005-0000-0000-0000178B0000}"/>
    <cellStyle name="Normal 3 16 23 3" xfId="35758" xr:uid="{00000000-0005-0000-0000-0000188B0000}"/>
    <cellStyle name="Normal 3 16 23 3 2" xfId="35759" xr:uid="{00000000-0005-0000-0000-0000198B0000}"/>
    <cellStyle name="Normal 3 16 23 3 3" xfId="35760" xr:uid="{00000000-0005-0000-0000-00001A8B0000}"/>
    <cellStyle name="Normal 3 16 23 4" xfId="35761" xr:uid="{00000000-0005-0000-0000-00001B8B0000}"/>
    <cellStyle name="Normal 3 16 24" xfId="35762" xr:uid="{00000000-0005-0000-0000-00001C8B0000}"/>
    <cellStyle name="Normal 3 16 24 2" xfId="35763" xr:uid="{00000000-0005-0000-0000-00001D8B0000}"/>
    <cellStyle name="Normal 3 16 24 2 2" xfId="35764" xr:uid="{00000000-0005-0000-0000-00001E8B0000}"/>
    <cellStyle name="Normal 3 16 24 2 3" xfId="35765" xr:uid="{00000000-0005-0000-0000-00001F8B0000}"/>
    <cellStyle name="Normal 3 16 24 3" xfId="35766" xr:uid="{00000000-0005-0000-0000-0000208B0000}"/>
    <cellStyle name="Normal 3 16 24 4" xfId="35767" xr:uid="{00000000-0005-0000-0000-0000218B0000}"/>
    <cellStyle name="Normal 3 16 25" xfId="35768" xr:uid="{00000000-0005-0000-0000-0000228B0000}"/>
    <cellStyle name="Normal 3 16 25 2" xfId="35769" xr:uid="{00000000-0005-0000-0000-0000238B0000}"/>
    <cellStyle name="Normal 3 16 25 3" xfId="35770" xr:uid="{00000000-0005-0000-0000-0000248B0000}"/>
    <cellStyle name="Normal 3 16 26" xfId="35771" xr:uid="{00000000-0005-0000-0000-0000258B0000}"/>
    <cellStyle name="Normal 3 16 3" xfId="35772" xr:uid="{00000000-0005-0000-0000-0000268B0000}"/>
    <cellStyle name="Normal 3 16 3 2" xfId="35773" xr:uid="{00000000-0005-0000-0000-0000278B0000}"/>
    <cellStyle name="Normal 3 16 3 2 2" xfId="35774" xr:uid="{00000000-0005-0000-0000-0000288B0000}"/>
    <cellStyle name="Normal 3 16 3 2 2 2" xfId="35775" xr:uid="{00000000-0005-0000-0000-0000298B0000}"/>
    <cellStyle name="Normal 3 16 3 2 2 3" xfId="35776" xr:uid="{00000000-0005-0000-0000-00002A8B0000}"/>
    <cellStyle name="Normal 3 16 3 2 3" xfId="35777" xr:uid="{00000000-0005-0000-0000-00002B8B0000}"/>
    <cellStyle name="Normal 3 16 3 2 4" xfId="35778" xr:uid="{00000000-0005-0000-0000-00002C8B0000}"/>
    <cellStyle name="Normal 3 16 3 3" xfId="35779" xr:uid="{00000000-0005-0000-0000-00002D8B0000}"/>
    <cellStyle name="Normal 3 16 3 3 2" xfId="35780" xr:uid="{00000000-0005-0000-0000-00002E8B0000}"/>
    <cellStyle name="Normal 3 16 3 3 3" xfId="35781" xr:uid="{00000000-0005-0000-0000-00002F8B0000}"/>
    <cellStyle name="Normal 3 16 3 4" xfId="35782" xr:uid="{00000000-0005-0000-0000-0000308B0000}"/>
    <cellStyle name="Normal 3 16 4" xfId="35783" xr:uid="{00000000-0005-0000-0000-0000318B0000}"/>
    <cellStyle name="Normal 3 16 4 2" xfId="35784" xr:uid="{00000000-0005-0000-0000-0000328B0000}"/>
    <cellStyle name="Normal 3 16 4 2 2" xfId="35785" xr:uid="{00000000-0005-0000-0000-0000338B0000}"/>
    <cellStyle name="Normal 3 16 4 2 2 2" xfId="35786" xr:uid="{00000000-0005-0000-0000-0000348B0000}"/>
    <cellStyle name="Normal 3 16 4 2 2 3" xfId="35787" xr:uid="{00000000-0005-0000-0000-0000358B0000}"/>
    <cellStyle name="Normal 3 16 4 2 3" xfId="35788" xr:uid="{00000000-0005-0000-0000-0000368B0000}"/>
    <cellStyle name="Normal 3 16 4 2 4" xfId="35789" xr:uid="{00000000-0005-0000-0000-0000378B0000}"/>
    <cellStyle name="Normal 3 16 4 3" xfId="35790" xr:uid="{00000000-0005-0000-0000-0000388B0000}"/>
    <cellStyle name="Normal 3 16 4 3 2" xfId="35791" xr:uid="{00000000-0005-0000-0000-0000398B0000}"/>
    <cellStyle name="Normal 3 16 4 3 3" xfId="35792" xr:uid="{00000000-0005-0000-0000-00003A8B0000}"/>
    <cellStyle name="Normal 3 16 4 4" xfId="35793" xr:uid="{00000000-0005-0000-0000-00003B8B0000}"/>
    <cellStyle name="Normal 3 16 5" xfId="35794" xr:uid="{00000000-0005-0000-0000-00003C8B0000}"/>
    <cellStyle name="Normal 3 16 5 2" xfId="35795" xr:uid="{00000000-0005-0000-0000-00003D8B0000}"/>
    <cellStyle name="Normal 3 16 5 2 2" xfId="35796" xr:uid="{00000000-0005-0000-0000-00003E8B0000}"/>
    <cellStyle name="Normal 3 16 5 2 2 2" xfId="35797" xr:uid="{00000000-0005-0000-0000-00003F8B0000}"/>
    <cellStyle name="Normal 3 16 5 2 2 3" xfId="35798" xr:uid="{00000000-0005-0000-0000-0000408B0000}"/>
    <cellStyle name="Normal 3 16 5 2 3" xfId="35799" xr:uid="{00000000-0005-0000-0000-0000418B0000}"/>
    <cellStyle name="Normal 3 16 5 2 4" xfId="35800" xr:uid="{00000000-0005-0000-0000-0000428B0000}"/>
    <cellStyle name="Normal 3 16 5 3" xfId="35801" xr:uid="{00000000-0005-0000-0000-0000438B0000}"/>
    <cellStyle name="Normal 3 16 5 3 2" xfId="35802" xr:uid="{00000000-0005-0000-0000-0000448B0000}"/>
    <cellStyle name="Normal 3 16 5 3 3" xfId="35803" xr:uid="{00000000-0005-0000-0000-0000458B0000}"/>
    <cellStyle name="Normal 3 16 5 4" xfId="35804" xr:uid="{00000000-0005-0000-0000-0000468B0000}"/>
    <cellStyle name="Normal 3 16 6" xfId="35805" xr:uid="{00000000-0005-0000-0000-0000478B0000}"/>
    <cellStyle name="Normal 3 16 6 2" xfId="35806" xr:uid="{00000000-0005-0000-0000-0000488B0000}"/>
    <cellStyle name="Normal 3 16 6 2 2" xfId="35807" xr:uid="{00000000-0005-0000-0000-0000498B0000}"/>
    <cellStyle name="Normal 3 16 6 2 2 2" xfId="35808" xr:uid="{00000000-0005-0000-0000-00004A8B0000}"/>
    <cellStyle name="Normal 3 16 6 2 2 3" xfId="35809" xr:uid="{00000000-0005-0000-0000-00004B8B0000}"/>
    <cellStyle name="Normal 3 16 6 2 3" xfId="35810" xr:uid="{00000000-0005-0000-0000-00004C8B0000}"/>
    <cellStyle name="Normal 3 16 6 2 4" xfId="35811" xr:uid="{00000000-0005-0000-0000-00004D8B0000}"/>
    <cellStyle name="Normal 3 16 6 3" xfId="35812" xr:uid="{00000000-0005-0000-0000-00004E8B0000}"/>
    <cellStyle name="Normal 3 16 6 3 2" xfId="35813" xr:uid="{00000000-0005-0000-0000-00004F8B0000}"/>
    <cellStyle name="Normal 3 16 6 3 3" xfId="35814" xr:uid="{00000000-0005-0000-0000-0000508B0000}"/>
    <cellStyle name="Normal 3 16 6 4" xfId="35815" xr:uid="{00000000-0005-0000-0000-0000518B0000}"/>
    <cellStyle name="Normal 3 16 7" xfId="35816" xr:uid="{00000000-0005-0000-0000-0000528B0000}"/>
    <cellStyle name="Normal 3 16 7 2" xfId="35817" xr:uid="{00000000-0005-0000-0000-0000538B0000}"/>
    <cellStyle name="Normal 3 16 7 2 2" xfId="35818" xr:uid="{00000000-0005-0000-0000-0000548B0000}"/>
    <cellStyle name="Normal 3 16 7 2 2 2" xfId="35819" xr:uid="{00000000-0005-0000-0000-0000558B0000}"/>
    <cellStyle name="Normal 3 16 7 2 2 3" xfId="35820" xr:uid="{00000000-0005-0000-0000-0000568B0000}"/>
    <cellStyle name="Normal 3 16 7 2 3" xfId="35821" xr:uid="{00000000-0005-0000-0000-0000578B0000}"/>
    <cellStyle name="Normal 3 16 7 2 4" xfId="35822" xr:uid="{00000000-0005-0000-0000-0000588B0000}"/>
    <cellStyle name="Normal 3 16 7 3" xfId="35823" xr:uid="{00000000-0005-0000-0000-0000598B0000}"/>
    <cellStyle name="Normal 3 16 7 3 2" xfId="35824" xr:uid="{00000000-0005-0000-0000-00005A8B0000}"/>
    <cellStyle name="Normal 3 16 7 3 3" xfId="35825" xr:uid="{00000000-0005-0000-0000-00005B8B0000}"/>
    <cellStyle name="Normal 3 16 7 4" xfId="35826" xr:uid="{00000000-0005-0000-0000-00005C8B0000}"/>
    <cellStyle name="Normal 3 16 8" xfId="35827" xr:uid="{00000000-0005-0000-0000-00005D8B0000}"/>
    <cellStyle name="Normal 3 16 8 2" xfId="35828" xr:uid="{00000000-0005-0000-0000-00005E8B0000}"/>
    <cellStyle name="Normal 3 16 8 2 2" xfId="35829" xr:uid="{00000000-0005-0000-0000-00005F8B0000}"/>
    <cellStyle name="Normal 3 16 8 2 2 2" xfId="35830" xr:uid="{00000000-0005-0000-0000-0000608B0000}"/>
    <cellStyle name="Normal 3 16 8 2 2 3" xfId="35831" xr:uid="{00000000-0005-0000-0000-0000618B0000}"/>
    <cellStyle name="Normal 3 16 8 2 3" xfId="35832" xr:uid="{00000000-0005-0000-0000-0000628B0000}"/>
    <cellStyle name="Normal 3 16 8 2 4" xfId="35833" xr:uid="{00000000-0005-0000-0000-0000638B0000}"/>
    <cellStyle name="Normal 3 16 8 3" xfId="35834" xr:uid="{00000000-0005-0000-0000-0000648B0000}"/>
    <cellStyle name="Normal 3 16 8 3 2" xfId="35835" xr:uid="{00000000-0005-0000-0000-0000658B0000}"/>
    <cellStyle name="Normal 3 16 8 3 3" xfId="35836" xr:uid="{00000000-0005-0000-0000-0000668B0000}"/>
    <cellStyle name="Normal 3 16 8 4" xfId="35837" xr:uid="{00000000-0005-0000-0000-0000678B0000}"/>
    <cellStyle name="Normal 3 16 9" xfId="35838" xr:uid="{00000000-0005-0000-0000-0000688B0000}"/>
    <cellStyle name="Normal 3 16 9 2" xfId="35839" xr:uid="{00000000-0005-0000-0000-0000698B0000}"/>
    <cellStyle name="Normal 3 16 9 2 2" xfId="35840" xr:uid="{00000000-0005-0000-0000-00006A8B0000}"/>
    <cellStyle name="Normal 3 16 9 2 2 2" xfId="35841" xr:uid="{00000000-0005-0000-0000-00006B8B0000}"/>
    <cellStyle name="Normal 3 16 9 2 2 3" xfId="35842" xr:uid="{00000000-0005-0000-0000-00006C8B0000}"/>
    <cellStyle name="Normal 3 16 9 2 3" xfId="35843" xr:uid="{00000000-0005-0000-0000-00006D8B0000}"/>
    <cellStyle name="Normal 3 16 9 2 4" xfId="35844" xr:uid="{00000000-0005-0000-0000-00006E8B0000}"/>
    <cellStyle name="Normal 3 16 9 3" xfId="35845" xr:uid="{00000000-0005-0000-0000-00006F8B0000}"/>
    <cellStyle name="Normal 3 16 9 3 2" xfId="35846" xr:uid="{00000000-0005-0000-0000-0000708B0000}"/>
    <cellStyle name="Normal 3 16 9 3 3" xfId="35847" xr:uid="{00000000-0005-0000-0000-0000718B0000}"/>
    <cellStyle name="Normal 3 16 9 4" xfId="35848" xr:uid="{00000000-0005-0000-0000-0000728B0000}"/>
    <cellStyle name="Normal 3 17" xfId="35849" xr:uid="{00000000-0005-0000-0000-0000738B0000}"/>
    <cellStyle name="Normal 3 17 10" xfId="35850" xr:uid="{00000000-0005-0000-0000-0000748B0000}"/>
    <cellStyle name="Normal 3 17 10 2" xfId="35851" xr:uid="{00000000-0005-0000-0000-0000758B0000}"/>
    <cellStyle name="Normal 3 17 10 2 2" xfId="35852" xr:uid="{00000000-0005-0000-0000-0000768B0000}"/>
    <cellStyle name="Normal 3 17 10 2 2 2" xfId="35853" xr:uid="{00000000-0005-0000-0000-0000778B0000}"/>
    <cellStyle name="Normal 3 17 10 2 2 3" xfId="35854" xr:uid="{00000000-0005-0000-0000-0000788B0000}"/>
    <cellStyle name="Normal 3 17 10 2 3" xfId="35855" xr:uid="{00000000-0005-0000-0000-0000798B0000}"/>
    <cellStyle name="Normal 3 17 10 2 4" xfId="35856" xr:uid="{00000000-0005-0000-0000-00007A8B0000}"/>
    <cellStyle name="Normal 3 17 10 3" xfId="35857" xr:uid="{00000000-0005-0000-0000-00007B8B0000}"/>
    <cellStyle name="Normal 3 17 10 3 2" xfId="35858" xr:uid="{00000000-0005-0000-0000-00007C8B0000}"/>
    <cellStyle name="Normal 3 17 10 3 3" xfId="35859" xr:uid="{00000000-0005-0000-0000-00007D8B0000}"/>
    <cellStyle name="Normal 3 17 10 4" xfId="35860" xr:uid="{00000000-0005-0000-0000-00007E8B0000}"/>
    <cellStyle name="Normal 3 17 11" xfId="35861" xr:uid="{00000000-0005-0000-0000-00007F8B0000}"/>
    <cellStyle name="Normal 3 17 11 2" xfId="35862" xr:uid="{00000000-0005-0000-0000-0000808B0000}"/>
    <cellStyle name="Normal 3 17 11 2 2" xfId="35863" xr:uid="{00000000-0005-0000-0000-0000818B0000}"/>
    <cellStyle name="Normal 3 17 11 2 2 2" xfId="35864" xr:uid="{00000000-0005-0000-0000-0000828B0000}"/>
    <cellStyle name="Normal 3 17 11 2 2 3" xfId="35865" xr:uid="{00000000-0005-0000-0000-0000838B0000}"/>
    <cellStyle name="Normal 3 17 11 2 3" xfId="35866" xr:uid="{00000000-0005-0000-0000-0000848B0000}"/>
    <cellStyle name="Normal 3 17 11 2 4" xfId="35867" xr:uid="{00000000-0005-0000-0000-0000858B0000}"/>
    <cellStyle name="Normal 3 17 11 3" xfId="35868" xr:uid="{00000000-0005-0000-0000-0000868B0000}"/>
    <cellStyle name="Normal 3 17 11 3 2" xfId="35869" xr:uid="{00000000-0005-0000-0000-0000878B0000}"/>
    <cellStyle name="Normal 3 17 11 3 3" xfId="35870" xr:uid="{00000000-0005-0000-0000-0000888B0000}"/>
    <cellStyle name="Normal 3 17 11 4" xfId="35871" xr:uid="{00000000-0005-0000-0000-0000898B0000}"/>
    <cellStyle name="Normal 3 17 12" xfId="35872" xr:uid="{00000000-0005-0000-0000-00008A8B0000}"/>
    <cellStyle name="Normal 3 17 12 2" xfId="35873" xr:uid="{00000000-0005-0000-0000-00008B8B0000}"/>
    <cellStyle name="Normal 3 17 12 2 2" xfId="35874" xr:uid="{00000000-0005-0000-0000-00008C8B0000}"/>
    <cellStyle name="Normal 3 17 12 2 2 2" xfId="35875" xr:uid="{00000000-0005-0000-0000-00008D8B0000}"/>
    <cellStyle name="Normal 3 17 12 2 2 3" xfId="35876" xr:uid="{00000000-0005-0000-0000-00008E8B0000}"/>
    <cellStyle name="Normal 3 17 12 2 3" xfId="35877" xr:uid="{00000000-0005-0000-0000-00008F8B0000}"/>
    <cellStyle name="Normal 3 17 12 2 4" xfId="35878" xr:uid="{00000000-0005-0000-0000-0000908B0000}"/>
    <cellStyle name="Normal 3 17 12 3" xfId="35879" xr:uid="{00000000-0005-0000-0000-0000918B0000}"/>
    <cellStyle name="Normal 3 17 12 3 2" xfId="35880" xr:uid="{00000000-0005-0000-0000-0000928B0000}"/>
    <cellStyle name="Normal 3 17 12 3 3" xfId="35881" xr:uid="{00000000-0005-0000-0000-0000938B0000}"/>
    <cellStyle name="Normal 3 17 12 4" xfId="35882" xr:uid="{00000000-0005-0000-0000-0000948B0000}"/>
    <cellStyle name="Normal 3 17 13" xfId="35883" xr:uid="{00000000-0005-0000-0000-0000958B0000}"/>
    <cellStyle name="Normal 3 17 13 2" xfId="35884" xr:uid="{00000000-0005-0000-0000-0000968B0000}"/>
    <cellStyle name="Normal 3 17 13 2 2" xfId="35885" xr:uid="{00000000-0005-0000-0000-0000978B0000}"/>
    <cellStyle name="Normal 3 17 13 2 2 2" xfId="35886" xr:uid="{00000000-0005-0000-0000-0000988B0000}"/>
    <cellStyle name="Normal 3 17 13 2 2 3" xfId="35887" xr:uid="{00000000-0005-0000-0000-0000998B0000}"/>
    <cellStyle name="Normal 3 17 13 2 3" xfId="35888" xr:uid="{00000000-0005-0000-0000-00009A8B0000}"/>
    <cellStyle name="Normal 3 17 13 2 4" xfId="35889" xr:uid="{00000000-0005-0000-0000-00009B8B0000}"/>
    <cellStyle name="Normal 3 17 13 3" xfId="35890" xr:uid="{00000000-0005-0000-0000-00009C8B0000}"/>
    <cellStyle name="Normal 3 17 13 3 2" xfId="35891" xr:uid="{00000000-0005-0000-0000-00009D8B0000}"/>
    <cellStyle name="Normal 3 17 13 3 3" xfId="35892" xr:uid="{00000000-0005-0000-0000-00009E8B0000}"/>
    <cellStyle name="Normal 3 17 13 4" xfId="35893" xr:uid="{00000000-0005-0000-0000-00009F8B0000}"/>
    <cellStyle name="Normal 3 17 14" xfId="35894" xr:uid="{00000000-0005-0000-0000-0000A08B0000}"/>
    <cellStyle name="Normal 3 17 14 2" xfId="35895" xr:uid="{00000000-0005-0000-0000-0000A18B0000}"/>
    <cellStyle name="Normal 3 17 14 2 2" xfId="35896" xr:uid="{00000000-0005-0000-0000-0000A28B0000}"/>
    <cellStyle name="Normal 3 17 14 2 2 2" xfId="35897" xr:uid="{00000000-0005-0000-0000-0000A38B0000}"/>
    <cellStyle name="Normal 3 17 14 2 2 3" xfId="35898" xr:uid="{00000000-0005-0000-0000-0000A48B0000}"/>
    <cellStyle name="Normal 3 17 14 2 3" xfId="35899" xr:uid="{00000000-0005-0000-0000-0000A58B0000}"/>
    <cellStyle name="Normal 3 17 14 2 4" xfId="35900" xr:uid="{00000000-0005-0000-0000-0000A68B0000}"/>
    <cellStyle name="Normal 3 17 14 3" xfId="35901" xr:uid="{00000000-0005-0000-0000-0000A78B0000}"/>
    <cellStyle name="Normal 3 17 14 3 2" xfId="35902" xr:uid="{00000000-0005-0000-0000-0000A88B0000}"/>
    <cellStyle name="Normal 3 17 14 3 3" xfId="35903" xr:uid="{00000000-0005-0000-0000-0000A98B0000}"/>
    <cellStyle name="Normal 3 17 14 4" xfId="35904" xr:uid="{00000000-0005-0000-0000-0000AA8B0000}"/>
    <cellStyle name="Normal 3 17 15" xfId="35905" xr:uid="{00000000-0005-0000-0000-0000AB8B0000}"/>
    <cellStyle name="Normal 3 17 15 2" xfId="35906" xr:uid="{00000000-0005-0000-0000-0000AC8B0000}"/>
    <cellStyle name="Normal 3 17 15 2 2" xfId="35907" xr:uid="{00000000-0005-0000-0000-0000AD8B0000}"/>
    <cellStyle name="Normal 3 17 15 2 2 2" xfId="35908" xr:uid="{00000000-0005-0000-0000-0000AE8B0000}"/>
    <cellStyle name="Normal 3 17 15 2 2 3" xfId="35909" xr:uid="{00000000-0005-0000-0000-0000AF8B0000}"/>
    <cellStyle name="Normal 3 17 15 2 3" xfId="35910" xr:uid="{00000000-0005-0000-0000-0000B08B0000}"/>
    <cellStyle name="Normal 3 17 15 2 4" xfId="35911" xr:uid="{00000000-0005-0000-0000-0000B18B0000}"/>
    <cellStyle name="Normal 3 17 15 3" xfId="35912" xr:uid="{00000000-0005-0000-0000-0000B28B0000}"/>
    <cellStyle name="Normal 3 17 15 3 2" xfId="35913" xr:uid="{00000000-0005-0000-0000-0000B38B0000}"/>
    <cellStyle name="Normal 3 17 15 3 3" xfId="35914" xr:uid="{00000000-0005-0000-0000-0000B48B0000}"/>
    <cellStyle name="Normal 3 17 15 4" xfId="35915" xr:uid="{00000000-0005-0000-0000-0000B58B0000}"/>
    <cellStyle name="Normal 3 17 16" xfId="35916" xr:uid="{00000000-0005-0000-0000-0000B68B0000}"/>
    <cellStyle name="Normal 3 17 16 2" xfId="35917" xr:uid="{00000000-0005-0000-0000-0000B78B0000}"/>
    <cellStyle name="Normal 3 17 16 2 2" xfId="35918" xr:uid="{00000000-0005-0000-0000-0000B88B0000}"/>
    <cellStyle name="Normal 3 17 16 2 2 2" xfId="35919" xr:uid="{00000000-0005-0000-0000-0000B98B0000}"/>
    <cellStyle name="Normal 3 17 16 2 2 3" xfId="35920" xr:uid="{00000000-0005-0000-0000-0000BA8B0000}"/>
    <cellStyle name="Normal 3 17 16 2 3" xfId="35921" xr:uid="{00000000-0005-0000-0000-0000BB8B0000}"/>
    <cellStyle name="Normal 3 17 16 2 4" xfId="35922" xr:uid="{00000000-0005-0000-0000-0000BC8B0000}"/>
    <cellStyle name="Normal 3 17 16 3" xfId="35923" xr:uid="{00000000-0005-0000-0000-0000BD8B0000}"/>
    <cellStyle name="Normal 3 17 16 3 2" xfId="35924" xr:uid="{00000000-0005-0000-0000-0000BE8B0000}"/>
    <cellStyle name="Normal 3 17 16 3 3" xfId="35925" xr:uid="{00000000-0005-0000-0000-0000BF8B0000}"/>
    <cellStyle name="Normal 3 17 16 4" xfId="35926" xr:uid="{00000000-0005-0000-0000-0000C08B0000}"/>
    <cellStyle name="Normal 3 17 17" xfId="35927" xr:uid="{00000000-0005-0000-0000-0000C18B0000}"/>
    <cellStyle name="Normal 3 17 17 2" xfId="35928" xr:uid="{00000000-0005-0000-0000-0000C28B0000}"/>
    <cellStyle name="Normal 3 17 17 2 2" xfId="35929" xr:uid="{00000000-0005-0000-0000-0000C38B0000}"/>
    <cellStyle name="Normal 3 17 17 2 2 2" xfId="35930" xr:uid="{00000000-0005-0000-0000-0000C48B0000}"/>
    <cellStyle name="Normal 3 17 17 2 2 3" xfId="35931" xr:uid="{00000000-0005-0000-0000-0000C58B0000}"/>
    <cellStyle name="Normal 3 17 17 2 3" xfId="35932" xr:uid="{00000000-0005-0000-0000-0000C68B0000}"/>
    <cellStyle name="Normal 3 17 17 2 4" xfId="35933" xr:uid="{00000000-0005-0000-0000-0000C78B0000}"/>
    <cellStyle name="Normal 3 17 17 3" xfId="35934" xr:uid="{00000000-0005-0000-0000-0000C88B0000}"/>
    <cellStyle name="Normal 3 17 17 3 2" xfId="35935" xr:uid="{00000000-0005-0000-0000-0000C98B0000}"/>
    <cellStyle name="Normal 3 17 17 3 3" xfId="35936" xr:uid="{00000000-0005-0000-0000-0000CA8B0000}"/>
    <cellStyle name="Normal 3 17 17 4" xfId="35937" xr:uid="{00000000-0005-0000-0000-0000CB8B0000}"/>
    <cellStyle name="Normal 3 17 18" xfId="35938" xr:uid="{00000000-0005-0000-0000-0000CC8B0000}"/>
    <cellStyle name="Normal 3 17 18 2" xfId="35939" xr:uid="{00000000-0005-0000-0000-0000CD8B0000}"/>
    <cellStyle name="Normal 3 17 18 2 2" xfId="35940" xr:uid="{00000000-0005-0000-0000-0000CE8B0000}"/>
    <cellStyle name="Normal 3 17 18 2 2 2" xfId="35941" xr:uid="{00000000-0005-0000-0000-0000CF8B0000}"/>
    <cellStyle name="Normal 3 17 18 2 2 3" xfId="35942" xr:uid="{00000000-0005-0000-0000-0000D08B0000}"/>
    <cellStyle name="Normal 3 17 18 2 3" xfId="35943" xr:uid="{00000000-0005-0000-0000-0000D18B0000}"/>
    <cellStyle name="Normal 3 17 18 2 4" xfId="35944" xr:uid="{00000000-0005-0000-0000-0000D28B0000}"/>
    <cellStyle name="Normal 3 17 18 3" xfId="35945" xr:uid="{00000000-0005-0000-0000-0000D38B0000}"/>
    <cellStyle name="Normal 3 17 18 3 2" xfId="35946" xr:uid="{00000000-0005-0000-0000-0000D48B0000}"/>
    <cellStyle name="Normal 3 17 18 3 3" xfId="35947" xr:uid="{00000000-0005-0000-0000-0000D58B0000}"/>
    <cellStyle name="Normal 3 17 18 4" xfId="35948" xr:uid="{00000000-0005-0000-0000-0000D68B0000}"/>
    <cellStyle name="Normal 3 17 19" xfId="35949" xr:uid="{00000000-0005-0000-0000-0000D78B0000}"/>
    <cellStyle name="Normal 3 17 19 2" xfId="35950" xr:uid="{00000000-0005-0000-0000-0000D88B0000}"/>
    <cellStyle name="Normal 3 17 19 2 2" xfId="35951" xr:uid="{00000000-0005-0000-0000-0000D98B0000}"/>
    <cellStyle name="Normal 3 17 19 2 2 2" xfId="35952" xr:uid="{00000000-0005-0000-0000-0000DA8B0000}"/>
    <cellStyle name="Normal 3 17 19 2 2 3" xfId="35953" xr:uid="{00000000-0005-0000-0000-0000DB8B0000}"/>
    <cellStyle name="Normal 3 17 19 2 3" xfId="35954" xr:uid="{00000000-0005-0000-0000-0000DC8B0000}"/>
    <cellStyle name="Normal 3 17 19 2 4" xfId="35955" xr:uid="{00000000-0005-0000-0000-0000DD8B0000}"/>
    <cellStyle name="Normal 3 17 19 3" xfId="35956" xr:uid="{00000000-0005-0000-0000-0000DE8B0000}"/>
    <cellStyle name="Normal 3 17 19 3 2" xfId="35957" xr:uid="{00000000-0005-0000-0000-0000DF8B0000}"/>
    <cellStyle name="Normal 3 17 19 3 3" xfId="35958" xr:uid="{00000000-0005-0000-0000-0000E08B0000}"/>
    <cellStyle name="Normal 3 17 19 4" xfId="35959" xr:uid="{00000000-0005-0000-0000-0000E18B0000}"/>
    <cellStyle name="Normal 3 17 2" xfId="35960" xr:uid="{00000000-0005-0000-0000-0000E28B0000}"/>
    <cellStyle name="Normal 3 17 2 2" xfId="35961" xr:uid="{00000000-0005-0000-0000-0000E38B0000}"/>
    <cellStyle name="Normal 3 17 2 2 2" xfId="35962" xr:uid="{00000000-0005-0000-0000-0000E48B0000}"/>
    <cellStyle name="Normal 3 17 2 2 2 2" xfId="35963" xr:uid="{00000000-0005-0000-0000-0000E58B0000}"/>
    <cellStyle name="Normal 3 17 2 2 2 3" xfId="35964" xr:uid="{00000000-0005-0000-0000-0000E68B0000}"/>
    <cellStyle name="Normal 3 17 2 2 3" xfId="35965" xr:uid="{00000000-0005-0000-0000-0000E78B0000}"/>
    <cellStyle name="Normal 3 17 2 2 4" xfId="35966" xr:uid="{00000000-0005-0000-0000-0000E88B0000}"/>
    <cellStyle name="Normal 3 17 2 3" xfId="35967" xr:uid="{00000000-0005-0000-0000-0000E98B0000}"/>
    <cellStyle name="Normal 3 17 2 3 2" xfId="35968" xr:uid="{00000000-0005-0000-0000-0000EA8B0000}"/>
    <cellStyle name="Normal 3 17 2 3 3" xfId="35969" xr:uid="{00000000-0005-0000-0000-0000EB8B0000}"/>
    <cellStyle name="Normal 3 17 2 4" xfId="35970" xr:uid="{00000000-0005-0000-0000-0000EC8B0000}"/>
    <cellStyle name="Normal 3 17 20" xfId="35971" xr:uid="{00000000-0005-0000-0000-0000ED8B0000}"/>
    <cellStyle name="Normal 3 17 20 2" xfId="35972" xr:uid="{00000000-0005-0000-0000-0000EE8B0000}"/>
    <cellStyle name="Normal 3 17 20 2 2" xfId="35973" xr:uid="{00000000-0005-0000-0000-0000EF8B0000}"/>
    <cellStyle name="Normal 3 17 20 2 2 2" xfId="35974" xr:uid="{00000000-0005-0000-0000-0000F08B0000}"/>
    <cellStyle name="Normal 3 17 20 2 2 3" xfId="35975" xr:uid="{00000000-0005-0000-0000-0000F18B0000}"/>
    <cellStyle name="Normal 3 17 20 2 3" xfId="35976" xr:uid="{00000000-0005-0000-0000-0000F28B0000}"/>
    <cellStyle name="Normal 3 17 20 2 4" xfId="35977" xr:uid="{00000000-0005-0000-0000-0000F38B0000}"/>
    <cellStyle name="Normal 3 17 20 3" xfId="35978" xr:uid="{00000000-0005-0000-0000-0000F48B0000}"/>
    <cellStyle name="Normal 3 17 20 3 2" xfId="35979" xr:uid="{00000000-0005-0000-0000-0000F58B0000}"/>
    <cellStyle name="Normal 3 17 20 3 3" xfId="35980" xr:uid="{00000000-0005-0000-0000-0000F68B0000}"/>
    <cellStyle name="Normal 3 17 20 4" xfId="35981" xr:uid="{00000000-0005-0000-0000-0000F78B0000}"/>
    <cellStyle name="Normal 3 17 21" xfId="35982" xr:uid="{00000000-0005-0000-0000-0000F88B0000}"/>
    <cellStyle name="Normal 3 17 21 2" xfId="35983" xr:uid="{00000000-0005-0000-0000-0000F98B0000}"/>
    <cellStyle name="Normal 3 17 21 2 2" xfId="35984" xr:uid="{00000000-0005-0000-0000-0000FA8B0000}"/>
    <cellStyle name="Normal 3 17 21 2 2 2" xfId="35985" xr:uid="{00000000-0005-0000-0000-0000FB8B0000}"/>
    <cellStyle name="Normal 3 17 21 2 2 3" xfId="35986" xr:uid="{00000000-0005-0000-0000-0000FC8B0000}"/>
    <cellStyle name="Normal 3 17 21 2 3" xfId="35987" xr:uid="{00000000-0005-0000-0000-0000FD8B0000}"/>
    <cellStyle name="Normal 3 17 21 2 4" xfId="35988" xr:uid="{00000000-0005-0000-0000-0000FE8B0000}"/>
    <cellStyle name="Normal 3 17 21 3" xfId="35989" xr:uid="{00000000-0005-0000-0000-0000FF8B0000}"/>
    <cellStyle name="Normal 3 17 21 3 2" xfId="35990" xr:uid="{00000000-0005-0000-0000-0000008C0000}"/>
    <cellStyle name="Normal 3 17 21 3 3" xfId="35991" xr:uid="{00000000-0005-0000-0000-0000018C0000}"/>
    <cellStyle name="Normal 3 17 21 4" xfId="35992" xr:uid="{00000000-0005-0000-0000-0000028C0000}"/>
    <cellStyle name="Normal 3 17 22" xfId="35993" xr:uid="{00000000-0005-0000-0000-0000038C0000}"/>
    <cellStyle name="Normal 3 17 22 2" xfId="35994" xr:uid="{00000000-0005-0000-0000-0000048C0000}"/>
    <cellStyle name="Normal 3 17 22 2 2" xfId="35995" xr:uid="{00000000-0005-0000-0000-0000058C0000}"/>
    <cellStyle name="Normal 3 17 22 2 2 2" xfId="35996" xr:uid="{00000000-0005-0000-0000-0000068C0000}"/>
    <cellStyle name="Normal 3 17 22 2 2 3" xfId="35997" xr:uid="{00000000-0005-0000-0000-0000078C0000}"/>
    <cellStyle name="Normal 3 17 22 2 3" xfId="35998" xr:uid="{00000000-0005-0000-0000-0000088C0000}"/>
    <cellStyle name="Normal 3 17 22 2 4" xfId="35999" xr:uid="{00000000-0005-0000-0000-0000098C0000}"/>
    <cellStyle name="Normal 3 17 22 3" xfId="36000" xr:uid="{00000000-0005-0000-0000-00000A8C0000}"/>
    <cellStyle name="Normal 3 17 22 3 2" xfId="36001" xr:uid="{00000000-0005-0000-0000-00000B8C0000}"/>
    <cellStyle name="Normal 3 17 22 3 3" xfId="36002" xr:uid="{00000000-0005-0000-0000-00000C8C0000}"/>
    <cellStyle name="Normal 3 17 22 4" xfId="36003" xr:uid="{00000000-0005-0000-0000-00000D8C0000}"/>
    <cellStyle name="Normal 3 17 23" xfId="36004" xr:uid="{00000000-0005-0000-0000-00000E8C0000}"/>
    <cellStyle name="Normal 3 17 23 2" xfId="36005" xr:uid="{00000000-0005-0000-0000-00000F8C0000}"/>
    <cellStyle name="Normal 3 17 23 2 2" xfId="36006" xr:uid="{00000000-0005-0000-0000-0000108C0000}"/>
    <cellStyle name="Normal 3 17 23 2 2 2" xfId="36007" xr:uid="{00000000-0005-0000-0000-0000118C0000}"/>
    <cellStyle name="Normal 3 17 23 2 2 3" xfId="36008" xr:uid="{00000000-0005-0000-0000-0000128C0000}"/>
    <cellStyle name="Normal 3 17 23 2 3" xfId="36009" xr:uid="{00000000-0005-0000-0000-0000138C0000}"/>
    <cellStyle name="Normal 3 17 23 2 4" xfId="36010" xr:uid="{00000000-0005-0000-0000-0000148C0000}"/>
    <cellStyle name="Normal 3 17 23 3" xfId="36011" xr:uid="{00000000-0005-0000-0000-0000158C0000}"/>
    <cellStyle name="Normal 3 17 23 3 2" xfId="36012" xr:uid="{00000000-0005-0000-0000-0000168C0000}"/>
    <cellStyle name="Normal 3 17 23 3 3" xfId="36013" xr:uid="{00000000-0005-0000-0000-0000178C0000}"/>
    <cellStyle name="Normal 3 17 23 4" xfId="36014" xr:uid="{00000000-0005-0000-0000-0000188C0000}"/>
    <cellStyle name="Normal 3 17 24" xfId="36015" xr:uid="{00000000-0005-0000-0000-0000198C0000}"/>
    <cellStyle name="Normal 3 17 24 2" xfId="36016" xr:uid="{00000000-0005-0000-0000-00001A8C0000}"/>
    <cellStyle name="Normal 3 17 24 2 2" xfId="36017" xr:uid="{00000000-0005-0000-0000-00001B8C0000}"/>
    <cellStyle name="Normal 3 17 24 2 3" xfId="36018" xr:uid="{00000000-0005-0000-0000-00001C8C0000}"/>
    <cellStyle name="Normal 3 17 24 3" xfId="36019" xr:uid="{00000000-0005-0000-0000-00001D8C0000}"/>
    <cellStyle name="Normal 3 17 24 4" xfId="36020" xr:uid="{00000000-0005-0000-0000-00001E8C0000}"/>
    <cellStyle name="Normal 3 17 25" xfId="36021" xr:uid="{00000000-0005-0000-0000-00001F8C0000}"/>
    <cellStyle name="Normal 3 17 25 2" xfId="36022" xr:uid="{00000000-0005-0000-0000-0000208C0000}"/>
    <cellStyle name="Normal 3 17 25 3" xfId="36023" xr:uid="{00000000-0005-0000-0000-0000218C0000}"/>
    <cellStyle name="Normal 3 17 26" xfId="36024" xr:uid="{00000000-0005-0000-0000-0000228C0000}"/>
    <cellStyle name="Normal 3 17 3" xfId="36025" xr:uid="{00000000-0005-0000-0000-0000238C0000}"/>
    <cellStyle name="Normal 3 17 3 2" xfId="36026" xr:uid="{00000000-0005-0000-0000-0000248C0000}"/>
    <cellStyle name="Normal 3 17 3 2 2" xfId="36027" xr:uid="{00000000-0005-0000-0000-0000258C0000}"/>
    <cellStyle name="Normal 3 17 3 2 2 2" xfId="36028" xr:uid="{00000000-0005-0000-0000-0000268C0000}"/>
    <cellStyle name="Normal 3 17 3 2 2 3" xfId="36029" xr:uid="{00000000-0005-0000-0000-0000278C0000}"/>
    <cellStyle name="Normal 3 17 3 2 3" xfId="36030" xr:uid="{00000000-0005-0000-0000-0000288C0000}"/>
    <cellStyle name="Normal 3 17 3 2 4" xfId="36031" xr:uid="{00000000-0005-0000-0000-0000298C0000}"/>
    <cellStyle name="Normal 3 17 3 3" xfId="36032" xr:uid="{00000000-0005-0000-0000-00002A8C0000}"/>
    <cellStyle name="Normal 3 17 3 3 2" xfId="36033" xr:uid="{00000000-0005-0000-0000-00002B8C0000}"/>
    <cellStyle name="Normal 3 17 3 3 3" xfId="36034" xr:uid="{00000000-0005-0000-0000-00002C8C0000}"/>
    <cellStyle name="Normal 3 17 3 4" xfId="36035" xr:uid="{00000000-0005-0000-0000-00002D8C0000}"/>
    <cellStyle name="Normal 3 17 4" xfId="36036" xr:uid="{00000000-0005-0000-0000-00002E8C0000}"/>
    <cellStyle name="Normal 3 17 4 2" xfId="36037" xr:uid="{00000000-0005-0000-0000-00002F8C0000}"/>
    <cellStyle name="Normal 3 17 4 2 2" xfId="36038" xr:uid="{00000000-0005-0000-0000-0000308C0000}"/>
    <cellStyle name="Normal 3 17 4 2 2 2" xfId="36039" xr:uid="{00000000-0005-0000-0000-0000318C0000}"/>
    <cellStyle name="Normal 3 17 4 2 2 3" xfId="36040" xr:uid="{00000000-0005-0000-0000-0000328C0000}"/>
    <cellStyle name="Normal 3 17 4 2 3" xfId="36041" xr:uid="{00000000-0005-0000-0000-0000338C0000}"/>
    <cellStyle name="Normal 3 17 4 2 4" xfId="36042" xr:uid="{00000000-0005-0000-0000-0000348C0000}"/>
    <cellStyle name="Normal 3 17 4 3" xfId="36043" xr:uid="{00000000-0005-0000-0000-0000358C0000}"/>
    <cellStyle name="Normal 3 17 4 3 2" xfId="36044" xr:uid="{00000000-0005-0000-0000-0000368C0000}"/>
    <cellStyle name="Normal 3 17 4 3 3" xfId="36045" xr:uid="{00000000-0005-0000-0000-0000378C0000}"/>
    <cellStyle name="Normal 3 17 4 4" xfId="36046" xr:uid="{00000000-0005-0000-0000-0000388C0000}"/>
    <cellStyle name="Normal 3 17 5" xfId="36047" xr:uid="{00000000-0005-0000-0000-0000398C0000}"/>
    <cellStyle name="Normal 3 17 5 2" xfId="36048" xr:uid="{00000000-0005-0000-0000-00003A8C0000}"/>
    <cellStyle name="Normal 3 17 5 2 2" xfId="36049" xr:uid="{00000000-0005-0000-0000-00003B8C0000}"/>
    <cellStyle name="Normal 3 17 5 2 2 2" xfId="36050" xr:uid="{00000000-0005-0000-0000-00003C8C0000}"/>
    <cellStyle name="Normal 3 17 5 2 2 3" xfId="36051" xr:uid="{00000000-0005-0000-0000-00003D8C0000}"/>
    <cellStyle name="Normal 3 17 5 2 3" xfId="36052" xr:uid="{00000000-0005-0000-0000-00003E8C0000}"/>
    <cellStyle name="Normal 3 17 5 2 4" xfId="36053" xr:uid="{00000000-0005-0000-0000-00003F8C0000}"/>
    <cellStyle name="Normal 3 17 5 3" xfId="36054" xr:uid="{00000000-0005-0000-0000-0000408C0000}"/>
    <cellStyle name="Normal 3 17 5 3 2" xfId="36055" xr:uid="{00000000-0005-0000-0000-0000418C0000}"/>
    <cellStyle name="Normal 3 17 5 3 3" xfId="36056" xr:uid="{00000000-0005-0000-0000-0000428C0000}"/>
    <cellStyle name="Normal 3 17 5 4" xfId="36057" xr:uid="{00000000-0005-0000-0000-0000438C0000}"/>
    <cellStyle name="Normal 3 17 6" xfId="36058" xr:uid="{00000000-0005-0000-0000-0000448C0000}"/>
    <cellStyle name="Normal 3 17 6 2" xfId="36059" xr:uid="{00000000-0005-0000-0000-0000458C0000}"/>
    <cellStyle name="Normal 3 17 6 2 2" xfId="36060" xr:uid="{00000000-0005-0000-0000-0000468C0000}"/>
    <cellStyle name="Normal 3 17 6 2 2 2" xfId="36061" xr:uid="{00000000-0005-0000-0000-0000478C0000}"/>
    <cellStyle name="Normal 3 17 6 2 2 3" xfId="36062" xr:uid="{00000000-0005-0000-0000-0000488C0000}"/>
    <cellStyle name="Normal 3 17 6 2 3" xfId="36063" xr:uid="{00000000-0005-0000-0000-0000498C0000}"/>
    <cellStyle name="Normal 3 17 6 2 4" xfId="36064" xr:uid="{00000000-0005-0000-0000-00004A8C0000}"/>
    <cellStyle name="Normal 3 17 6 3" xfId="36065" xr:uid="{00000000-0005-0000-0000-00004B8C0000}"/>
    <cellStyle name="Normal 3 17 6 3 2" xfId="36066" xr:uid="{00000000-0005-0000-0000-00004C8C0000}"/>
    <cellStyle name="Normal 3 17 6 3 3" xfId="36067" xr:uid="{00000000-0005-0000-0000-00004D8C0000}"/>
    <cellStyle name="Normal 3 17 6 4" xfId="36068" xr:uid="{00000000-0005-0000-0000-00004E8C0000}"/>
    <cellStyle name="Normal 3 17 7" xfId="36069" xr:uid="{00000000-0005-0000-0000-00004F8C0000}"/>
    <cellStyle name="Normal 3 17 7 2" xfId="36070" xr:uid="{00000000-0005-0000-0000-0000508C0000}"/>
    <cellStyle name="Normal 3 17 7 2 2" xfId="36071" xr:uid="{00000000-0005-0000-0000-0000518C0000}"/>
    <cellStyle name="Normal 3 17 7 2 2 2" xfId="36072" xr:uid="{00000000-0005-0000-0000-0000528C0000}"/>
    <cellStyle name="Normal 3 17 7 2 2 3" xfId="36073" xr:uid="{00000000-0005-0000-0000-0000538C0000}"/>
    <cellStyle name="Normal 3 17 7 2 3" xfId="36074" xr:uid="{00000000-0005-0000-0000-0000548C0000}"/>
    <cellStyle name="Normal 3 17 7 2 4" xfId="36075" xr:uid="{00000000-0005-0000-0000-0000558C0000}"/>
    <cellStyle name="Normal 3 17 7 3" xfId="36076" xr:uid="{00000000-0005-0000-0000-0000568C0000}"/>
    <cellStyle name="Normal 3 17 7 3 2" xfId="36077" xr:uid="{00000000-0005-0000-0000-0000578C0000}"/>
    <cellStyle name="Normal 3 17 7 3 3" xfId="36078" xr:uid="{00000000-0005-0000-0000-0000588C0000}"/>
    <cellStyle name="Normal 3 17 7 4" xfId="36079" xr:uid="{00000000-0005-0000-0000-0000598C0000}"/>
    <cellStyle name="Normal 3 17 8" xfId="36080" xr:uid="{00000000-0005-0000-0000-00005A8C0000}"/>
    <cellStyle name="Normal 3 17 8 2" xfId="36081" xr:uid="{00000000-0005-0000-0000-00005B8C0000}"/>
    <cellStyle name="Normal 3 17 8 2 2" xfId="36082" xr:uid="{00000000-0005-0000-0000-00005C8C0000}"/>
    <cellStyle name="Normal 3 17 8 2 2 2" xfId="36083" xr:uid="{00000000-0005-0000-0000-00005D8C0000}"/>
    <cellStyle name="Normal 3 17 8 2 2 3" xfId="36084" xr:uid="{00000000-0005-0000-0000-00005E8C0000}"/>
    <cellStyle name="Normal 3 17 8 2 3" xfId="36085" xr:uid="{00000000-0005-0000-0000-00005F8C0000}"/>
    <cellStyle name="Normal 3 17 8 2 4" xfId="36086" xr:uid="{00000000-0005-0000-0000-0000608C0000}"/>
    <cellStyle name="Normal 3 17 8 3" xfId="36087" xr:uid="{00000000-0005-0000-0000-0000618C0000}"/>
    <cellStyle name="Normal 3 17 8 3 2" xfId="36088" xr:uid="{00000000-0005-0000-0000-0000628C0000}"/>
    <cellStyle name="Normal 3 17 8 3 3" xfId="36089" xr:uid="{00000000-0005-0000-0000-0000638C0000}"/>
    <cellStyle name="Normal 3 17 8 4" xfId="36090" xr:uid="{00000000-0005-0000-0000-0000648C0000}"/>
    <cellStyle name="Normal 3 17 9" xfId="36091" xr:uid="{00000000-0005-0000-0000-0000658C0000}"/>
    <cellStyle name="Normal 3 17 9 2" xfId="36092" xr:uid="{00000000-0005-0000-0000-0000668C0000}"/>
    <cellStyle name="Normal 3 17 9 2 2" xfId="36093" xr:uid="{00000000-0005-0000-0000-0000678C0000}"/>
    <cellStyle name="Normal 3 17 9 2 2 2" xfId="36094" xr:uid="{00000000-0005-0000-0000-0000688C0000}"/>
    <cellStyle name="Normal 3 17 9 2 2 3" xfId="36095" xr:uid="{00000000-0005-0000-0000-0000698C0000}"/>
    <cellStyle name="Normal 3 17 9 2 3" xfId="36096" xr:uid="{00000000-0005-0000-0000-00006A8C0000}"/>
    <cellStyle name="Normal 3 17 9 2 4" xfId="36097" xr:uid="{00000000-0005-0000-0000-00006B8C0000}"/>
    <cellStyle name="Normal 3 17 9 3" xfId="36098" xr:uid="{00000000-0005-0000-0000-00006C8C0000}"/>
    <cellStyle name="Normal 3 17 9 3 2" xfId="36099" xr:uid="{00000000-0005-0000-0000-00006D8C0000}"/>
    <cellStyle name="Normal 3 17 9 3 3" xfId="36100" xr:uid="{00000000-0005-0000-0000-00006E8C0000}"/>
    <cellStyle name="Normal 3 17 9 4" xfId="36101" xr:uid="{00000000-0005-0000-0000-00006F8C0000}"/>
    <cellStyle name="Normal 3 18" xfId="36102" xr:uid="{00000000-0005-0000-0000-0000708C0000}"/>
    <cellStyle name="Normal 3 18 10" xfId="36103" xr:uid="{00000000-0005-0000-0000-0000718C0000}"/>
    <cellStyle name="Normal 3 18 10 2" xfId="36104" xr:uid="{00000000-0005-0000-0000-0000728C0000}"/>
    <cellStyle name="Normal 3 18 10 2 2" xfId="36105" xr:uid="{00000000-0005-0000-0000-0000738C0000}"/>
    <cellStyle name="Normal 3 18 10 2 2 2" xfId="36106" xr:uid="{00000000-0005-0000-0000-0000748C0000}"/>
    <cellStyle name="Normal 3 18 10 2 2 3" xfId="36107" xr:uid="{00000000-0005-0000-0000-0000758C0000}"/>
    <cellStyle name="Normal 3 18 10 2 3" xfId="36108" xr:uid="{00000000-0005-0000-0000-0000768C0000}"/>
    <cellStyle name="Normal 3 18 10 2 4" xfId="36109" xr:uid="{00000000-0005-0000-0000-0000778C0000}"/>
    <cellStyle name="Normal 3 18 10 3" xfId="36110" xr:uid="{00000000-0005-0000-0000-0000788C0000}"/>
    <cellStyle name="Normal 3 18 10 3 2" xfId="36111" xr:uid="{00000000-0005-0000-0000-0000798C0000}"/>
    <cellStyle name="Normal 3 18 10 3 3" xfId="36112" xr:uid="{00000000-0005-0000-0000-00007A8C0000}"/>
    <cellStyle name="Normal 3 18 10 4" xfId="36113" xr:uid="{00000000-0005-0000-0000-00007B8C0000}"/>
    <cellStyle name="Normal 3 18 11" xfId="36114" xr:uid="{00000000-0005-0000-0000-00007C8C0000}"/>
    <cellStyle name="Normal 3 18 11 2" xfId="36115" xr:uid="{00000000-0005-0000-0000-00007D8C0000}"/>
    <cellStyle name="Normal 3 18 11 2 2" xfId="36116" xr:uid="{00000000-0005-0000-0000-00007E8C0000}"/>
    <cellStyle name="Normal 3 18 11 2 2 2" xfId="36117" xr:uid="{00000000-0005-0000-0000-00007F8C0000}"/>
    <cellStyle name="Normal 3 18 11 2 2 3" xfId="36118" xr:uid="{00000000-0005-0000-0000-0000808C0000}"/>
    <cellStyle name="Normal 3 18 11 2 3" xfId="36119" xr:uid="{00000000-0005-0000-0000-0000818C0000}"/>
    <cellStyle name="Normal 3 18 11 2 4" xfId="36120" xr:uid="{00000000-0005-0000-0000-0000828C0000}"/>
    <cellStyle name="Normal 3 18 11 3" xfId="36121" xr:uid="{00000000-0005-0000-0000-0000838C0000}"/>
    <cellStyle name="Normal 3 18 11 3 2" xfId="36122" xr:uid="{00000000-0005-0000-0000-0000848C0000}"/>
    <cellStyle name="Normal 3 18 11 3 3" xfId="36123" xr:uid="{00000000-0005-0000-0000-0000858C0000}"/>
    <cellStyle name="Normal 3 18 11 4" xfId="36124" xr:uid="{00000000-0005-0000-0000-0000868C0000}"/>
    <cellStyle name="Normal 3 18 12" xfId="36125" xr:uid="{00000000-0005-0000-0000-0000878C0000}"/>
    <cellStyle name="Normal 3 18 12 2" xfId="36126" xr:uid="{00000000-0005-0000-0000-0000888C0000}"/>
    <cellStyle name="Normal 3 18 12 2 2" xfId="36127" xr:uid="{00000000-0005-0000-0000-0000898C0000}"/>
    <cellStyle name="Normal 3 18 12 2 2 2" xfId="36128" xr:uid="{00000000-0005-0000-0000-00008A8C0000}"/>
    <cellStyle name="Normal 3 18 12 2 2 3" xfId="36129" xr:uid="{00000000-0005-0000-0000-00008B8C0000}"/>
    <cellStyle name="Normal 3 18 12 2 3" xfId="36130" xr:uid="{00000000-0005-0000-0000-00008C8C0000}"/>
    <cellStyle name="Normal 3 18 12 2 4" xfId="36131" xr:uid="{00000000-0005-0000-0000-00008D8C0000}"/>
    <cellStyle name="Normal 3 18 12 3" xfId="36132" xr:uid="{00000000-0005-0000-0000-00008E8C0000}"/>
    <cellStyle name="Normal 3 18 12 3 2" xfId="36133" xr:uid="{00000000-0005-0000-0000-00008F8C0000}"/>
    <cellStyle name="Normal 3 18 12 3 3" xfId="36134" xr:uid="{00000000-0005-0000-0000-0000908C0000}"/>
    <cellStyle name="Normal 3 18 12 4" xfId="36135" xr:uid="{00000000-0005-0000-0000-0000918C0000}"/>
    <cellStyle name="Normal 3 18 13" xfId="36136" xr:uid="{00000000-0005-0000-0000-0000928C0000}"/>
    <cellStyle name="Normal 3 18 13 2" xfId="36137" xr:uid="{00000000-0005-0000-0000-0000938C0000}"/>
    <cellStyle name="Normal 3 18 13 2 2" xfId="36138" xr:uid="{00000000-0005-0000-0000-0000948C0000}"/>
    <cellStyle name="Normal 3 18 13 2 2 2" xfId="36139" xr:uid="{00000000-0005-0000-0000-0000958C0000}"/>
    <cellStyle name="Normal 3 18 13 2 2 3" xfId="36140" xr:uid="{00000000-0005-0000-0000-0000968C0000}"/>
    <cellStyle name="Normal 3 18 13 2 3" xfId="36141" xr:uid="{00000000-0005-0000-0000-0000978C0000}"/>
    <cellStyle name="Normal 3 18 13 2 4" xfId="36142" xr:uid="{00000000-0005-0000-0000-0000988C0000}"/>
    <cellStyle name="Normal 3 18 13 3" xfId="36143" xr:uid="{00000000-0005-0000-0000-0000998C0000}"/>
    <cellStyle name="Normal 3 18 13 3 2" xfId="36144" xr:uid="{00000000-0005-0000-0000-00009A8C0000}"/>
    <cellStyle name="Normal 3 18 13 3 3" xfId="36145" xr:uid="{00000000-0005-0000-0000-00009B8C0000}"/>
    <cellStyle name="Normal 3 18 13 4" xfId="36146" xr:uid="{00000000-0005-0000-0000-00009C8C0000}"/>
    <cellStyle name="Normal 3 18 14" xfId="36147" xr:uid="{00000000-0005-0000-0000-00009D8C0000}"/>
    <cellStyle name="Normal 3 18 14 2" xfId="36148" xr:uid="{00000000-0005-0000-0000-00009E8C0000}"/>
    <cellStyle name="Normal 3 18 14 2 2" xfId="36149" xr:uid="{00000000-0005-0000-0000-00009F8C0000}"/>
    <cellStyle name="Normal 3 18 14 2 2 2" xfId="36150" xr:uid="{00000000-0005-0000-0000-0000A08C0000}"/>
    <cellStyle name="Normal 3 18 14 2 2 3" xfId="36151" xr:uid="{00000000-0005-0000-0000-0000A18C0000}"/>
    <cellStyle name="Normal 3 18 14 2 3" xfId="36152" xr:uid="{00000000-0005-0000-0000-0000A28C0000}"/>
    <cellStyle name="Normal 3 18 14 2 4" xfId="36153" xr:uid="{00000000-0005-0000-0000-0000A38C0000}"/>
    <cellStyle name="Normal 3 18 14 3" xfId="36154" xr:uid="{00000000-0005-0000-0000-0000A48C0000}"/>
    <cellStyle name="Normal 3 18 14 3 2" xfId="36155" xr:uid="{00000000-0005-0000-0000-0000A58C0000}"/>
    <cellStyle name="Normal 3 18 14 3 3" xfId="36156" xr:uid="{00000000-0005-0000-0000-0000A68C0000}"/>
    <cellStyle name="Normal 3 18 14 4" xfId="36157" xr:uid="{00000000-0005-0000-0000-0000A78C0000}"/>
    <cellStyle name="Normal 3 18 15" xfId="36158" xr:uid="{00000000-0005-0000-0000-0000A88C0000}"/>
    <cellStyle name="Normal 3 18 15 2" xfId="36159" xr:uid="{00000000-0005-0000-0000-0000A98C0000}"/>
    <cellStyle name="Normal 3 18 15 2 2" xfId="36160" xr:uid="{00000000-0005-0000-0000-0000AA8C0000}"/>
    <cellStyle name="Normal 3 18 15 2 2 2" xfId="36161" xr:uid="{00000000-0005-0000-0000-0000AB8C0000}"/>
    <cellStyle name="Normal 3 18 15 2 2 3" xfId="36162" xr:uid="{00000000-0005-0000-0000-0000AC8C0000}"/>
    <cellStyle name="Normal 3 18 15 2 3" xfId="36163" xr:uid="{00000000-0005-0000-0000-0000AD8C0000}"/>
    <cellStyle name="Normal 3 18 15 2 4" xfId="36164" xr:uid="{00000000-0005-0000-0000-0000AE8C0000}"/>
    <cellStyle name="Normal 3 18 15 3" xfId="36165" xr:uid="{00000000-0005-0000-0000-0000AF8C0000}"/>
    <cellStyle name="Normal 3 18 15 3 2" xfId="36166" xr:uid="{00000000-0005-0000-0000-0000B08C0000}"/>
    <cellStyle name="Normal 3 18 15 3 3" xfId="36167" xr:uid="{00000000-0005-0000-0000-0000B18C0000}"/>
    <cellStyle name="Normal 3 18 15 4" xfId="36168" xr:uid="{00000000-0005-0000-0000-0000B28C0000}"/>
    <cellStyle name="Normal 3 18 16" xfId="36169" xr:uid="{00000000-0005-0000-0000-0000B38C0000}"/>
    <cellStyle name="Normal 3 18 16 2" xfId="36170" xr:uid="{00000000-0005-0000-0000-0000B48C0000}"/>
    <cellStyle name="Normal 3 18 16 2 2" xfId="36171" xr:uid="{00000000-0005-0000-0000-0000B58C0000}"/>
    <cellStyle name="Normal 3 18 16 2 2 2" xfId="36172" xr:uid="{00000000-0005-0000-0000-0000B68C0000}"/>
    <cellStyle name="Normal 3 18 16 2 2 3" xfId="36173" xr:uid="{00000000-0005-0000-0000-0000B78C0000}"/>
    <cellStyle name="Normal 3 18 16 2 3" xfId="36174" xr:uid="{00000000-0005-0000-0000-0000B88C0000}"/>
    <cellStyle name="Normal 3 18 16 2 4" xfId="36175" xr:uid="{00000000-0005-0000-0000-0000B98C0000}"/>
    <cellStyle name="Normal 3 18 16 3" xfId="36176" xr:uid="{00000000-0005-0000-0000-0000BA8C0000}"/>
    <cellStyle name="Normal 3 18 16 3 2" xfId="36177" xr:uid="{00000000-0005-0000-0000-0000BB8C0000}"/>
    <cellStyle name="Normal 3 18 16 3 3" xfId="36178" xr:uid="{00000000-0005-0000-0000-0000BC8C0000}"/>
    <cellStyle name="Normal 3 18 16 4" xfId="36179" xr:uid="{00000000-0005-0000-0000-0000BD8C0000}"/>
    <cellStyle name="Normal 3 18 17" xfId="36180" xr:uid="{00000000-0005-0000-0000-0000BE8C0000}"/>
    <cellStyle name="Normal 3 18 17 2" xfId="36181" xr:uid="{00000000-0005-0000-0000-0000BF8C0000}"/>
    <cellStyle name="Normal 3 18 17 2 2" xfId="36182" xr:uid="{00000000-0005-0000-0000-0000C08C0000}"/>
    <cellStyle name="Normal 3 18 17 2 2 2" xfId="36183" xr:uid="{00000000-0005-0000-0000-0000C18C0000}"/>
    <cellStyle name="Normal 3 18 17 2 2 3" xfId="36184" xr:uid="{00000000-0005-0000-0000-0000C28C0000}"/>
    <cellStyle name="Normal 3 18 17 2 3" xfId="36185" xr:uid="{00000000-0005-0000-0000-0000C38C0000}"/>
    <cellStyle name="Normal 3 18 17 2 4" xfId="36186" xr:uid="{00000000-0005-0000-0000-0000C48C0000}"/>
    <cellStyle name="Normal 3 18 17 3" xfId="36187" xr:uid="{00000000-0005-0000-0000-0000C58C0000}"/>
    <cellStyle name="Normal 3 18 17 3 2" xfId="36188" xr:uid="{00000000-0005-0000-0000-0000C68C0000}"/>
    <cellStyle name="Normal 3 18 17 3 3" xfId="36189" xr:uid="{00000000-0005-0000-0000-0000C78C0000}"/>
    <cellStyle name="Normal 3 18 17 4" xfId="36190" xr:uid="{00000000-0005-0000-0000-0000C88C0000}"/>
    <cellStyle name="Normal 3 18 18" xfId="36191" xr:uid="{00000000-0005-0000-0000-0000C98C0000}"/>
    <cellStyle name="Normal 3 18 18 2" xfId="36192" xr:uid="{00000000-0005-0000-0000-0000CA8C0000}"/>
    <cellStyle name="Normal 3 18 18 2 2" xfId="36193" xr:uid="{00000000-0005-0000-0000-0000CB8C0000}"/>
    <cellStyle name="Normal 3 18 18 2 2 2" xfId="36194" xr:uid="{00000000-0005-0000-0000-0000CC8C0000}"/>
    <cellStyle name="Normal 3 18 18 2 2 3" xfId="36195" xr:uid="{00000000-0005-0000-0000-0000CD8C0000}"/>
    <cellStyle name="Normal 3 18 18 2 3" xfId="36196" xr:uid="{00000000-0005-0000-0000-0000CE8C0000}"/>
    <cellStyle name="Normal 3 18 18 2 4" xfId="36197" xr:uid="{00000000-0005-0000-0000-0000CF8C0000}"/>
    <cellStyle name="Normal 3 18 18 3" xfId="36198" xr:uid="{00000000-0005-0000-0000-0000D08C0000}"/>
    <cellStyle name="Normal 3 18 18 3 2" xfId="36199" xr:uid="{00000000-0005-0000-0000-0000D18C0000}"/>
    <cellStyle name="Normal 3 18 18 3 3" xfId="36200" xr:uid="{00000000-0005-0000-0000-0000D28C0000}"/>
    <cellStyle name="Normal 3 18 18 4" xfId="36201" xr:uid="{00000000-0005-0000-0000-0000D38C0000}"/>
    <cellStyle name="Normal 3 18 19" xfId="36202" xr:uid="{00000000-0005-0000-0000-0000D48C0000}"/>
    <cellStyle name="Normal 3 18 19 2" xfId="36203" xr:uid="{00000000-0005-0000-0000-0000D58C0000}"/>
    <cellStyle name="Normal 3 18 19 2 2" xfId="36204" xr:uid="{00000000-0005-0000-0000-0000D68C0000}"/>
    <cellStyle name="Normal 3 18 19 2 2 2" xfId="36205" xr:uid="{00000000-0005-0000-0000-0000D78C0000}"/>
    <cellStyle name="Normal 3 18 19 2 2 3" xfId="36206" xr:uid="{00000000-0005-0000-0000-0000D88C0000}"/>
    <cellStyle name="Normal 3 18 19 2 3" xfId="36207" xr:uid="{00000000-0005-0000-0000-0000D98C0000}"/>
    <cellStyle name="Normal 3 18 19 2 4" xfId="36208" xr:uid="{00000000-0005-0000-0000-0000DA8C0000}"/>
    <cellStyle name="Normal 3 18 19 3" xfId="36209" xr:uid="{00000000-0005-0000-0000-0000DB8C0000}"/>
    <cellStyle name="Normal 3 18 19 3 2" xfId="36210" xr:uid="{00000000-0005-0000-0000-0000DC8C0000}"/>
    <cellStyle name="Normal 3 18 19 3 3" xfId="36211" xr:uid="{00000000-0005-0000-0000-0000DD8C0000}"/>
    <cellStyle name="Normal 3 18 19 4" xfId="36212" xr:uid="{00000000-0005-0000-0000-0000DE8C0000}"/>
    <cellStyle name="Normal 3 18 2" xfId="36213" xr:uid="{00000000-0005-0000-0000-0000DF8C0000}"/>
    <cellStyle name="Normal 3 18 2 2" xfId="36214" xr:uid="{00000000-0005-0000-0000-0000E08C0000}"/>
    <cellStyle name="Normal 3 18 2 2 2" xfId="36215" xr:uid="{00000000-0005-0000-0000-0000E18C0000}"/>
    <cellStyle name="Normal 3 18 2 2 2 2" xfId="36216" xr:uid="{00000000-0005-0000-0000-0000E28C0000}"/>
    <cellStyle name="Normal 3 18 2 2 2 3" xfId="36217" xr:uid="{00000000-0005-0000-0000-0000E38C0000}"/>
    <cellStyle name="Normal 3 18 2 2 3" xfId="36218" xr:uid="{00000000-0005-0000-0000-0000E48C0000}"/>
    <cellStyle name="Normal 3 18 2 2 4" xfId="36219" xr:uid="{00000000-0005-0000-0000-0000E58C0000}"/>
    <cellStyle name="Normal 3 18 2 3" xfId="36220" xr:uid="{00000000-0005-0000-0000-0000E68C0000}"/>
    <cellStyle name="Normal 3 18 2 3 2" xfId="36221" xr:uid="{00000000-0005-0000-0000-0000E78C0000}"/>
    <cellStyle name="Normal 3 18 2 3 3" xfId="36222" xr:uid="{00000000-0005-0000-0000-0000E88C0000}"/>
    <cellStyle name="Normal 3 18 2 4" xfId="36223" xr:uid="{00000000-0005-0000-0000-0000E98C0000}"/>
    <cellStyle name="Normal 3 18 20" xfId="36224" xr:uid="{00000000-0005-0000-0000-0000EA8C0000}"/>
    <cellStyle name="Normal 3 18 20 2" xfId="36225" xr:uid="{00000000-0005-0000-0000-0000EB8C0000}"/>
    <cellStyle name="Normal 3 18 20 2 2" xfId="36226" xr:uid="{00000000-0005-0000-0000-0000EC8C0000}"/>
    <cellStyle name="Normal 3 18 20 2 2 2" xfId="36227" xr:uid="{00000000-0005-0000-0000-0000ED8C0000}"/>
    <cellStyle name="Normal 3 18 20 2 2 3" xfId="36228" xr:uid="{00000000-0005-0000-0000-0000EE8C0000}"/>
    <cellStyle name="Normal 3 18 20 2 3" xfId="36229" xr:uid="{00000000-0005-0000-0000-0000EF8C0000}"/>
    <cellStyle name="Normal 3 18 20 2 4" xfId="36230" xr:uid="{00000000-0005-0000-0000-0000F08C0000}"/>
    <cellStyle name="Normal 3 18 20 3" xfId="36231" xr:uid="{00000000-0005-0000-0000-0000F18C0000}"/>
    <cellStyle name="Normal 3 18 20 3 2" xfId="36232" xr:uid="{00000000-0005-0000-0000-0000F28C0000}"/>
    <cellStyle name="Normal 3 18 20 3 3" xfId="36233" xr:uid="{00000000-0005-0000-0000-0000F38C0000}"/>
    <cellStyle name="Normal 3 18 20 4" xfId="36234" xr:uid="{00000000-0005-0000-0000-0000F48C0000}"/>
    <cellStyle name="Normal 3 18 21" xfId="36235" xr:uid="{00000000-0005-0000-0000-0000F58C0000}"/>
    <cellStyle name="Normal 3 18 21 2" xfId="36236" xr:uid="{00000000-0005-0000-0000-0000F68C0000}"/>
    <cellStyle name="Normal 3 18 21 2 2" xfId="36237" xr:uid="{00000000-0005-0000-0000-0000F78C0000}"/>
    <cellStyle name="Normal 3 18 21 2 2 2" xfId="36238" xr:uid="{00000000-0005-0000-0000-0000F88C0000}"/>
    <cellStyle name="Normal 3 18 21 2 2 3" xfId="36239" xr:uid="{00000000-0005-0000-0000-0000F98C0000}"/>
    <cellStyle name="Normal 3 18 21 2 3" xfId="36240" xr:uid="{00000000-0005-0000-0000-0000FA8C0000}"/>
    <cellStyle name="Normal 3 18 21 2 4" xfId="36241" xr:uid="{00000000-0005-0000-0000-0000FB8C0000}"/>
    <cellStyle name="Normal 3 18 21 3" xfId="36242" xr:uid="{00000000-0005-0000-0000-0000FC8C0000}"/>
    <cellStyle name="Normal 3 18 21 3 2" xfId="36243" xr:uid="{00000000-0005-0000-0000-0000FD8C0000}"/>
    <cellStyle name="Normal 3 18 21 3 3" xfId="36244" xr:uid="{00000000-0005-0000-0000-0000FE8C0000}"/>
    <cellStyle name="Normal 3 18 21 4" xfId="36245" xr:uid="{00000000-0005-0000-0000-0000FF8C0000}"/>
    <cellStyle name="Normal 3 18 22" xfId="36246" xr:uid="{00000000-0005-0000-0000-0000008D0000}"/>
    <cellStyle name="Normal 3 18 22 2" xfId="36247" xr:uid="{00000000-0005-0000-0000-0000018D0000}"/>
    <cellStyle name="Normal 3 18 22 2 2" xfId="36248" xr:uid="{00000000-0005-0000-0000-0000028D0000}"/>
    <cellStyle name="Normal 3 18 22 2 2 2" xfId="36249" xr:uid="{00000000-0005-0000-0000-0000038D0000}"/>
    <cellStyle name="Normal 3 18 22 2 2 3" xfId="36250" xr:uid="{00000000-0005-0000-0000-0000048D0000}"/>
    <cellStyle name="Normal 3 18 22 2 3" xfId="36251" xr:uid="{00000000-0005-0000-0000-0000058D0000}"/>
    <cellStyle name="Normal 3 18 22 2 4" xfId="36252" xr:uid="{00000000-0005-0000-0000-0000068D0000}"/>
    <cellStyle name="Normal 3 18 22 3" xfId="36253" xr:uid="{00000000-0005-0000-0000-0000078D0000}"/>
    <cellStyle name="Normal 3 18 22 3 2" xfId="36254" xr:uid="{00000000-0005-0000-0000-0000088D0000}"/>
    <cellStyle name="Normal 3 18 22 3 3" xfId="36255" xr:uid="{00000000-0005-0000-0000-0000098D0000}"/>
    <cellStyle name="Normal 3 18 22 4" xfId="36256" xr:uid="{00000000-0005-0000-0000-00000A8D0000}"/>
    <cellStyle name="Normal 3 18 23" xfId="36257" xr:uid="{00000000-0005-0000-0000-00000B8D0000}"/>
    <cellStyle name="Normal 3 18 23 2" xfId="36258" xr:uid="{00000000-0005-0000-0000-00000C8D0000}"/>
    <cellStyle name="Normal 3 18 23 2 2" xfId="36259" xr:uid="{00000000-0005-0000-0000-00000D8D0000}"/>
    <cellStyle name="Normal 3 18 23 2 2 2" xfId="36260" xr:uid="{00000000-0005-0000-0000-00000E8D0000}"/>
    <cellStyle name="Normal 3 18 23 2 2 3" xfId="36261" xr:uid="{00000000-0005-0000-0000-00000F8D0000}"/>
    <cellStyle name="Normal 3 18 23 2 3" xfId="36262" xr:uid="{00000000-0005-0000-0000-0000108D0000}"/>
    <cellStyle name="Normal 3 18 23 2 4" xfId="36263" xr:uid="{00000000-0005-0000-0000-0000118D0000}"/>
    <cellStyle name="Normal 3 18 23 3" xfId="36264" xr:uid="{00000000-0005-0000-0000-0000128D0000}"/>
    <cellStyle name="Normal 3 18 23 3 2" xfId="36265" xr:uid="{00000000-0005-0000-0000-0000138D0000}"/>
    <cellStyle name="Normal 3 18 23 3 3" xfId="36266" xr:uid="{00000000-0005-0000-0000-0000148D0000}"/>
    <cellStyle name="Normal 3 18 23 4" xfId="36267" xr:uid="{00000000-0005-0000-0000-0000158D0000}"/>
    <cellStyle name="Normal 3 18 24" xfId="36268" xr:uid="{00000000-0005-0000-0000-0000168D0000}"/>
    <cellStyle name="Normal 3 18 24 2" xfId="36269" xr:uid="{00000000-0005-0000-0000-0000178D0000}"/>
    <cellStyle name="Normal 3 18 24 2 2" xfId="36270" xr:uid="{00000000-0005-0000-0000-0000188D0000}"/>
    <cellStyle name="Normal 3 18 24 2 3" xfId="36271" xr:uid="{00000000-0005-0000-0000-0000198D0000}"/>
    <cellStyle name="Normal 3 18 24 3" xfId="36272" xr:uid="{00000000-0005-0000-0000-00001A8D0000}"/>
    <cellStyle name="Normal 3 18 24 4" xfId="36273" xr:uid="{00000000-0005-0000-0000-00001B8D0000}"/>
    <cellStyle name="Normal 3 18 25" xfId="36274" xr:uid="{00000000-0005-0000-0000-00001C8D0000}"/>
    <cellStyle name="Normal 3 18 25 2" xfId="36275" xr:uid="{00000000-0005-0000-0000-00001D8D0000}"/>
    <cellStyle name="Normal 3 18 25 3" xfId="36276" xr:uid="{00000000-0005-0000-0000-00001E8D0000}"/>
    <cellStyle name="Normal 3 18 26" xfId="36277" xr:uid="{00000000-0005-0000-0000-00001F8D0000}"/>
    <cellStyle name="Normal 3 18 3" xfId="36278" xr:uid="{00000000-0005-0000-0000-0000208D0000}"/>
    <cellStyle name="Normal 3 18 3 2" xfId="36279" xr:uid="{00000000-0005-0000-0000-0000218D0000}"/>
    <cellStyle name="Normal 3 18 3 2 2" xfId="36280" xr:uid="{00000000-0005-0000-0000-0000228D0000}"/>
    <cellStyle name="Normal 3 18 3 2 2 2" xfId="36281" xr:uid="{00000000-0005-0000-0000-0000238D0000}"/>
    <cellStyle name="Normal 3 18 3 2 2 3" xfId="36282" xr:uid="{00000000-0005-0000-0000-0000248D0000}"/>
    <cellStyle name="Normal 3 18 3 2 3" xfId="36283" xr:uid="{00000000-0005-0000-0000-0000258D0000}"/>
    <cellStyle name="Normal 3 18 3 2 4" xfId="36284" xr:uid="{00000000-0005-0000-0000-0000268D0000}"/>
    <cellStyle name="Normal 3 18 3 3" xfId="36285" xr:uid="{00000000-0005-0000-0000-0000278D0000}"/>
    <cellStyle name="Normal 3 18 3 3 2" xfId="36286" xr:uid="{00000000-0005-0000-0000-0000288D0000}"/>
    <cellStyle name="Normal 3 18 3 3 3" xfId="36287" xr:uid="{00000000-0005-0000-0000-0000298D0000}"/>
    <cellStyle name="Normal 3 18 3 4" xfId="36288" xr:uid="{00000000-0005-0000-0000-00002A8D0000}"/>
    <cellStyle name="Normal 3 18 4" xfId="36289" xr:uid="{00000000-0005-0000-0000-00002B8D0000}"/>
    <cellStyle name="Normal 3 18 4 2" xfId="36290" xr:uid="{00000000-0005-0000-0000-00002C8D0000}"/>
    <cellStyle name="Normal 3 18 4 2 2" xfId="36291" xr:uid="{00000000-0005-0000-0000-00002D8D0000}"/>
    <cellStyle name="Normal 3 18 4 2 2 2" xfId="36292" xr:uid="{00000000-0005-0000-0000-00002E8D0000}"/>
    <cellStyle name="Normal 3 18 4 2 2 3" xfId="36293" xr:uid="{00000000-0005-0000-0000-00002F8D0000}"/>
    <cellStyle name="Normal 3 18 4 2 3" xfId="36294" xr:uid="{00000000-0005-0000-0000-0000308D0000}"/>
    <cellStyle name="Normal 3 18 4 2 4" xfId="36295" xr:uid="{00000000-0005-0000-0000-0000318D0000}"/>
    <cellStyle name="Normal 3 18 4 3" xfId="36296" xr:uid="{00000000-0005-0000-0000-0000328D0000}"/>
    <cellStyle name="Normal 3 18 4 3 2" xfId="36297" xr:uid="{00000000-0005-0000-0000-0000338D0000}"/>
    <cellStyle name="Normal 3 18 4 3 3" xfId="36298" xr:uid="{00000000-0005-0000-0000-0000348D0000}"/>
    <cellStyle name="Normal 3 18 4 4" xfId="36299" xr:uid="{00000000-0005-0000-0000-0000358D0000}"/>
    <cellStyle name="Normal 3 18 5" xfId="36300" xr:uid="{00000000-0005-0000-0000-0000368D0000}"/>
    <cellStyle name="Normal 3 18 5 2" xfId="36301" xr:uid="{00000000-0005-0000-0000-0000378D0000}"/>
    <cellStyle name="Normal 3 18 5 2 2" xfId="36302" xr:uid="{00000000-0005-0000-0000-0000388D0000}"/>
    <cellStyle name="Normal 3 18 5 2 2 2" xfId="36303" xr:uid="{00000000-0005-0000-0000-0000398D0000}"/>
    <cellStyle name="Normal 3 18 5 2 2 3" xfId="36304" xr:uid="{00000000-0005-0000-0000-00003A8D0000}"/>
    <cellStyle name="Normal 3 18 5 2 3" xfId="36305" xr:uid="{00000000-0005-0000-0000-00003B8D0000}"/>
    <cellStyle name="Normal 3 18 5 2 4" xfId="36306" xr:uid="{00000000-0005-0000-0000-00003C8D0000}"/>
    <cellStyle name="Normal 3 18 5 3" xfId="36307" xr:uid="{00000000-0005-0000-0000-00003D8D0000}"/>
    <cellStyle name="Normal 3 18 5 3 2" xfId="36308" xr:uid="{00000000-0005-0000-0000-00003E8D0000}"/>
    <cellStyle name="Normal 3 18 5 3 3" xfId="36309" xr:uid="{00000000-0005-0000-0000-00003F8D0000}"/>
    <cellStyle name="Normal 3 18 5 4" xfId="36310" xr:uid="{00000000-0005-0000-0000-0000408D0000}"/>
    <cellStyle name="Normal 3 18 6" xfId="36311" xr:uid="{00000000-0005-0000-0000-0000418D0000}"/>
    <cellStyle name="Normal 3 18 6 2" xfId="36312" xr:uid="{00000000-0005-0000-0000-0000428D0000}"/>
    <cellStyle name="Normal 3 18 6 2 2" xfId="36313" xr:uid="{00000000-0005-0000-0000-0000438D0000}"/>
    <cellStyle name="Normal 3 18 6 2 2 2" xfId="36314" xr:uid="{00000000-0005-0000-0000-0000448D0000}"/>
    <cellStyle name="Normal 3 18 6 2 2 3" xfId="36315" xr:uid="{00000000-0005-0000-0000-0000458D0000}"/>
    <cellStyle name="Normal 3 18 6 2 3" xfId="36316" xr:uid="{00000000-0005-0000-0000-0000468D0000}"/>
    <cellStyle name="Normal 3 18 6 2 4" xfId="36317" xr:uid="{00000000-0005-0000-0000-0000478D0000}"/>
    <cellStyle name="Normal 3 18 6 3" xfId="36318" xr:uid="{00000000-0005-0000-0000-0000488D0000}"/>
    <cellStyle name="Normal 3 18 6 3 2" xfId="36319" xr:uid="{00000000-0005-0000-0000-0000498D0000}"/>
    <cellStyle name="Normal 3 18 6 3 3" xfId="36320" xr:uid="{00000000-0005-0000-0000-00004A8D0000}"/>
    <cellStyle name="Normal 3 18 6 4" xfId="36321" xr:uid="{00000000-0005-0000-0000-00004B8D0000}"/>
    <cellStyle name="Normal 3 18 7" xfId="36322" xr:uid="{00000000-0005-0000-0000-00004C8D0000}"/>
    <cellStyle name="Normal 3 18 7 2" xfId="36323" xr:uid="{00000000-0005-0000-0000-00004D8D0000}"/>
    <cellStyle name="Normal 3 18 7 2 2" xfId="36324" xr:uid="{00000000-0005-0000-0000-00004E8D0000}"/>
    <cellStyle name="Normal 3 18 7 2 2 2" xfId="36325" xr:uid="{00000000-0005-0000-0000-00004F8D0000}"/>
    <cellStyle name="Normal 3 18 7 2 2 3" xfId="36326" xr:uid="{00000000-0005-0000-0000-0000508D0000}"/>
    <cellStyle name="Normal 3 18 7 2 3" xfId="36327" xr:uid="{00000000-0005-0000-0000-0000518D0000}"/>
    <cellStyle name="Normal 3 18 7 2 4" xfId="36328" xr:uid="{00000000-0005-0000-0000-0000528D0000}"/>
    <cellStyle name="Normal 3 18 7 3" xfId="36329" xr:uid="{00000000-0005-0000-0000-0000538D0000}"/>
    <cellStyle name="Normal 3 18 7 3 2" xfId="36330" xr:uid="{00000000-0005-0000-0000-0000548D0000}"/>
    <cellStyle name="Normal 3 18 7 3 3" xfId="36331" xr:uid="{00000000-0005-0000-0000-0000558D0000}"/>
    <cellStyle name="Normal 3 18 7 4" xfId="36332" xr:uid="{00000000-0005-0000-0000-0000568D0000}"/>
    <cellStyle name="Normal 3 18 8" xfId="36333" xr:uid="{00000000-0005-0000-0000-0000578D0000}"/>
    <cellStyle name="Normal 3 18 8 2" xfId="36334" xr:uid="{00000000-0005-0000-0000-0000588D0000}"/>
    <cellStyle name="Normal 3 18 8 2 2" xfId="36335" xr:uid="{00000000-0005-0000-0000-0000598D0000}"/>
    <cellStyle name="Normal 3 18 8 2 2 2" xfId="36336" xr:uid="{00000000-0005-0000-0000-00005A8D0000}"/>
    <cellStyle name="Normal 3 18 8 2 2 3" xfId="36337" xr:uid="{00000000-0005-0000-0000-00005B8D0000}"/>
    <cellStyle name="Normal 3 18 8 2 3" xfId="36338" xr:uid="{00000000-0005-0000-0000-00005C8D0000}"/>
    <cellStyle name="Normal 3 18 8 2 4" xfId="36339" xr:uid="{00000000-0005-0000-0000-00005D8D0000}"/>
    <cellStyle name="Normal 3 18 8 3" xfId="36340" xr:uid="{00000000-0005-0000-0000-00005E8D0000}"/>
    <cellStyle name="Normal 3 18 8 3 2" xfId="36341" xr:uid="{00000000-0005-0000-0000-00005F8D0000}"/>
    <cellStyle name="Normal 3 18 8 3 3" xfId="36342" xr:uid="{00000000-0005-0000-0000-0000608D0000}"/>
    <cellStyle name="Normal 3 18 8 4" xfId="36343" xr:uid="{00000000-0005-0000-0000-0000618D0000}"/>
    <cellStyle name="Normal 3 18 9" xfId="36344" xr:uid="{00000000-0005-0000-0000-0000628D0000}"/>
    <cellStyle name="Normal 3 18 9 2" xfId="36345" xr:uid="{00000000-0005-0000-0000-0000638D0000}"/>
    <cellStyle name="Normal 3 18 9 2 2" xfId="36346" xr:uid="{00000000-0005-0000-0000-0000648D0000}"/>
    <cellStyle name="Normal 3 18 9 2 2 2" xfId="36347" xr:uid="{00000000-0005-0000-0000-0000658D0000}"/>
    <cellStyle name="Normal 3 18 9 2 2 3" xfId="36348" xr:uid="{00000000-0005-0000-0000-0000668D0000}"/>
    <cellStyle name="Normal 3 18 9 2 3" xfId="36349" xr:uid="{00000000-0005-0000-0000-0000678D0000}"/>
    <cellStyle name="Normal 3 18 9 2 4" xfId="36350" xr:uid="{00000000-0005-0000-0000-0000688D0000}"/>
    <cellStyle name="Normal 3 18 9 3" xfId="36351" xr:uid="{00000000-0005-0000-0000-0000698D0000}"/>
    <cellStyle name="Normal 3 18 9 3 2" xfId="36352" xr:uid="{00000000-0005-0000-0000-00006A8D0000}"/>
    <cellStyle name="Normal 3 18 9 3 3" xfId="36353" xr:uid="{00000000-0005-0000-0000-00006B8D0000}"/>
    <cellStyle name="Normal 3 18 9 4" xfId="36354" xr:uid="{00000000-0005-0000-0000-00006C8D0000}"/>
    <cellStyle name="Normal 3 19" xfId="36355" xr:uid="{00000000-0005-0000-0000-00006D8D0000}"/>
    <cellStyle name="Normal 3 19 10" xfId="36356" xr:uid="{00000000-0005-0000-0000-00006E8D0000}"/>
    <cellStyle name="Normal 3 19 10 2" xfId="36357" xr:uid="{00000000-0005-0000-0000-00006F8D0000}"/>
    <cellStyle name="Normal 3 19 10 2 2" xfId="36358" xr:uid="{00000000-0005-0000-0000-0000708D0000}"/>
    <cellStyle name="Normal 3 19 10 2 2 2" xfId="36359" xr:uid="{00000000-0005-0000-0000-0000718D0000}"/>
    <cellStyle name="Normal 3 19 10 2 2 3" xfId="36360" xr:uid="{00000000-0005-0000-0000-0000728D0000}"/>
    <cellStyle name="Normal 3 19 10 2 3" xfId="36361" xr:uid="{00000000-0005-0000-0000-0000738D0000}"/>
    <cellStyle name="Normal 3 19 10 2 4" xfId="36362" xr:uid="{00000000-0005-0000-0000-0000748D0000}"/>
    <cellStyle name="Normal 3 19 10 3" xfId="36363" xr:uid="{00000000-0005-0000-0000-0000758D0000}"/>
    <cellStyle name="Normal 3 19 10 3 2" xfId="36364" xr:uid="{00000000-0005-0000-0000-0000768D0000}"/>
    <cellStyle name="Normal 3 19 10 3 3" xfId="36365" xr:uid="{00000000-0005-0000-0000-0000778D0000}"/>
    <cellStyle name="Normal 3 19 10 4" xfId="36366" xr:uid="{00000000-0005-0000-0000-0000788D0000}"/>
    <cellStyle name="Normal 3 19 11" xfId="36367" xr:uid="{00000000-0005-0000-0000-0000798D0000}"/>
    <cellStyle name="Normal 3 19 11 2" xfId="36368" xr:uid="{00000000-0005-0000-0000-00007A8D0000}"/>
    <cellStyle name="Normal 3 19 11 2 2" xfId="36369" xr:uid="{00000000-0005-0000-0000-00007B8D0000}"/>
    <cellStyle name="Normal 3 19 11 2 2 2" xfId="36370" xr:uid="{00000000-0005-0000-0000-00007C8D0000}"/>
    <cellStyle name="Normal 3 19 11 2 2 3" xfId="36371" xr:uid="{00000000-0005-0000-0000-00007D8D0000}"/>
    <cellStyle name="Normal 3 19 11 2 3" xfId="36372" xr:uid="{00000000-0005-0000-0000-00007E8D0000}"/>
    <cellStyle name="Normal 3 19 11 2 4" xfId="36373" xr:uid="{00000000-0005-0000-0000-00007F8D0000}"/>
    <cellStyle name="Normal 3 19 11 3" xfId="36374" xr:uid="{00000000-0005-0000-0000-0000808D0000}"/>
    <cellStyle name="Normal 3 19 11 3 2" xfId="36375" xr:uid="{00000000-0005-0000-0000-0000818D0000}"/>
    <cellStyle name="Normal 3 19 11 3 3" xfId="36376" xr:uid="{00000000-0005-0000-0000-0000828D0000}"/>
    <cellStyle name="Normal 3 19 11 4" xfId="36377" xr:uid="{00000000-0005-0000-0000-0000838D0000}"/>
    <cellStyle name="Normal 3 19 12" xfId="36378" xr:uid="{00000000-0005-0000-0000-0000848D0000}"/>
    <cellStyle name="Normal 3 19 12 2" xfId="36379" xr:uid="{00000000-0005-0000-0000-0000858D0000}"/>
    <cellStyle name="Normal 3 19 12 2 2" xfId="36380" xr:uid="{00000000-0005-0000-0000-0000868D0000}"/>
    <cellStyle name="Normal 3 19 12 2 2 2" xfId="36381" xr:uid="{00000000-0005-0000-0000-0000878D0000}"/>
    <cellStyle name="Normal 3 19 12 2 2 3" xfId="36382" xr:uid="{00000000-0005-0000-0000-0000888D0000}"/>
    <cellStyle name="Normal 3 19 12 2 3" xfId="36383" xr:uid="{00000000-0005-0000-0000-0000898D0000}"/>
    <cellStyle name="Normal 3 19 12 2 4" xfId="36384" xr:uid="{00000000-0005-0000-0000-00008A8D0000}"/>
    <cellStyle name="Normal 3 19 12 3" xfId="36385" xr:uid="{00000000-0005-0000-0000-00008B8D0000}"/>
    <cellStyle name="Normal 3 19 12 3 2" xfId="36386" xr:uid="{00000000-0005-0000-0000-00008C8D0000}"/>
    <cellStyle name="Normal 3 19 12 3 3" xfId="36387" xr:uid="{00000000-0005-0000-0000-00008D8D0000}"/>
    <cellStyle name="Normal 3 19 12 4" xfId="36388" xr:uid="{00000000-0005-0000-0000-00008E8D0000}"/>
    <cellStyle name="Normal 3 19 13" xfId="36389" xr:uid="{00000000-0005-0000-0000-00008F8D0000}"/>
    <cellStyle name="Normal 3 19 13 2" xfId="36390" xr:uid="{00000000-0005-0000-0000-0000908D0000}"/>
    <cellStyle name="Normal 3 19 13 2 2" xfId="36391" xr:uid="{00000000-0005-0000-0000-0000918D0000}"/>
    <cellStyle name="Normal 3 19 13 2 2 2" xfId="36392" xr:uid="{00000000-0005-0000-0000-0000928D0000}"/>
    <cellStyle name="Normal 3 19 13 2 2 3" xfId="36393" xr:uid="{00000000-0005-0000-0000-0000938D0000}"/>
    <cellStyle name="Normal 3 19 13 2 3" xfId="36394" xr:uid="{00000000-0005-0000-0000-0000948D0000}"/>
    <cellStyle name="Normal 3 19 13 2 4" xfId="36395" xr:uid="{00000000-0005-0000-0000-0000958D0000}"/>
    <cellStyle name="Normal 3 19 13 3" xfId="36396" xr:uid="{00000000-0005-0000-0000-0000968D0000}"/>
    <cellStyle name="Normal 3 19 13 3 2" xfId="36397" xr:uid="{00000000-0005-0000-0000-0000978D0000}"/>
    <cellStyle name="Normal 3 19 13 3 3" xfId="36398" xr:uid="{00000000-0005-0000-0000-0000988D0000}"/>
    <cellStyle name="Normal 3 19 13 4" xfId="36399" xr:uid="{00000000-0005-0000-0000-0000998D0000}"/>
    <cellStyle name="Normal 3 19 14" xfId="36400" xr:uid="{00000000-0005-0000-0000-00009A8D0000}"/>
    <cellStyle name="Normal 3 19 14 2" xfId="36401" xr:uid="{00000000-0005-0000-0000-00009B8D0000}"/>
    <cellStyle name="Normal 3 19 14 2 2" xfId="36402" xr:uid="{00000000-0005-0000-0000-00009C8D0000}"/>
    <cellStyle name="Normal 3 19 14 2 2 2" xfId="36403" xr:uid="{00000000-0005-0000-0000-00009D8D0000}"/>
    <cellStyle name="Normal 3 19 14 2 2 3" xfId="36404" xr:uid="{00000000-0005-0000-0000-00009E8D0000}"/>
    <cellStyle name="Normal 3 19 14 2 3" xfId="36405" xr:uid="{00000000-0005-0000-0000-00009F8D0000}"/>
    <cellStyle name="Normal 3 19 14 2 4" xfId="36406" xr:uid="{00000000-0005-0000-0000-0000A08D0000}"/>
    <cellStyle name="Normal 3 19 14 3" xfId="36407" xr:uid="{00000000-0005-0000-0000-0000A18D0000}"/>
    <cellStyle name="Normal 3 19 14 3 2" xfId="36408" xr:uid="{00000000-0005-0000-0000-0000A28D0000}"/>
    <cellStyle name="Normal 3 19 14 3 3" xfId="36409" xr:uid="{00000000-0005-0000-0000-0000A38D0000}"/>
    <cellStyle name="Normal 3 19 14 4" xfId="36410" xr:uid="{00000000-0005-0000-0000-0000A48D0000}"/>
    <cellStyle name="Normal 3 19 15" xfId="36411" xr:uid="{00000000-0005-0000-0000-0000A58D0000}"/>
    <cellStyle name="Normal 3 19 15 2" xfId="36412" xr:uid="{00000000-0005-0000-0000-0000A68D0000}"/>
    <cellStyle name="Normal 3 19 15 2 2" xfId="36413" xr:uid="{00000000-0005-0000-0000-0000A78D0000}"/>
    <cellStyle name="Normal 3 19 15 2 2 2" xfId="36414" xr:uid="{00000000-0005-0000-0000-0000A88D0000}"/>
    <cellStyle name="Normal 3 19 15 2 2 3" xfId="36415" xr:uid="{00000000-0005-0000-0000-0000A98D0000}"/>
    <cellStyle name="Normal 3 19 15 2 3" xfId="36416" xr:uid="{00000000-0005-0000-0000-0000AA8D0000}"/>
    <cellStyle name="Normal 3 19 15 2 4" xfId="36417" xr:uid="{00000000-0005-0000-0000-0000AB8D0000}"/>
    <cellStyle name="Normal 3 19 15 3" xfId="36418" xr:uid="{00000000-0005-0000-0000-0000AC8D0000}"/>
    <cellStyle name="Normal 3 19 15 3 2" xfId="36419" xr:uid="{00000000-0005-0000-0000-0000AD8D0000}"/>
    <cellStyle name="Normal 3 19 15 3 3" xfId="36420" xr:uid="{00000000-0005-0000-0000-0000AE8D0000}"/>
    <cellStyle name="Normal 3 19 15 4" xfId="36421" xr:uid="{00000000-0005-0000-0000-0000AF8D0000}"/>
    <cellStyle name="Normal 3 19 16" xfId="36422" xr:uid="{00000000-0005-0000-0000-0000B08D0000}"/>
    <cellStyle name="Normal 3 19 16 2" xfId="36423" xr:uid="{00000000-0005-0000-0000-0000B18D0000}"/>
    <cellStyle name="Normal 3 19 16 2 2" xfId="36424" xr:uid="{00000000-0005-0000-0000-0000B28D0000}"/>
    <cellStyle name="Normal 3 19 16 2 2 2" xfId="36425" xr:uid="{00000000-0005-0000-0000-0000B38D0000}"/>
    <cellStyle name="Normal 3 19 16 2 2 3" xfId="36426" xr:uid="{00000000-0005-0000-0000-0000B48D0000}"/>
    <cellStyle name="Normal 3 19 16 2 3" xfId="36427" xr:uid="{00000000-0005-0000-0000-0000B58D0000}"/>
    <cellStyle name="Normal 3 19 16 2 4" xfId="36428" xr:uid="{00000000-0005-0000-0000-0000B68D0000}"/>
    <cellStyle name="Normal 3 19 16 3" xfId="36429" xr:uid="{00000000-0005-0000-0000-0000B78D0000}"/>
    <cellStyle name="Normal 3 19 16 3 2" xfId="36430" xr:uid="{00000000-0005-0000-0000-0000B88D0000}"/>
    <cellStyle name="Normal 3 19 16 3 3" xfId="36431" xr:uid="{00000000-0005-0000-0000-0000B98D0000}"/>
    <cellStyle name="Normal 3 19 16 4" xfId="36432" xr:uid="{00000000-0005-0000-0000-0000BA8D0000}"/>
    <cellStyle name="Normal 3 19 17" xfId="36433" xr:uid="{00000000-0005-0000-0000-0000BB8D0000}"/>
    <cellStyle name="Normal 3 19 17 2" xfId="36434" xr:uid="{00000000-0005-0000-0000-0000BC8D0000}"/>
    <cellStyle name="Normal 3 19 17 2 2" xfId="36435" xr:uid="{00000000-0005-0000-0000-0000BD8D0000}"/>
    <cellStyle name="Normal 3 19 17 2 2 2" xfId="36436" xr:uid="{00000000-0005-0000-0000-0000BE8D0000}"/>
    <cellStyle name="Normal 3 19 17 2 2 3" xfId="36437" xr:uid="{00000000-0005-0000-0000-0000BF8D0000}"/>
    <cellStyle name="Normal 3 19 17 2 3" xfId="36438" xr:uid="{00000000-0005-0000-0000-0000C08D0000}"/>
    <cellStyle name="Normal 3 19 17 2 4" xfId="36439" xr:uid="{00000000-0005-0000-0000-0000C18D0000}"/>
    <cellStyle name="Normal 3 19 17 3" xfId="36440" xr:uid="{00000000-0005-0000-0000-0000C28D0000}"/>
    <cellStyle name="Normal 3 19 17 3 2" xfId="36441" xr:uid="{00000000-0005-0000-0000-0000C38D0000}"/>
    <cellStyle name="Normal 3 19 17 3 3" xfId="36442" xr:uid="{00000000-0005-0000-0000-0000C48D0000}"/>
    <cellStyle name="Normal 3 19 17 4" xfId="36443" xr:uid="{00000000-0005-0000-0000-0000C58D0000}"/>
    <cellStyle name="Normal 3 19 18" xfId="36444" xr:uid="{00000000-0005-0000-0000-0000C68D0000}"/>
    <cellStyle name="Normal 3 19 18 2" xfId="36445" xr:uid="{00000000-0005-0000-0000-0000C78D0000}"/>
    <cellStyle name="Normal 3 19 18 2 2" xfId="36446" xr:uid="{00000000-0005-0000-0000-0000C88D0000}"/>
    <cellStyle name="Normal 3 19 18 2 2 2" xfId="36447" xr:uid="{00000000-0005-0000-0000-0000C98D0000}"/>
    <cellStyle name="Normal 3 19 18 2 2 3" xfId="36448" xr:uid="{00000000-0005-0000-0000-0000CA8D0000}"/>
    <cellStyle name="Normal 3 19 18 2 3" xfId="36449" xr:uid="{00000000-0005-0000-0000-0000CB8D0000}"/>
    <cellStyle name="Normal 3 19 18 2 4" xfId="36450" xr:uid="{00000000-0005-0000-0000-0000CC8D0000}"/>
    <cellStyle name="Normal 3 19 18 3" xfId="36451" xr:uid="{00000000-0005-0000-0000-0000CD8D0000}"/>
    <cellStyle name="Normal 3 19 18 3 2" xfId="36452" xr:uid="{00000000-0005-0000-0000-0000CE8D0000}"/>
    <cellStyle name="Normal 3 19 18 3 3" xfId="36453" xr:uid="{00000000-0005-0000-0000-0000CF8D0000}"/>
    <cellStyle name="Normal 3 19 18 4" xfId="36454" xr:uid="{00000000-0005-0000-0000-0000D08D0000}"/>
    <cellStyle name="Normal 3 19 19" xfId="36455" xr:uid="{00000000-0005-0000-0000-0000D18D0000}"/>
    <cellStyle name="Normal 3 19 19 2" xfId="36456" xr:uid="{00000000-0005-0000-0000-0000D28D0000}"/>
    <cellStyle name="Normal 3 19 19 2 2" xfId="36457" xr:uid="{00000000-0005-0000-0000-0000D38D0000}"/>
    <cellStyle name="Normal 3 19 19 2 2 2" xfId="36458" xr:uid="{00000000-0005-0000-0000-0000D48D0000}"/>
    <cellStyle name="Normal 3 19 19 2 2 3" xfId="36459" xr:uid="{00000000-0005-0000-0000-0000D58D0000}"/>
    <cellStyle name="Normal 3 19 19 2 3" xfId="36460" xr:uid="{00000000-0005-0000-0000-0000D68D0000}"/>
    <cellStyle name="Normal 3 19 19 2 4" xfId="36461" xr:uid="{00000000-0005-0000-0000-0000D78D0000}"/>
    <cellStyle name="Normal 3 19 19 3" xfId="36462" xr:uid="{00000000-0005-0000-0000-0000D88D0000}"/>
    <cellStyle name="Normal 3 19 19 3 2" xfId="36463" xr:uid="{00000000-0005-0000-0000-0000D98D0000}"/>
    <cellStyle name="Normal 3 19 19 3 3" xfId="36464" xr:uid="{00000000-0005-0000-0000-0000DA8D0000}"/>
    <cellStyle name="Normal 3 19 19 4" xfId="36465" xr:uid="{00000000-0005-0000-0000-0000DB8D0000}"/>
    <cellStyle name="Normal 3 19 2" xfId="36466" xr:uid="{00000000-0005-0000-0000-0000DC8D0000}"/>
    <cellStyle name="Normal 3 19 2 2" xfId="36467" xr:uid="{00000000-0005-0000-0000-0000DD8D0000}"/>
    <cellStyle name="Normal 3 19 2 2 2" xfId="36468" xr:uid="{00000000-0005-0000-0000-0000DE8D0000}"/>
    <cellStyle name="Normal 3 19 2 2 2 2" xfId="36469" xr:uid="{00000000-0005-0000-0000-0000DF8D0000}"/>
    <cellStyle name="Normal 3 19 2 2 2 3" xfId="36470" xr:uid="{00000000-0005-0000-0000-0000E08D0000}"/>
    <cellStyle name="Normal 3 19 2 2 3" xfId="36471" xr:uid="{00000000-0005-0000-0000-0000E18D0000}"/>
    <cellStyle name="Normal 3 19 2 2 4" xfId="36472" xr:uid="{00000000-0005-0000-0000-0000E28D0000}"/>
    <cellStyle name="Normal 3 19 2 3" xfId="36473" xr:uid="{00000000-0005-0000-0000-0000E38D0000}"/>
    <cellStyle name="Normal 3 19 2 3 2" xfId="36474" xr:uid="{00000000-0005-0000-0000-0000E48D0000}"/>
    <cellStyle name="Normal 3 19 2 3 3" xfId="36475" xr:uid="{00000000-0005-0000-0000-0000E58D0000}"/>
    <cellStyle name="Normal 3 19 2 4" xfId="36476" xr:uid="{00000000-0005-0000-0000-0000E68D0000}"/>
    <cellStyle name="Normal 3 19 20" xfId="36477" xr:uid="{00000000-0005-0000-0000-0000E78D0000}"/>
    <cellStyle name="Normal 3 19 20 2" xfId="36478" xr:uid="{00000000-0005-0000-0000-0000E88D0000}"/>
    <cellStyle name="Normal 3 19 20 2 2" xfId="36479" xr:uid="{00000000-0005-0000-0000-0000E98D0000}"/>
    <cellStyle name="Normal 3 19 20 2 2 2" xfId="36480" xr:uid="{00000000-0005-0000-0000-0000EA8D0000}"/>
    <cellStyle name="Normal 3 19 20 2 2 3" xfId="36481" xr:uid="{00000000-0005-0000-0000-0000EB8D0000}"/>
    <cellStyle name="Normal 3 19 20 2 3" xfId="36482" xr:uid="{00000000-0005-0000-0000-0000EC8D0000}"/>
    <cellStyle name="Normal 3 19 20 2 4" xfId="36483" xr:uid="{00000000-0005-0000-0000-0000ED8D0000}"/>
    <cellStyle name="Normal 3 19 20 3" xfId="36484" xr:uid="{00000000-0005-0000-0000-0000EE8D0000}"/>
    <cellStyle name="Normal 3 19 20 3 2" xfId="36485" xr:uid="{00000000-0005-0000-0000-0000EF8D0000}"/>
    <cellStyle name="Normal 3 19 20 3 3" xfId="36486" xr:uid="{00000000-0005-0000-0000-0000F08D0000}"/>
    <cellStyle name="Normal 3 19 20 4" xfId="36487" xr:uid="{00000000-0005-0000-0000-0000F18D0000}"/>
    <cellStyle name="Normal 3 19 21" xfId="36488" xr:uid="{00000000-0005-0000-0000-0000F28D0000}"/>
    <cellStyle name="Normal 3 19 21 2" xfId="36489" xr:uid="{00000000-0005-0000-0000-0000F38D0000}"/>
    <cellStyle name="Normal 3 19 21 2 2" xfId="36490" xr:uid="{00000000-0005-0000-0000-0000F48D0000}"/>
    <cellStyle name="Normal 3 19 21 2 2 2" xfId="36491" xr:uid="{00000000-0005-0000-0000-0000F58D0000}"/>
    <cellStyle name="Normal 3 19 21 2 2 3" xfId="36492" xr:uid="{00000000-0005-0000-0000-0000F68D0000}"/>
    <cellStyle name="Normal 3 19 21 2 3" xfId="36493" xr:uid="{00000000-0005-0000-0000-0000F78D0000}"/>
    <cellStyle name="Normal 3 19 21 2 4" xfId="36494" xr:uid="{00000000-0005-0000-0000-0000F88D0000}"/>
    <cellStyle name="Normal 3 19 21 3" xfId="36495" xr:uid="{00000000-0005-0000-0000-0000F98D0000}"/>
    <cellStyle name="Normal 3 19 21 3 2" xfId="36496" xr:uid="{00000000-0005-0000-0000-0000FA8D0000}"/>
    <cellStyle name="Normal 3 19 21 3 3" xfId="36497" xr:uid="{00000000-0005-0000-0000-0000FB8D0000}"/>
    <cellStyle name="Normal 3 19 21 4" xfId="36498" xr:uid="{00000000-0005-0000-0000-0000FC8D0000}"/>
    <cellStyle name="Normal 3 19 22" xfId="36499" xr:uid="{00000000-0005-0000-0000-0000FD8D0000}"/>
    <cellStyle name="Normal 3 19 22 2" xfId="36500" xr:uid="{00000000-0005-0000-0000-0000FE8D0000}"/>
    <cellStyle name="Normal 3 19 22 2 2" xfId="36501" xr:uid="{00000000-0005-0000-0000-0000FF8D0000}"/>
    <cellStyle name="Normal 3 19 22 2 2 2" xfId="36502" xr:uid="{00000000-0005-0000-0000-0000008E0000}"/>
    <cellStyle name="Normal 3 19 22 2 2 3" xfId="36503" xr:uid="{00000000-0005-0000-0000-0000018E0000}"/>
    <cellStyle name="Normal 3 19 22 2 3" xfId="36504" xr:uid="{00000000-0005-0000-0000-0000028E0000}"/>
    <cellStyle name="Normal 3 19 22 2 4" xfId="36505" xr:uid="{00000000-0005-0000-0000-0000038E0000}"/>
    <cellStyle name="Normal 3 19 22 3" xfId="36506" xr:uid="{00000000-0005-0000-0000-0000048E0000}"/>
    <cellStyle name="Normal 3 19 22 3 2" xfId="36507" xr:uid="{00000000-0005-0000-0000-0000058E0000}"/>
    <cellStyle name="Normal 3 19 22 3 3" xfId="36508" xr:uid="{00000000-0005-0000-0000-0000068E0000}"/>
    <cellStyle name="Normal 3 19 22 4" xfId="36509" xr:uid="{00000000-0005-0000-0000-0000078E0000}"/>
    <cellStyle name="Normal 3 19 23" xfId="36510" xr:uid="{00000000-0005-0000-0000-0000088E0000}"/>
    <cellStyle name="Normal 3 19 23 2" xfId="36511" xr:uid="{00000000-0005-0000-0000-0000098E0000}"/>
    <cellStyle name="Normal 3 19 23 2 2" xfId="36512" xr:uid="{00000000-0005-0000-0000-00000A8E0000}"/>
    <cellStyle name="Normal 3 19 23 2 2 2" xfId="36513" xr:uid="{00000000-0005-0000-0000-00000B8E0000}"/>
    <cellStyle name="Normal 3 19 23 2 2 3" xfId="36514" xr:uid="{00000000-0005-0000-0000-00000C8E0000}"/>
    <cellStyle name="Normal 3 19 23 2 3" xfId="36515" xr:uid="{00000000-0005-0000-0000-00000D8E0000}"/>
    <cellStyle name="Normal 3 19 23 2 4" xfId="36516" xr:uid="{00000000-0005-0000-0000-00000E8E0000}"/>
    <cellStyle name="Normal 3 19 23 3" xfId="36517" xr:uid="{00000000-0005-0000-0000-00000F8E0000}"/>
    <cellStyle name="Normal 3 19 23 3 2" xfId="36518" xr:uid="{00000000-0005-0000-0000-0000108E0000}"/>
    <cellStyle name="Normal 3 19 23 3 3" xfId="36519" xr:uid="{00000000-0005-0000-0000-0000118E0000}"/>
    <cellStyle name="Normal 3 19 23 4" xfId="36520" xr:uid="{00000000-0005-0000-0000-0000128E0000}"/>
    <cellStyle name="Normal 3 19 24" xfId="36521" xr:uid="{00000000-0005-0000-0000-0000138E0000}"/>
    <cellStyle name="Normal 3 19 24 2" xfId="36522" xr:uid="{00000000-0005-0000-0000-0000148E0000}"/>
    <cellStyle name="Normal 3 19 24 2 2" xfId="36523" xr:uid="{00000000-0005-0000-0000-0000158E0000}"/>
    <cellStyle name="Normal 3 19 24 2 3" xfId="36524" xr:uid="{00000000-0005-0000-0000-0000168E0000}"/>
    <cellStyle name="Normal 3 19 24 3" xfId="36525" xr:uid="{00000000-0005-0000-0000-0000178E0000}"/>
    <cellStyle name="Normal 3 19 24 4" xfId="36526" xr:uid="{00000000-0005-0000-0000-0000188E0000}"/>
    <cellStyle name="Normal 3 19 25" xfId="36527" xr:uid="{00000000-0005-0000-0000-0000198E0000}"/>
    <cellStyle name="Normal 3 19 25 2" xfId="36528" xr:uid="{00000000-0005-0000-0000-00001A8E0000}"/>
    <cellStyle name="Normal 3 19 25 3" xfId="36529" xr:uid="{00000000-0005-0000-0000-00001B8E0000}"/>
    <cellStyle name="Normal 3 19 26" xfId="36530" xr:uid="{00000000-0005-0000-0000-00001C8E0000}"/>
    <cellStyle name="Normal 3 19 3" xfId="36531" xr:uid="{00000000-0005-0000-0000-00001D8E0000}"/>
    <cellStyle name="Normal 3 19 3 2" xfId="36532" xr:uid="{00000000-0005-0000-0000-00001E8E0000}"/>
    <cellStyle name="Normal 3 19 3 2 2" xfId="36533" xr:uid="{00000000-0005-0000-0000-00001F8E0000}"/>
    <cellStyle name="Normal 3 19 3 2 2 2" xfId="36534" xr:uid="{00000000-0005-0000-0000-0000208E0000}"/>
    <cellStyle name="Normal 3 19 3 2 2 3" xfId="36535" xr:uid="{00000000-0005-0000-0000-0000218E0000}"/>
    <cellStyle name="Normal 3 19 3 2 3" xfId="36536" xr:uid="{00000000-0005-0000-0000-0000228E0000}"/>
    <cellStyle name="Normal 3 19 3 2 4" xfId="36537" xr:uid="{00000000-0005-0000-0000-0000238E0000}"/>
    <cellStyle name="Normal 3 19 3 3" xfId="36538" xr:uid="{00000000-0005-0000-0000-0000248E0000}"/>
    <cellStyle name="Normal 3 19 3 3 2" xfId="36539" xr:uid="{00000000-0005-0000-0000-0000258E0000}"/>
    <cellStyle name="Normal 3 19 3 3 3" xfId="36540" xr:uid="{00000000-0005-0000-0000-0000268E0000}"/>
    <cellStyle name="Normal 3 19 3 4" xfId="36541" xr:uid="{00000000-0005-0000-0000-0000278E0000}"/>
    <cellStyle name="Normal 3 19 4" xfId="36542" xr:uid="{00000000-0005-0000-0000-0000288E0000}"/>
    <cellStyle name="Normal 3 19 4 2" xfId="36543" xr:uid="{00000000-0005-0000-0000-0000298E0000}"/>
    <cellStyle name="Normal 3 19 4 2 2" xfId="36544" xr:uid="{00000000-0005-0000-0000-00002A8E0000}"/>
    <cellStyle name="Normal 3 19 4 2 2 2" xfId="36545" xr:uid="{00000000-0005-0000-0000-00002B8E0000}"/>
    <cellStyle name="Normal 3 19 4 2 2 3" xfId="36546" xr:uid="{00000000-0005-0000-0000-00002C8E0000}"/>
    <cellStyle name="Normal 3 19 4 2 3" xfId="36547" xr:uid="{00000000-0005-0000-0000-00002D8E0000}"/>
    <cellStyle name="Normal 3 19 4 2 4" xfId="36548" xr:uid="{00000000-0005-0000-0000-00002E8E0000}"/>
    <cellStyle name="Normal 3 19 4 3" xfId="36549" xr:uid="{00000000-0005-0000-0000-00002F8E0000}"/>
    <cellStyle name="Normal 3 19 4 3 2" xfId="36550" xr:uid="{00000000-0005-0000-0000-0000308E0000}"/>
    <cellStyle name="Normal 3 19 4 3 3" xfId="36551" xr:uid="{00000000-0005-0000-0000-0000318E0000}"/>
    <cellStyle name="Normal 3 19 4 4" xfId="36552" xr:uid="{00000000-0005-0000-0000-0000328E0000}"/>
    <cellStyle name="Normal 3 19 5" xfId="36553" xr:uid="{00000000-0005-0000-0000-0000338E0000}"/>
    <cellStyle name="Normal 3 19 5 2" xfId="36554" xr:uid="{00000000-0005-0000-0000-0000348E0000}"/>
    <cellStyle name="Normal 3 19 5 2 2" xfId="36555" xr:uid="{00000000-0005-0000-0000-0000358E0000}"/>
    <cellStyle name="Normal 3 19 5 2 2 2" xfId="36556" xr:uid="{00000000-0005-0000-0000-0000368E0000}"/>
    <cellStyle name="Normal 3 19 5 2 2 3" xfId="36557" xr:uid="{00000000-0005-0000-0000-0000378E0000}"/>
    <cellStyle name="Normal 3 19 5 2 3" xfId="36558" xr:uid="{00000000-0005-0000-0000-0000388E0000}"/>
    <cellStyle name="Normal 3 19 5 2 4" xfId="36559" xr:uid="{00000000-0005-0000-0000-0000398E0000}"/>
    <cellStyle name="Normal 3 19 5 3" xfId="36560" xr:uid="{00000000-0005-0000-0000-00003A8E0000}"/>
    <cellStyle name="Normal 3 19 5 3 2" xfId="36561" xr:uid="{00000000-0005-0000-0000-00003B8E0000}"/>
    <cellStyle name="Normal 3 19 5 3 3" xfId="36562" xr:uid="{00000000-0005-0000-0000-00003C8E0000}"/>
    <cellStyle name="Normal 3 19 5 4" xfId="36563" xr:uid="{00000000-0005-0000-0000-00003D8E0000}"/>
    <cellStyle name="Normal 3 19 6" xfId="36564" xr:uid="{00000000-0005-0000-0000-00003E8E0000}"/>
    <cellStyle name="Normal 3 19 6 2" xfId="36565" xr:uid="{00000000-0005-0000-0000-00003F8E0000}"/>
    <cellStyle name="Normal 3 19 6 2 2" xfId="36566" xr:uid="{00000000-0005-0000-0000-0000408E0000}"/>
    <cellStyle name="Normal 3 19 6 2 2 2" xfId="36567" xr:uid="{00000000-0005-0000-0000-0000418E0000}"/>
    <cellStyle name="Normal 3 19 6 2 2 3" xfId="36568" xr:uid="{00000000-0005-0000-0000-0000428E0000}"/>
    <cellStyle name="Normal 3 19 6 2 3" xfId="36569" xr:uid="{00000000-0005-0000-0000-0000438E0000}"/>
    <cellStyle name="Normal 3 19 6 2 4" xfId="36570" xr:uid="{00000000-0005-0000-0000-0000448E0000}"/>
    <cellStyle name="Normal 3 19 6 3" xfId="36571" xr:uid="{00000000-0005-0000-0000-0000458E0000}"/>
    <cellStyle name="Normal 3 19 6 3 2" xfId="36572" xr:uid="{00000000-0005-0000-0000-0000468E0000}"/>
    <cellStyle name="Normal 3 19 6 3 3" xfId="36573" xr:uid="{00000000-0005-0000-0000-0000478E0000}"/>
    <cellStyle name="Normal 3 19 6 4" xfId="36574" xr:uid="{00000000-0005-0000-0000-0000488E0000}"/>
    <cellStyle name="Normal 3 19 7" xfId="36575" xr:uid="{00000000-0005-0000-0000-0000498E0000}"/>
    <cellStyle name="Normal 3 19 7 2" xfId="36576" xr:uid="{00000000-0005-0000-0000-00004A8E0000}"/>
    <cellStyle name="Normal 3 19 7 2 2" xfId="36577" xr:uid="{00000000-0005-0000-0000-00004B8E0000}"/>
    <cellStyle name="Normal 3 19 7 2 2 2" xfId="36578" xr:uid="{00000000-0005-0000-0000-00004C8E0000}"/>
    <cellStyle name="Normal 3 19 7 2 2 3" xfId="36579" xr:uid="{00000000-0005-0000-0000-00004D8E0000}"/>
    <cellStyle name="Normal 3 19 7 2 3" xfId="36580" xr:uid="{00000000-0005-0000-0000-00004E8E0000}"/>
    <cellStyle name="Normal 3 19 7 2 4" xfId="36581" xr:uid="{00000000-0005-0000-0000-00004F8E0000}"/>
    <cellStyle name="Normal 3 19 7 3" xfId="36582" xr:uid="{00000000-0005-0000-0000-0000508E0000}"/>
    <cellStyle name="Normal 3 19 7 3 2" xfId="36583" xr:uid="{00000000-0005-0000-0000-0000518E0000}"/>
    <cellStyle name="Normal 3 19 7 3 3" xfId="36584" xr:uid="{00000000-0005-0000-0000-0000528E0000}"/>
    <cellStyle name="Normal 3 19 7 4" xfId="36585" xr:uid="{00000000-0005-0000-0000-0000538E0000}"/>
    <cellStyle name="Normal 3 19 8" xfId="36586" xr:uid="{00000000-0005-0000-0000-0000548E0000}"/>
    <cellStyle name="Normal 3 19 8 2" xfId="36587" xr:uid="{00000000-0005-0000-0000-0000558E0000}"/>
    <cellStyle name="Normal 3 19 8 2 2" xfId="36588" xr:uid="{00000000-0005-0000-0000-0000568E0000}"/>
    <cellStyle name="Normal 3 19 8 2 2 2" xfId="36589" xr:uid="{00000000-0005-0000-0000-0000578E0000}"/>
    <cellStyle name="Normal 3 19 8 2 2 3" xfId="36590" xr:uid="{00000000-0005-0000-0000-0000588E0000}"/>
    <cellStyle name="Normal 3 19 8 2 3" xfId="36591" xr:uid="{00000000-0005-0000-0000-0000598E0000}"/>
    <cellStyle name="Normal 3 19 8 2 4" xfId="36592" xr:uid="{00000000-0005-0000-0000-00005A8E0000}"/>
    <cellStyle name="Normal 3 19 8 3" xfId="36593" xr:uid="{00000000-0005-0000-0000-00005B8E0000}"/>
    <cellStyle name="Normal 3 19 8 3 2" xfId="36594" xr:uid="{00000000-0005-0000-0000-00005C8E0000}"/>
    <cellStyle name="Normal 3 19 8 3 3" xfId="36595" xr:uid="{00000000-0005-0000-0000-00005D8E0000}"/>
    <cellStyle name="Normal 3 19 8 4" xfId="36596" xr:uid="{00000000-0005-0000-0000-00005E8E0000}"/>
    <cellStyle name="Normal 3 19 9" xfId="36597" xr:uid="{00000000-0005-0000-0000-00005F8E0000}"/>
    <cellStyle name="Normal 3 19 9 2" xfId="36598" xr:uid="{00000000-0005-0000-0000-0000608E0000}"/>
    <cellStyle name="Normal 3 19 9 2 2" xfId="36599" xr:uid="{00000000-0005-0000-0000-0000618E0000}"/>
    <cellStyle name="Normal 3 19 9 2 2 2" xfId="36600" xr:uid="{00000000-0005-0000-0000-0000628E0000}"/>
    <cellStyle name="Normal 3 19 9 2 2 3" xfId="36601" xr:uid="{00000000-0005-0000-0000-0000638E0000}"/>
    <cellStyle name="Normal 3 19 9 2 3" xfId="36602" xr:uid="{00000000-0005-0000-0000-0000648E0000}"/>
    <cellStyle name="Normal 3 19 9 2 4" xfId="36603" xr:uid="{00000000-0005-0000-0000-0000658E0000}"/>
    <cellStyle name="Normal 3 19 9 3" xfId="36604" xr:uid="{00000000-0005-0000-0000-0000668E0000}"/>
    <cellStyle name="Normal 3 19 9 3 2" xfId="36605" xr:uid="{00000000-0005-0000-0000-0000678E0000}"/>
    <cellStyle name="Normal 3 19 9 3 3" xfId="36606" xr:uid="{00000000-0005-0000-0000-0000688E0000}"/>
    <cellStyle name="Normal 3 19 9 4" xfId="36607" xr:uid="{00000000-0005-0000-0000-0000698E0000}"/>
    <cellStyle name="Normal 3 2" xfId="296" xr:uid="{00000000-0005-0000-0000-00006A8E0000}"/>
    <cellStyle name="Normal 3 2 10" xfId="36608" xr:uid="{00000000-0005-0000-0000-00006B8E0000}"/>
    <cellStyle name="Normal 3 2 10 2" xfId="36609" xr:uid="{00000000-0005-0000-0000-00006C8E0000}"/>
    <cellStyle name="Normal 3 2 10 2 2" xfId="36610" xr:uid="{00000000-0005-0000-0000-00006D8E0000}"/>
    <cellStyle name="Normal 3 2 10 2 2 2" xfId="36611" xr:uid="{00000000-0005-0000-0000-00006E8E0000}"/>
    <cellStyle name="Normal 3 2 10 2 2 3" xfId="36612" xr:uid="{00000000-0005-0000-0000-00006F8E0000}"/>
    <cellStyle name="Normal 3 2 10 2 3" xfId="36613" xr:uid="{00000000-0005-0000-0000-0000708E0000}"/>
    <cellStyle name="Normal 3 2 10 2 4" xfId="36614" xr:uid="{00000000-0005-0000-0000-0000718E0000}"/>
    <cellStyle name="Normal 3 2 10 3" xfId="36615" xr:uid="{00000000-0005-0000-0000-0000728E0000}"/>
    <cellStyle name="Normal 3 2 10 3 2" xfId="36616" xr:uid="{00000000-0005-0000-0000-0000738E0000}"/>
    <cellStyle name="Normal 3 2 10 3 3" xfId="36617" xr:uid="{00000000-0005-0000-0000-0000748E0000}"/>
    <cellStyle name="Normal 3 2 10 4" xfId="36618" xr:uid="{00000000-0005-0000-0000-0000758E0000}"/>
    <cellStyle name="Normal 3 2 11" xfId="36619" xr:uid="{00000000-0005-0000-0000-0000768E0000}"/>
    <cellStyle name="Normal 3 2 11 2" xfId="36620" xr:uid="{00000000-0005-0000-0000-0000778E0000}"/>
    <cellStyle name="Normal 3 2 11 2 2" xfId="36621" xr:uid="{00000000-0005-0000-0000-0000788E0000}"/>
    <cellStyle name="Normal 3 2 11 2 2 2" xfId="36622" xr:uid="{00000000-0005-0000-0000-0000798E0000}"/>
    <cellStyle name="Normal 3 2 11 2 2 3" xfId="36623" xr:uid="{00000000-0005-0000-0000-00007A8E0000}"/>
    <cellStyle name="Normal 3 2 11 2 3" xfId="36624" xr:uid="{00000000-0005-0000-0000-00007B8E0000}"/>
    <cellStyle name="Normal 3 2 11 2 4" xfId="36625" xr:uid="{00000000-0005-0000-0000-00007C8E0000}"/>
    <cellStyle name="Normal 3 2 11 3" xfId="36626" xr:uid="{00000000-0005-0000-0000-00007D8E0000}"/>
    <cellStyle name="Normal 3 2 11 3 2" xfId="36627" xr:uid="{00000000-0005-0000-0000-00007E8E0000}"/>
    <cellStyle name="Normal 3 2 11 3 3" xfId="36628" xr:uid="{00000000-0005-0000-0000-00007F8E0000}"/>
    <cellStyle name="Normal 3 2 11 4" xfId="36629" xr:uid="{00000000-0005-0000-0000-0000808E0000}"/>
    <cellStyle name="Normal 3 2 12" xfId="36630" xr:uid="{00000000-0005-0000-0000-0000818E0000}"/>
    <cellStyle name="Normal 3 2 12 2" xfId="36631" xr:uid="{00000000-0005-0000-0000-0000828E0000}"/>
    <cellStyle name="Normal 3 2 12 2 2" xfId="36632" xr:uid="{00000000-0005-0000-0000-0000838E0000}"/>
    <cellStyle name="Normal 3 2 12 2 2 2" xfId="36633" xr:uid="{00000000-0005-0000-0000-0000848E0000}"/>
    <cellStyle name="Normal 3 2 12 2 2 3" xfId="36634" xr:uid="{00000000-0005-0000-0000-0000858E0000}"/>
    <cellStyle name="Normal 3 2 12 2 3" xfId="36635" xr:uid="{00000000-0005-0000-0000-0000868E0000}"/>
    <cellStyle name="Normal 3 2 12 2 4" xfId="36636" xr:uid="{00000000-0005-0000-0000-0000878E0000}"/>
    <cellStyle name="Normal 3 2 12 3" xfId="36637" xr:uid="{00000000-0005-0000-0000-0000888E0000}"/>
    <cellStyle name="Normal 3 2 12 3 2" xfId="36638" xr:uid="{00000000-0005-0000-0000-0000898E0000}"/>
    <cellStyle name="Normal 3 2 12 3 3" xfId="36639" xr:uid="{00000000-0005-0000-0000-00008A8E0000}"/>
    <cellStyle name="Normal 3 2 12 4" xfId="36640" xr:uid="{00000000-0005-0000-0000-00008B8E0000}"/>
    <cellStyle name="Normal 3 2 13" xfId="36641" xr:uid="{00000000-0005-0000-0000-00008C8E0000}"/>
    <cellStyle name="Normal 3 2 13 2" xfId="36642" xr:uid="{00000000-0005-0000-0000-00008D8E0000}"/>
    <cellStyle name="Normal 3 2 13 2 2" xfId="36643" xr:uid="{00000000-0005-0000-0000-00008E8E0000}"/>
    <cellStyle name="Normal 3 2 13 2 2 2" xfId="36644" xr:uid="{00000000-0005-0000-0000-00008F8E0000}"/>
    <cellStyle name="Normal 3 2 13 2 2 3" xfId="36645" xr:uid="{00000000-0005-0000-0000-0000908E0000}"/>
    <cellStyle name="Normal 3 2 13 2 3" xfId="36646" xr:uid="{00000000-0005-0000-0000-0000918E0000}"/>
    <cellStyle name="Normal 3 2 13 2 4" xfId="36647" xr:uid="{00000000-0005-0000-0000-0000928E0000}"/>
    <cellStyle name="Normal 3 2 13 3" xfId="36648" xr:uid="{00000000-0005-0000-0000-0000938E0000}"/>
    <cellStyle name="Normal 3 2 13 3 2" xfId="36649" xr:uid="{00000000-0005-0000-0000-0000948E0000}"/>
    <cellStyle name="Normal 3 2 13 3 3" xfId="36650" xr:uid="{00000000-0005-0000-0000-0000958E0000}"/>
    <cellStyle name="Normal 3 2 13 4" xfId="36651" xr:uid="{00000000-0005-0000-0000-0000968E0000}"/>
    <cellStyle name="Normal 3 2 14" xfId="36652" xr:uid="{00000000-0005-0000-0000-0000978E0000}"/>
    <cellStyle name="Normal 3 2 14 2" xfId="36653" xr:uid="{00000000-0005-0000-0000-0000988E0000}"/>
    <cellStyle name="Normal 3 2 14 2 2" xfId="36654" xr:uid="{00000000-0005-0000-0000-0000998E0000}"/>
    <cellStyle name="Normal 3 2 14 2 2 2" xfId="36655" xr:uid="{00000000-0005-0000-0000-00009A8E0000}"/>
    <cellStyle name="Normal 3 2 14 2 2 3" xfId="36656" xr:uid="{00000000-0005-0000-0000-00009B8E0000}"/>
    <cellStyle name="Normal 3 2 14 2 3" xfId="36657" xr:uid="{00000000-0005-0000-0000-00009C8E0000}"/>
    <cellStyle name="Normal 3 2 14 2 4" xfId="36658" xr:uid="{00000000-0005-0000-0000-00009D8E0000}"/>
    <cellStyle name="Normal 3 2 14 3" xfId="36659" xr:uid="{00000000-0005-0000-0000-00009E8E0000}"/>
    <cellStyle name="Normal 3 2 14 3 2" xfId="36660" xr:uid="{00000000-0005-0000-0000-00009F8E0000}"/>
    <cellStyle name="Normal 3 2 14 3 3" xfId="36661" xr:uid="{00000000-0005-0000-0000-0000A08E0000}"/>
    <cellStyle name="Normal 3 2 14 4" xfId="36662" xr:uid="{00000000-0005-0000-0000-0000A18E0000}"/>
    <cellStyle name="Normal 3 2 15" xfId="36663" xr:uid="{00000000-0005-0000-0000-0000A28E0000}"/>
    <cellStyle name="Normal 3 2 15 2" xfId="36664" xr:uid="{00000000-0005-0000-0000-0000A38E0000}"/>
    <cellStyle name="Normal 3 2 15 2 2" xfId="36665" xr:uid="{00000000-0005-0000-0000-0000A48E0000}"/>
    <cellStyle name="Normal 3 2 15 2 2 2" xfId="36666" xr:uid="{00000000-0005-0000-0000-0000A58E0000}"/>
    <cellStyle name="Normal 3 2 15 2 2 3" xfId="36667" xr:uid="{00000000-0005-0000-0000-0000A68E0000}"/>
    <cellStyle name="Normal 3 2 15 2 3" xfId="36668" xr:uid="{00000000-0005-0000-0000-0000A78E0000}"/>
    <cellStyle name="Normal 3 2 15 2 4" xfId="36669" xr:uid="{00000000-0005-0000-0000-0000A88E0000}"/>
    <cellStyle name="Normal 3 2 15 3" xfId="36670" xr:uid="{00000000-0005-0000-0000-0000A98E0000}"/>
    <cellStyle name="Normal 3 2 15 3 2" xfId="36671" xr:uid="{00000000-0005-0000-0000-0000AA8E0000}"/>
    <cellStyle name="Normal 3 2 15 3 3" xfId="36672" xr:uid="{00000000-0005-0000-0000-0000AB8E0000}"/>
    <cellStyle name="Normal 3 2 15 4" xfId="36673" xr:uid="{00000000-0005-0000-0000-0000AC8E0000}"/>
    <cellStyle name="Normal 3 2 16" xfId="36674" xr:uid="{00000000-0005-0000-0000-0000AD8E0000}"/>
    <cellStyle name="Normal 3 2 16 2" xfId="36675" xr:uid="{00000000-0005-0000-0000-0000AE8E0000}"/>
    <cellStyle name="Normal 3 2 16 2 2" xfId="36676" xr:uid="{00000000-0005-0000-0000-0000AF8E0000}"/>
    <cellStyle name="Normal 3 2 16 2 2 2" xfId="36677" xr:uid="{00000000-0005-0000-0000-0000B08E0000}"/>
    <cellStyle name="Normal 3 2 16 2 2 3" xfId="36678" xr:uid="{00000000-0005-0000-0000-0000B18E0000}"/>
    <cellStyle name="Normal 3 2 16 2 3" xfId="36679" xr:uid="{00000000-0005-0000-0000-0000B28E0000}"/>
    <cellStyle name="Normal 3 2 16 2 4" xfId="36680" xr:uid="{00000000-0005-0000-0000-0000B38E0000}"/>
    <cellStyle name="Normal 3 2 16 3" xfId="36681" xr:uid="{00000000-0005-0000-0000-0000B48E0000}"/>
    <cellStyle name="Normal 3 2 16 3 2" xfId="36682" xr:uid="{00000000-0005-0000-0000-0000B58E0000}"/>
    <cellStyle name="Normal 3 2 16 3 3" xfId="36683" xr:uid="{00000000-0005-0000-0000-0000B68E0000}"/>
    <cellStyle name="Normal 3 2 16 4" xfId="36684" xr:uid="{00000000-0005-0000-0000-0000B78E0000}"/>
    <cellStyle name="Normal 3 2 17" xfId="36685" xr:uid="{00000000-0005-0000-0000-0000B88E0000}"/>
    <cellStyle name="Normal 3 2 17 2" xfId="36686" xr:uid="{00000000-0005-0000-0000-0000B98E0000}"/>
    <cellStyle name="Normal 3 2 17 2 2" xfId="36687" xr:uid="{00000000-0005-0000-0000-0000BA8E0000}"/>
    <cellStyle name="Normal 3 2 17 2 2 2" xfId="36688" xr:uid="{00000000-0005-0000-0000-0000BB8E0000}"/>
    <cellStyle name="Normal 3 2 17 2 2 3" xfId="36689" xr:uid="{00000000-0005-0000-0000-0000BC8E0000}"/>
    <cellStyle name="Normal 3 2 17 2 3" xfId="36690" xr:uid="{00000000-0005-0000-0000-0000BD8E0000}"/>
    <cellStyle name="Normal 3 2 17 2 4" xfId="36691" xr:uid="{00000000-0005-0000-0000-0000BE8E0000}"/>
    <cellStyle name="Normal 3 2 17 3" xfId="36692" xr:uid="{00000000-0005-0000-0000-0000BF8E0000}"/>
    <cellStyle name="Normal 3 2 17 3 2" xfId="36693" xr:uid="{00000000-0005-0000-0000-0000C08E0000}"/>
    <cellStyle name="Normal 3 2 17 3 3" xfId="36694" xr:uid="{00000000-0005-0000-0000-0000C18E0000}"/>
    <cellStyle name="Normal 3 2 17 4" xfId="36695" xr:uid="{00000000-0005-0000-0000-0000C28E0000}"/>
    <cellStyle name="Normal 3 2 18" xfId="36696" xr:uid="{00000000-0005-0000-0000-0000C38E0000}"/>
    <cellStyle name="Normal 3 2 18 2" xfId="36697" xr:uid="{00000000-0005-0000-0000-0000C48E0000}"/>
    <cellStyle name="Normal 3 2 18 2 2" xfId="36698" xr:uid="{00000000-0005-0000-0000-0000C58E0000}"/>
    <cellStyle name="Normal 3 2 18 2 2 2" xfId="36699" xr:uid="{00000000-0005-0000-0000-0000C68E0000}"/>
    <cellStyle name="Normal 3 2 18 2 2 3" xfId="36700" xr:uid="{00000000-0005-0000-0000-0000C78E0000}"/>
    <cellStyle name="Normal 3 2 18 2 3" xfId="36701" xr:uid="{00000000-0005-0000-0000-0000C88E0000}"/>
    <cellStyle name="Normal 3 2 18 2 4" xfId="36702" xr:uid="{00000000-0005-0000-0000-0000C98E0000}"/>
    <cellStyle name="Normal 3 2 18 3" xfId="36703" xr:uid="{00000000-0005-0000-0000-0000CA8E0000}"/>
    <cellStyle name="Normal 3 2 18 3 2" xfId="36704" xr:uid="{00000000-0005-0000-0000-0000CB8E0000}"/>
    <cellStyle name="Normal 3 2 18 3 3" xfId="36705" xr:uid="{00000000-0005-0000-0000-0000CC8E0000}"/>
    <cellStyle name="Normal 3 2 18 4" xfId="36706" xr:uid="{00000000-0005-0000-0000-0000CD8E0000}"/>
    <cellStyle name="Normal 3 2 19" xfId="36707" xr:uid="{00000000-0005-0000-0000-0000CE8E0000}"/>
    <cellStyle name="Normal 3 2 19 2" xfId="36708" xr:uid="{00000000-0005-0000-0000-0000CF8E0000}"/>
    <cellStyle name="Normal 3 2 19 2 2" xfId="36709" xr:uid="{00000000-0005-0000-0000-0000D08E0000}"/>
    <cellStyle name="Normal 3 2 19 2 2 2" xfId="36710" xr:uid="{00000000-0005-0000-0000-0000D18E0000}"/>
    <cellStyle name="Normal 3 2 19 2 2 3" xfId="36711" xr:uid="{00000000-0005-0000-0000-0000D28E0000}"/>
    <cellStyle name="Normal 3 2 19 2 3" xfId="36712" xr:uid="{00000000-0005-0000-0000-0000D38E0000}"/>
    <cellStyle name="Normal 3 2 19 2 4" xfId="36713" xr:uid="{00000000-0005-0000-0000-0000D48E0000}"/>
    <cellStyle name="Normal 3 2 19 3" xfId="36714" xr:uid="{00000000-0005-0000-0000-0000D58E0000}"/>
    <cellStyle name="Normal 3 2 19 3 2" xfId="36715" xr:uid="{00000000-0005-0000-0000-0000D68E0000}"/>
    <cellStyle name="Normal 3 2 19 3 3" xfId="36716" xr:uid="{00000000-0005-0000-0000-0000D78E0000}"/>
    <cellStyle name="Normal 3 2 19 4" xfId="36717" xr:uid="{00000000-0005-0000-0000-0000D88E0000}"/>
    <cellStyle name="Normal 3 2 2" xfId="297" xr:uid="{00000000-0005-0000-0000-0000D98E0000}"/>
    <cellStyle name="Normal 3 2 2 10" xfId="36718" xr:uid="{00000000-0005-0000-0000-0000DA8E0000}"/>
    <cellStyle name="Normal 3 2 2 10 2" xfId="36719" xr:uid="{00000000-0005-0000-0000-0000DB8E0000}"/>
    <cellStyle name="Normal 3 2 2 10 2 2" xfId="36720" xr:uid="{00000000-0005-0000-0000-0000DC8E0000}"/>
    <cellStyle name="Normal 3 2 2 10 2 2 2" xfId="36721" xr:uid="{00000000-0005-0000-0000-0000DD8E0000}"/>
    <cellStyle name="Normal 3 2 2 10 2 2 3" xfId="36722" xr:uid="{00000000-0005-0000-0000-0000DE8E0000}"/>
    <cellStyle name="Normal 3 2 2 10 2 3" xfId="36723" xr:uid="{00000000-0005-0000-0000-0000DF8E0000}"/>
    <cellStyle name="Normal 3 2 2 10 2 4" xfId="36724" xr:uid="{00000000-0005-0000-0000-0000E08E0000}"/>
    <cellStyle name="Normal 3 2 2 10 3" xfId="36725" xr:uid="{00000000-0005-0000-0000-0000E18E0000}"/>
    <cellStyle name="Normal 3 2 2 10 3 2" xfId="36726" xr:uid="{00000000-0005-0000-0000-0000E28E0000}"/>
    <cellStyle name="Normal 3 2 2 10 3 3" xfId="36727" xr:uid="{00000000-0005-0000-0000-0000E38E0000}"/>
    <cellStyle name="Normal 3 2 2 10 4" xfId="36728" xr:uid="{00000000-0005-0000-0000-0000E48E0000}"/>
    <cellStyle name="Normal 3 2 2 11" xfId="36729" xr:uid="{00000000-0005-0000-0000-0000E58E0000}"/>
    <cellStyle name="Normal 3 2 2 11 2" xfId="36730" xr:uid="{00000000-0005-0000-0000-0000E68E0000}"/>
    <cellStyle name="Normal 3 2 2 11 2 2" xfId="36731" xr:uid="{00000000-0005-0000-0000-0000E78E0000}"/>
    <cellStyle name="Normal 3 2 2 11 2 2 2" xfId="36732" xr:uid="{00000000-0005-0000-0000-0000E88E0000}"/>
    <cellStyle name="Normal 3 2 2 11 2 2 3" xfId="36733" xr:uid="{00000000-0005-0000-0000-0000E98E0000}"/>
    <cellStyle name="Normal 3 2 2 11 2 3" xfId="36734" xr:uid="{00000000-0005-0000-0000-0000EA8E0000}"/>
    <cellStyle name="Normal 3 2 2 11 2 4" xfId="36735" xr:uid="{00000000-0005-0000-0000-0000EB8E0000}"/>
    <cellStyle name="Normal 3 2 2 11 3" xfId="36736" xr:uid="{00000000-0005-0000-0000-0000EC8E0000}"/>
    <cellStyle name="Normal 3 2 2 11 3 2" xfId="36737" xr:uid="{00000000-0005-0000-0000-0000ED8E0000}"/>
    <cellStyle name="Normal 3 2 2 11 3 3" xfId="36738" xr:uid="{00000000-0005-0000-0000-0000EE8E0000}"/>
    <cellStyle name="Normal 3 2 2 11 4" xfId="36739" xr:uid="{00000000-0005-0000-0000-0000EF8E0000}"/>
    <cellStyle name="Normal 3 2 2 12" xfId="36740" xr:uid="{00000000-0005-0000-0000-0000F08E0000}"/>
    <cellStyle name="Normal 3 2 2 12 2" xfId="36741" xr:uid="{00000000-0005-0000-0000-0000F18E0000}"/>
    <cellStyle name="Normal 3 2 2 12 2 2" xfId="36742" xr:uid="{00000000-0005-0000-0000-0000F28E0000}"/>
    <cellStyle name="Normal 3 2 2 12 2 2 2" xfId="36743" xr:uid="{00000000-0005-0000-0000-0000F38E0000}"/>
    <cellStyle name="Normal 3 2 2 12 2 2 3" xfId="36744" xr:uid="{00000000-0005-0000-0000-0000F48E0000}"/>
    <cellStyle name="Normal 3 2 2 12 2 3" xfId="36745" xr:uid="{00000000-0005-0000-0000-0000F58E0000}"/>
    <cellStyle name="Normal 3 2 2 12 2 4" xfId="36746" xr:uid="{00000000-0005-0000-0000-0000F68E0000}"/>
    <cellStyle name="Normal 3 2 2 12 3" xfId="36747" xr:uid="{00000000-0005-0000-0000-0000F78E0000}"/>
    <cellStyle name="Normal 3 2 2 12 3 2" xfId="36748" xr:uid="{00000000-0005-0000-0000-0000F88E0000}"/>
    <cellStyle name="Normal 3 2 2 12 3 3" xfId="36749" xr:uid="{00000000-0005-0000-0000-0000F98E0000}"/>
    <cellStyle name="Normal 3 2 2 12 4" xfId="36750" xr:uid="{00000000-0005-0000-0000-0000FA8E0000}"/>
    <cellStyle name="Normal 3 2 2 13" xfId="36751" xr:uid="{00000000-0005-0000-0000-0000FB8E0000}"/>
    <cellStyle name="Normal 3 2 2 13 2" xfId="36752" xr:uid="{00000000-0005-0000-0000-0000FC8E0000}"/>
    <cellStyle name="Normal 3 2 2 13 2 2" xfId="36753" xr:uid="{00000000-0005-0000-0000-0000FD8E0000}"/>
    <cellStyle name="Normal 3 2 2 13 2 2 2" xfId="36754" xr:uid="{00000000-0005-0000-0000-0000FE8E0000}"/>
    <cellStyle name="Normal 3 2 2 13 2 2 3" xfId="36755" xr:uid="{00000000-0005-0000-0000-0000FF8E0000}"/>
    <cellStyle name="Normal 3 2 2 13 2 3" xfId="36756" xr:uid="{00000000-0005-0000-0000-0000008F0000}"/>
    <cellStyle name="Normal 3 2 2 13 2 4" xfId="36757" xr:uid="{00000000-0005-0000-0000-0000018F0000}"/>
    <cellStyle name="Normal 3 2 2 13 3" xfId="36758" xr:uid="{00000000-0005-0000-0000-0000028F0000}"/>
    <cellStyle name="Normal 3 2 2 13 3 2" xfId="36759" xr:uid="{00000000-0005-0000-0000-0000038F0000}"/>
    <cellStyle name="Normal 3 2 2 13 3 3" xfId="36760" xr:uid="{00000000-0005-0000-0000-0000048F0000}"/>
    <cellStyle name="Normal 3 2 2 13 4" xfId="36761" xr:uid="{00000000-0005-0000-0000-0000058F0000}"/>
    <cellStyle name="Normal 3 2 2 14" xfId="36762" xr:uid="{00000000-0005-0000-0000-0000068F0000}"/>
    <cellStyle name="Normal 3 2 2 14 2" xfId="36763" xr:uid="{00000000-0005-0000-0000-0000078F0000}"/>
    <cellStyle name="Normal 3 2 2 14 2 2" xfId="36764" xr:uid="{00000000-0005-0000-0000-0000088F0000}"/>
    <cellStyle name="Normal 3 2 2 14 2 2 2" xfId="36765" xr:uid="{00000000-0005-0000-0000-0000098F0000}"/>
    <cellStyle name="Normal 3 2 2 14 2 2 3" xfId="36766" xr:uid="{00000000-0005-0000-0000-00000A8F0000}"/>
    <cellStyle name="Normal 3 2 2 14 2 3" xfId="36767" xr:uid="{00000000-0005-0000-0000-00000B8F0000}"/>
    <cellStyle name="Normal 3 2 2 14 2 4" xfId="36768" xr:uid="{00000000-0005-0000-0000-00000C8F0000}"/>
    <cellStyle name="Normal 3 2 2 14 3" xfId="36769" xr:uid="{00000000-0005-0000-0000-00000D8F0000}"/>
    <cellStyle name="Normal 3 2 2 14 3 2" xfId="36770" xr:uid="{00000000-0005-0000-0000-00000E8F0000}"/>
    <cellStyle name="Normal 3 2 2 14 3 3" xfId="36771" xr:uid="{00000000-0005-0000-0000-00000F8F0000}"/>
    <cellStyle name="Normal 3 2 2 14 4" xfId="36772" xr:uid="{00000000-0005-0000-0000-0000108F0000}"/>
    <cellStyle name="Normal 3 2 2 15" xfId="36773" xr:uid="{00000000-0005-0000-0000-0000118F0000}"/>
    <cellStyle name="Normal 3 2 2 15 2" xfId="36774" xr:uid="{00000000-0005-0000-0000-0000128F0000}"/>
    <cellStyle name="Normal 3 2 2 15 2 2" xfId="36775" xr:uid="{00000000-0005-0000-0000-0000138F0000}"/>
    <cellStyle name="Normal 3 2 2 15 2 2 2" xfId="36776" xr:uid="{00000000-0005-0000-0000-0000148F0000}"/>
    <cellStyle name="Normal 3 2 2 15 2 2 3" xfId="36777" xr:uid="{00000000-0005-0000-0000-0000158F0000}"/>
    <cellStyle name="Normal 3 2 2 15 2 3" xfId="36778" xr:uid="{00000000-0005-0000-0000-0000168F0000}"/>
    <cellStyle name="Normal 3 2 2 15 2 4" xfId="36779" xr:uid="{00000000-0005-0000-0000-0000178F0000}"/>
    <cellStyle name="Normal 3 2 2 15 3" xfId="36780" xr:uid="{00000000-0005-0000-0000-0000188F0000}"/>
    <cellStyle name="Normal 3 2 2 15 3 2" xfId="36781" xr:uid="{00000000-0005-0000-0000-0000198F0000}"/>
    <cellStyle name="Normal 3 2 2 15 3 3" xfId="36782" xr:uid="{00000000-0005-0000-0000-00001A8F0000}"/>
    <cellStyle name="Normal 3 2 2 15 4" xfId="36783" xr:uid="{00000000-0005-0000-0000-00001B8F0000}"/>
    <cellStyle name="Normal 3 2 2 16" xfId="36784" xr:uid="{00000000-0005-0000-0000-00001C8F0000}"/>
    <cellStyle name="Normal 3 2 2 16 2" xfId="36785" xr:uid="{00000000-0005-0000-0000-00001D8F0000}"/>
    <cellStyle name="Normal 3 2 2 16 2 2" xfId="36786" xr:uid="{00000000-0005-0000-0000-00001E8F0000}"/>
    <cellStyle name="Normal 3 2 2 16 2 2 2" xfId="36787" xr:uid="{00000000-0005-0000-0000-00001F8F0000}"/>
    <cellStyle name="Normal 3 2 2 16 2 2 3" xfId="36788" xr:uid="{00000000-0005-0000-0000-0000208F0000}"/>
    <cellStyle name="Normal 3 2 2 16 2 3" xfId="36789" xr:uid="{00000000-0005-0000-0000-0000218F0000}"/>
    <cellStyle name="Normal 3 2 2 16 2 4" xfId="36790" xr:uid="{00000000-0005-0000-0000-0000228F0000}"/>
    <cellStyle name="Normal 3 2 2 16 3" xfId="36791" xr:uid="{00000000-0005-0000-0000-0000238F0000}"/>
    <cellStyle name="Normal 3 2 2 16 3 2" xfId="36792" xr:uid="{00000000-0005-0000-0000-0000248F0000}"/>
    <cellStyle name="Normal 3 2 2 16 3 3" xfId="36793" xr:uid="{00000000-0005-0000-0000-0000258F0000}"/>
    <cellStyle name="Normal 3 2 2 16 4" xfId="36794" xr:uid="{00000000-0005-0000-0000-0000268F0000}"/>
    <cellStyle name="Normal 3 2 2 17" xfId="36795" xr:uid="{00000000-0005-0000-0000-0000278F0000}"/>
    <cellStyle name="Normal 3 2 2 17 2" xfId="36796" xr:uid="{00000000-0005-0000-0000-0000288F0000}"/>
    <cellStyle name="Normal 3 2 2 17 2 2" xfId="36797" xr:uid="{00000000-0005-0000-0000-0000298F0000}"/>
    <cellStyle name="Normal 3 2 2 17 2 2 2" xfId="36798" xr:uid="{00000000-0005-0000-0000-00002A8F0000}"/>
    <cellStyle name="Normal 3 2 2 17 2 2 3" xfId="36799" xr:uid="{00000000-0005-0000-0000-00002B8F0000}"/>
    <cellStyle name="Normal 3 2 2 17 2 3" xfId="36800" xr:uid="{00000000-0005-0000-0000-00002C8F0000}"/>
    <cellStyle name="Normal 3 2 2 17 2 4" xfId="36801" xr:uid="{00000000-0005-0000-0000-00002D8F0000}"/>
    <cellStyle name="Normal 3 2 2 17 3" xfId="36802" xr:uid="{00000000-0005-0000-0000-00002E8F0000}"/>
    <cellStyle name="Normal 3 2 2 17 3 2" xfId="36803" xr:uid="{00000000-0005-0000-0000-00002F8F0000}"/>
    <cellStyle name="Normal 3 2 2 17 3 3" xfId="36804" xr:uid="{00000000-0005-0000-0000-0000308F0000}"/>
    <cellStyle name="Normal 3 2 2 17 4" xfId="36805" xr:uid="{00000000-0005-0000-0000-0000318F0000}"/>
    <cellStyle name="Normal 3 2 2 18" xfId="36806" xr:uid="{00000000-0005-0000-0000-0000328F0000}"/>
    <cellStyle name="Normal 3 2 2 18 2" xfId="36807" xr:uid="{00000000-0005-0000-0000-0000338F0000}"/>
    <cellStyle name="Normal 3 2 2 18 2 2" xfId="36808" xr:uid="{00000000-0005-0000-0000-0000348F0000}"/>
    <cellStyle name="Normal 3 2 2 18 2 2 2" xfId="36809" xr:uid="{00000000-0005-0000-0000-0000358F0000}"/>
    <cellStyle name="Normal 3 2 2 18 2 2 3" xfId="36810" xr:uid="{00000000-0005-0000-0000-0000368F0000}"/>
    <cellStyle name="Normal 3 2 2 18 2 3" xfId="36811" xr:uid="{00000000-0005-0000-0000-0000378F0000}"/>
    <cellStyle name="Normal 3 2 2 18 2 4" xfId="36812" xr:uid="{00000000-0005-0000-0000-0000388F0000}"/>
    <cellStyle name="Normal 3 2 2 18 3" xfId="36813" xr:uid="{00000000-0005-0000-0000-0000398F0000}"/>
    <cellStyle name="Normal 3 2 2 18 3 2" xfId="36814" xr:uid="{00000000-0005-0000-0000-00003A8F0000}"/>
    <cellStyle name="Normal 3 2 2 18 3 3" xfId="36815" xr:uid="{00000000-0005-0000-0000-00003B8F0000}"/>
    <cellStyle name="Normal 3 2 2 18 4" xfId="36816" xr:uid="{00000000-0005-0000-0000-00003C8F0000}"/>
    <cellStyle name="Normal 3 2 2 19" xfId="36817" xr:uid="{00000000-0005-0000-0000-00003D8F0000}"/>
    <cellStyle name="Normal 3 2 2 19 2" xfId="36818" xr:uid="{00000000-0005-0000-0000-00003E8F0000}"/>
    <cellStyle name="Normal 3 2 2 19 2 2" xfId="36819" xr:uid="{00000000-0005-0000-0000-00003F8F0000}"/>
    <cellStyle name="Normal 3 2 2 19 2 2 2" xfId="36820" xr:uid="{00000000-0005-0000-0000-0000408F0000}"/>
    <cellStyle name="Normal 3 2 2 19 2 2 3" xfId="36821" xr:uid="{00000000-0005-0000-0000-0000418F0000}"/>
    <cellStyle name="Normal 3 2 2 19 2 3" xfId="36822" xr:uid="{00000000-0005-0000-0000-0000428F0000}"/>
    <cellStyle name="Normal 3 2 2 19 2 4" xfId="36823" xr:uid="{00000000-0005-0000-0000-0000438F0000}"/>
    <cellStyle name="Normal 3 2 2 19 3" xfId="36824" xr:uid="{00000000-0005-0000-0000-0000448F0000}"/>
    <cellStyle name="Normal 3 2 2 19 3 2" xfId="36825" xr:uid="{00000000-0005-0000-0000-0000458F0000}"/>
    <cellStyle name="Normal 3 2 2 19 3 3" xfId="36826" xr:uid="{00000000-0005-0000-0000-0000468F0000}"/>
    <cellStyle name="Normal 3 2 2 19 4" xfId="36827" xr:uid="{00000000-0005-0000-0000-0000478F0000}"/>
    <cellStyle name="Normal 3 2 2 2" xfId="36828" xr:uid="{00000000-0005-0000-0000-0000488F0000}"/>
    <cellStyle name="Normal 3 2 2 2 2" xfId="36829" xr:uid="{00000000-0005-0000-0000-0000498F0000}"/>
    <cellStyle name="Normal 3 2 2 2 2 2" xfId="36830" xr:uid="{00000000-0005-0000-0000-00004A8F0000}"/>
    <cellStyle name="Normal 3 2 2 2 2 2 2" xfId="36831" xr:uid="{00000000-0005-0000-0000-00004B8F0000}"/>
    <cellStyle name="Normal 3 2 2 2 2 2 3" xfId="36832" xr:uid="{00000000-0005-0000-0000-00004C8F0000}"/>
    <cellStyle name="Normal 3 2 2 2 2 3" xfId="36833" xr:uid="{00000000-0005-0000-0000-00004D8F0000}"/>
    <cellStyle name="Normal 3 2 2 2 2 4" xfId="36834" xr:uid="{00000000-0005-0000-0000-00004E8F0000}"/>
    <cellStyle name="Normal 3 2 2 2 3" xfId="36835" xr:uid="{00000000-0005-0000-0000-00004F8F0000}"/>
    <cellStyle name="Normal 3 2 2 2 3 2" xfId="36836" xr:uid="{00000000-0005-0000-0000-0000508F0000}"/>
    <cellStyle name="Normal 3 2 2 2 3 3" xfId="36837" xr:uid="{00000000-0005-0000-0000-0000518F0000}"/>
    <cellStyle name="Normal 3 2 2 2 4" xfId="36838" xr:uid="{00000000-0005-0000-0000-0000528F0000}"/>
    <cellStyle name="Normal 3 2 2 2 5" xfId="36839" xr:uid="{00000000-0005-0000-0000-0000538F0000}"/>
    <cellStyle name="Normal 3 2 2 20" xfId="36840" xr:uid="{00000000-0005-0000-0000-0000548F0000}"/>
    <cellStyle name="Normal 3 2 2 20 2" xfId="36841" xr:uid="{00000000-0005-0000-0000-0000558F0000}"/>
    <cellStyle name="Normal 3 2 2 20 2 2" xfId="36842" xr:uid="{00000000-0005-0000-0000-0000568F0000}"/>
    <cellStyle name="Normal 3 2 2 20 2 2 2" xfId="36843" xr:uid="{00000000-0005-0000-0000-0000578F0000}"/>
    <cellStyle name="Normal 3 2 2 20 2 2 3" xfId="36844" xr:uid="{00000000-0005-0000-0000-0000588F0000}"/>
    <cellStyle name="Normal 3 2 2 20 2 3" xfId="36845" xr:uid="{00000000-0005-0000-0000-0000598F0000}"/>
    <cellStyle name="Normal 3 2 2 20 2 4" xfId="36846" xr:uid="{00000000-0005-0000-0000-00005A8F0000}"/>
    <cellStyle name="Normal 3 2 2 20 3" xfId="36847" xr:uid="{00000000-0005-0000-0000-00005B8F0000}"/>
    <cellStyle name="Normal 3 2 2 20 3 2" xfId="36848" xr:uid="{00000000-0005-0000-0000-00005C8F0000}"/>
    <cellStyle name="Normal 3 2 2 20 3 3" xfId="36849" xr:uid="{00000000-0005-0000-0000-00005D8F0000}"/>
    <cellStyle name="Normal 3 2 2 20 4" xfId="36850" xr:uid="{00000000-0005-0000-0000-00005E8F0000}"/>
    <cellStyle name="Normal 3 2 2 21" xfId="36851" xr:uid="{00000000-0005-0000-0000-00005F8F0000}"/>
    <cellStyle name="Normal 3 2 2 21 2" xfId="36852" xr:uid="{00000000-0005-0000-0000-0000608F0000}"/>
    <cellStyle name="Normal 3 2 2 21 2 2" xfId="36853" xr:uid="{00000000-0005-0000-0000-0000618F0000}"/>
    <cellStyle name="Normal 3 2 2 21 2 2 2" xfId="36854" xr:uid="{00000000-0005-0000-0000-0000628F0000}"/>
    <cellStyle name="Normal 3 2 2 21 2 2 3" xfId="36855" xr:uid="{00000000-0005-0000-0000-0000638F0000}"/>
    <cellStyle name="Normal 3 2 2 21 2 3" xfId="36856" xr:uid="{00000000-0005-0000-0000-0000648F0000}"/>
    <cellStyle name="Normal 3 2 2 21 2 4" xfId="36857" xr:uid="{00000000-0005-0000-0000-0000658F0000}"/>
    <cellStyle name="Normal 3 2 2 21 3" xfId="36858" xr:uid="{00000000-0005-0000-0000-0000668F0000}"/>
    <cellStyle name="Normal 3 2 2 21 3 2" xfId="36859" xr:uid="{00000000-0005-0000-0000-0000678F0000}"/>
    <cellStyle name="Normal 3 2 2 21 3 3" xfId="36860" xr:uid="{00000000-0005-0000-0000-0000688F0000}"/>
    <cellStyle name="Normal 3 2 2 21 4" xfId="36861" xr:uid="{00000000-0005-0000-0000-0000698F0000}"/>
    <cellStyle name="Normal 3 2 2 22" xfId="36862" xr:uid="{00000000-0005-0000-0000-00006A8F0000}"/>
    <cellStyle name="Normal 3 2 2 22 2" xfId="36863" xr:uid="{00000000-0005-0000-0000-00006B8F0000}"/>
    <cellStyle name="Normal 3 2 2 22 2 2" xfId="36864" xr:uid="{00000000-0005-0000-0000-00006C8F0000}"/>
    <cellStyle name="Normal 3 2 2 22 2 2 2" xfId="36865" xr:uid="{00000000-0005-0000-0000-00006D8F0000}"/>
    <cellStyle name="Normal 3 2 2 22 2 2 3" xfId="36866" xr:uid="{00000000-0005-0000-0000-00006E8F0000}"/>
    <cellStyle name="Normal 3 2 2 22 2 3" xfId="36867" xr:uid="{00000000-0005-0000-0000-00006F8F0000}"/>
    <cellStyle name="Normal 3 2 2 22 2 4" xfId="36868" xr:uid="{00000000-0005-0000-0000-0000708F0000}"/>
    <cellStyle name="Normal 3 2 2 22 3" xfId="36869" xr:uid="{00000000-0005-0000-0000-0000718F0000}"/>
    <cellStyle name="Normal 3 2 2 22 3 2" xfId="36870" xr:uid="{00000000-0005-0000-0000-0000728F0000}"/>
    <cellStyle name="Normal 3 2 2 22 3 3" xfId="36871" xr:uid="{00000000-0005-0000-0000-0000738F0000}"/>
    <cellStyle name="Normal 3 2 2 22 4" xfId="36872" xr:uid="{00000000-0005-0000-0000-0000748F0000}"/>
    <cellStyle name="Normal 3 2 2 23" xfId="36873" xr:uid="{00000000-0005-0000-0000-0000758F0000}"/>
    <cellStyle name="Normal 3 2 2 23 2" xfId="36874" xr:uid="{00000000-0005-0000-0000-0000768F0000}"/>
    <cellStyle name="Normal 3 2 2 23 2 2" xfId="36875" xr:uid="{00000000-0005-0000-0000-0000778F0000}"/>
    <cellStyle name="Normal 3 2 2 23 2 2 2" xfId="36876" xr:uid="{00000000-0005-0000-0000-0000788F0000}"/>
    <cellStyle name="Normal 3 2 2 23 2 2 3" xfId="36877" xr:uid="{00000000-0005-0000-0000-0000798F0000}"/>
    <cellStyle name="Normal 3 2 2 23 2 3" xfId="36878" xr:uid="{00000000-0005-0000-0000-00007A8F0000}"/>
    <cellStyle name="Normal 3 2 2 23 2 4" xfId="36879" xr:uid="{00000000-0005-0000-0000-00007B8F0000}"/>
    <cellStyle name="Normal 3 2 2 23 3" xfId="36880" xr:uid="{00000000-0005-0000-0000-00007C8F0000}"/>
    <cellStyle name="Normal 3 2 2 23 3 2" xfId="36881" xr:uid="{00000000-0005-0000-0000-00007D8F0000}"/>
    <cellStyle name="Normal 3 2 2 23 3 3" xfId="36882" xr:uid="{00000000-0005-0000-0000-00007E8F0000}"/>
    <cellStyle name="Normal 3 2 2 23 4" xfId="36883" xr:uid="{00000000-0005-0000-0000-00007F8F0000}"/>
    <cellStyle name="Normal 3 2 2 24" xfId="36884" xr:uid="{00000000-0005-0000-0000-0000808F0000}"/>
    <cellStyle name="Normal 3 2 2 24 2" xfId="36885" xr:uid="{00000000-0005-0000-0000-0000818F0000}"/>
    <cellStyle name="Normal 3 2 2 24 2 2" xfId="36886" xr:uid="{00000000-0005-0000-0000-0000828F0000}"/>
    <cellStyle name="Normal 3 2 2 24 2 2 2" xfId="36887" xr:uid="{00000000-0005-0000-0000-0000838F0000}"/>
    <cellStyle name="Normal 3 2 2 24 2 2 3" xfId="36888" xr:uid="{00000000-0005-0000-0000-0000848F0000}"/>
    <cellStyle name="Normal 3 2 2 24 2 3" xfId="36889" xr:uid="{00000000-0005-0000-0000-0000858F0000}"/>
    <cellStyle name="Normal 3 2 2 24 2 4" xfId="36890" xr:uid="{00000000-0005-0000-0000-0000868F0000}"/>
    <cellStyle name="Normal 3 2 2 24 3" xfId="36891" xr:uid="{00000000-0005-0000-0000-0000878F0000}"/>
    <cellStyle name="Normal 3 2 2 24 3 2" xfId="36892" xr:uid="{00000000-0005-0000-0000-0000888F0000}"/>
    <cellStyle name="Normal 3 2 2 24 3 3" xfId="36893" xr:uid="{00000000-0005-0000-0000-0000898F0000}"/>
    <cellStyle name="Normal 3 2 2 24 4" xfId="36894" xr:uid="{00000000-0005-0000-0000-00008A8F0000}"/>
    <cellStyle name="Normal 3 2 2 25" xfId="36895" xr:uid="{00000000-0005-0000-0000-00008B8F0000}"/>
    <cellStyle name="Normal 3 2 2 25 2" xfId="36896" xr:uid="{00000000-0005-0000-0000-00008C8F0000}"/>
    <cellStyle name="Normal 3 2 2 25 2 2" xfId="36897" xr:uid="{00000000-0005-0000-0000-00008D8F0000}"/>
    <cellStyle name="Normal 3 2 2 25 2 2 2" xfId="36898" xr:uid="{00000000-0005-0000-0000-00008E8F0000}"/>
    <cellStyle name="Normal 3 2 2 25 2 2 3" xfId="36899" xr:uid="{00000000-0005-0000-0000-00008F8F0000}"/>
    <cellStyle name="Normal 3 2 2 25 2 3" xfId="36900" xr:uid="{00000000-0005-0000-0000-0000908F0000}"/>
    <cellStyle name="Normal 3 2 2 25 2 4" xfId="36901" xr:uid="{00000000-0005-0000-0000-0000918F0000}"/>
    <cellStyle name="Normal 3 2 2 25 3" xfId="36902" xr:uid="{00000000-0005-0000-0000-0000928F0000}"/>
    <cellStyle name="Normal 3 2 2 25 3 2" xfId="36903" xr:uid="{00000000-0005-0000-0000-0000938F0000}"/>
    <cellStyle name="Normal 3 2 2 25 3 3" xfId="36904" xr:uid="{00000000-0005-0000-0000-0000948F0000}"/>
    <cellStyle name="Normal 3 2 2 25 4" xfId="36905" xr:uid="{00000000-0005-0000-0000-0000958F0000}"/>
    <cellStyle name="Normal 3 2 2 26" xfId="36906" xr:uid="{00000000-0005-0000-0000-0000968F0000}"/>
    <cellStyle name="Normal 3 2 2 26 2" xfId="36907" xr:uid="{00000000-0005-0000-0000-0000978F0000}"/>
    <cellStyle name="Normal 3 2 2 26 2 2" xfId="36908" xr:uid="{00000000-0005-0000-0000-0000988F0000}"/>
    <cellStyle name="Normal 3 2 2 26 2 2 2" xfId="36909" xr:uid="{00000000-0005-0000-0000-0000998F0000}"/>
    <cellStyle name="Normal 3 2 2 26 2 2 3" xfId="36910" xr:uid="{00000000-0005-0000-0000-00009A8F0000}"/>
    <cellStyle name="Normal 3 2 2 26 2 3" xfId="36911" xr:uid="{00000000-0005-0000-0000-00009B8F0000}"/>
    <cellStyle name="Normal 3 2 2 26 2 4" xfId="36912" xr:uid="{00000000-0005-0000-0000-00009C8F0000}"/>
    <cellStyle name="Normal 3 2 2 26 3" xfId="36913" xr:uid="{00000000-0005-0000-0000-00009D8F0000}"/>
    <cellStyle name="Normal 3 2 2 26 3 2" xfId="36914" xr:uid="{00000000-0005-0000-0000-00009E8F0000}"/>
    <cellStyle name="Normal 3 2 2 26 3 3" xfId="36915" xr:uid="{00000000-0005-0000-0000-00009F8F0000}"/>
    <cellStyle name="Normal 3 2 2 26 4" xfId="36916" xr:uid="{00000000-0005-0000-0000-0000A08F0000}"/>
    <cellStyle name="Normal 3 2 2 27" xfId="36917" xr:uid="{00000000-0005-0000-0000-0000A18F0000}"/>
    <cellStyle name="Normal 3 2 2 27 2" xfId="36918" xr:uid="{00000000-0005-0000-0000-0000A28F0000}"/>
    <cellStyle name="Normal 3 2 2 27 2 2" xfId="36919" xr:uid="{00000000-0005-0000-0000-0000A38F0000}"/>
    <cellStyle name="Normal 3 2 2 27 2 2 2" xfId="36920" xr:uid="{00000000-0005-0000-0000-0000A48F0000}"/>
    <cellStyle name="Normal 3 2 2 27 2 2 3" xfId="36921" xr:uid="{00000000-0005-0000-0000-0000A58F0000}"/>
    <cellStyle name="Normal 3 2 2 27 2 3" xfId="36922" xr:uid="{00000000-0005-0000-0000-0000A68F0000}"/>
    <cellStyle name="Normal 3 2 2 27 2 4" xfId="36923" xr:uid="{00000000-0005-0000-0000-0000A78F0000}"/>
    <cellStyle name="Normal 3 2 2 27 3" xfId="36924" xr:uid="{00000000-0005-0000-0000-0000A88F0000}"/>
    <cellStyle name="Normal 3 2 2 27 3 2" xfId="36925" xr:uid="{00000000-0005-0000-0000-0000A98F0000}"/>
    <cellStyle name="Normal 3 2 2 27 3 3" xfId="36926" xr:uid="{00000000-0005-0000-0000-0000AA8F0000}"/>
    <cellStyle name="Normal 3 2 2 27 4" xfId="36927" xr:uid="{00000000-0005-0000-0000-0000AB8F0000}"/>
    <cellStyle name="Normal 3 2 2 28" xfId="36928" xr:uid="{00000000-0005-0000-0000-0000AC8F0000}"/>
    <cellStyle name="Normal 3 2 2 28 2" xfId="36929" xr:uid="{00000000-0005-0000-0000-0000AD8F0000}"/>
    <cellStyle name="Normal 3 2 2 28 2 2" xfId="36930" xr:uid="{00000000-0005-0000-0000-0000AE8F0000}"/>
    <cellStyle name="Normal 3 2 2 28 2 2 2" xfId="36931" xr:uid="{00000000-0005-0000-0000-0000AF8F0000}"/>
    <cellStyle name="Normal 3 2 2 28 2 2 3" xfId="36932" xr:uid="{00000000-0005-0000-0000-0000B08F0000}"/>
    <cellStyle name="Normal 3 2 2 28 2 3" xfId="36933" xr:uid="{00000000-0005-0000-0000-0000B18F0000}"/>
    <cellStyle name="Normal 3 2 2 28 2 4" xfId="36934" xr:uid="{00000000-0005-0000-0000-0000B28F0000}"/>
    <cellStyle name="Normal 3 2 2 28 3" xfId="36935" xr:uid="{00000000-0005-0000-0000-0000B38F0000}"/>
    <cellStyle name="Normal 3 2 2 28 3 2" xfId="36936" xr:uid="{00000000-0005-0000-0000-0000B48F0000}"/>
    <cellStyle name="Normal 3 2 2 28 3 3" xfId="36937" xr:uid="{00000000-0005-0000-0000-0000B58F0000}"/>
    <cellStyle name="Normal 3 2 2 28 4" xfId="36938" xr:uid="{00000000-0005-0000-0000-0000B68F0000}"/>
    <cellStyle name="Normal 3 2 2 29" xfId="36939" xr:uid="{00000000-0005-0000-0000-0000B78F0000}"/>
    <cellStyle name="Normal 3 2 2 29 2" xfId="36940" xr:uid="{00000000-0005-0000-0000-0000B88F0000}"/>
    <cellStyle name="Normal 3 2 2 29 2 2" xfId="36941" xr:uid="{00000000-0005-0000-0000-0000B98F0000}"/>
    <cellStyle name="Normal 3 2 2 29 2 2 2" xfId="36942" xr:uid="{00000000-0005-0000-0000-0000BA8F0000}"/>
    <cellStyle name="Normal 3 2 2 29 2 2 3" xfId="36943" xr:uid="{00000000-0005-0000-0000-0000BB8F0000}"/>
    <cellStyle name="Normal 3 2 2 29 2 3" xfId="36944" xr:uid="{00000000-0005-0000-0000-0000BC8F0000}"/>
    <cellStyle name="Normal 3 2 2 29 2 4" xfId="36945" xr:uid="{00000000-0005-0000-0000-0000BD8F0000}"/>
    <cellStyle name="Normal 3 2 2 29 3" xfId="36946" xr:uid="{00000000-0005-0000-0000-0000BE8F0000}"/>
    <cellStyle name="Normal 3 2 2 29 3 2" xfId="36947" xr:uid="{00000000-0005-0000-0000-0000BF8F0000}"/>
    <cellStyle name="Normal 3 2 2 29 3 3" xfId="36948" xr:uid="{00000000-0005-0000-0000-0000C08F0000}"/>
    <cellStyle name="Normal 3 2 2 29 4" xfId="36949" xr:uid="{00000000-0005-0000-0000-0000C18F0000}"/>
    <cellStyle name="Normal 3 2 2 3" xfId="36950" xr:uid="{00000000-0005-0000-0000-0000C28F0000}"/>
    <cellStyle name="Normal 3 2 2 3 2" xfId="36951" xr:uid="{00000000-0005-0000-0000-0000C38F0000}"/>
    <cellStyle name="Normal 3 2 2 3 2 2" xfId="36952" xr:uid="{00000000-0005-0000-0000-0000C48F0000}"/>
    <cellStyle name="Normal 3 2 2 3 2 2 2" xfId="36953" xr:uid="{00000000-0005-0000-0000-0000C58F0000}"/>
    <cellStyle name="Normal 3 2 2 3 2 2 3" xfId="36954" xr:uid="{00000000-0005-0000-0000-0000C68F0000}"/>
    <cellStyle name="Normal 3 2 2 3 2 3" xfId="36955" xr:uid="{00000000-0005-0000-0000-0000C78F0000}"/>
    <cellStyle name="Normal 3 2 2 3 2 4" xfId="36956" xr:uid="{00000000-0005-0000-0000-0000C88F0000}"/>
    <cellStyle name="Normal 3 2 2 3 3" xfId="36957" xr:uid="{00000000-0005-0000-0000-0000C98F0000}"/>
    <cellStyle name="Normal 3 2 2 3 3 2" xfId="36958" xr:uid="{00000000-0005-0000-0000-0000CA8F0000}"/>
    <cellStyle name="Normal 3 2 2 3 3 3" xfId="36959" xr:uid="{00000000-0005-0000-0000-0000CB8F0000}"/>
    <cellStyle name="Normal 3 2 2 3 4" xfId="36960" xr:uid="{00000000-0005-0000-0000-0000CC8F0000}"/>
    <cellStyle name="Normal 3 2 2 3 5" xfId="36961" xr:uid="{00000000-0005-0000-0000-0000CD8F0000}"/>
    <cellStyle name="Normal 3 2 2 30" xfId="36962" xr:uid="{00000000-0005-0000-0000-0000CE8F0000}"/>
    <cellStyle name="Normal 3 2 2 30 2" xfId="36963" xr:uid="{00000000-0005-0000-0000-0000CF8F0000}"/>
    <cellStyle name="Normal 3 2 2 30 2 2" xfId="36964" xr:uid="{00000000-0005-0000-0000-0000D08F0000}"/>
    <cellStyle name="Normal 3 2 2 30 2 2 2" xfId="36965" xr:uid="{00000000-0005-0000-0000-0000D18F0000}"/>
    <cellStyle name="Normal 3 2 2 30 2 2 3" xfId="36966" xr:uid="{00000000-0005-0000-0000-0000D28F0000}"/>
    <cellStyle name="Normal 3 2 2 30 2 3" xfId="36967" xr:uid="{00000000-0005-0000-0000-0000D38F0000}"/>
    <cellStyle name="Normal 3 2 2 30 2 4" xfId="36968" xr:uid="{00000000-0005-0000-0000-0000D48F0000}"/>
    <cellStyle name="Normal 3 2 2 30 3" xfId="36969" xr:uid="{00000000-0005-0000-0000-0000D58F0000}"/>
    <cellStyle name="Normal 3 2 2 30 3 2" xfId="36970" xr:uid="{00000000-0005-0000-0000-0000D68F0000}"/>
    <cellStyle name="Normal 3 2 2 30 3 3" xfId="36971" xr:uid="{00000000-0005-0000-0000-0000D78F0000}"/>
    <cellStyle name="Normal 3 2 2 30 4" xfId="36972" xr:uid="{00000000-0005-0000-0000-0000D88F0000}"/>
    <cellStyle name="Normal 3 2 2 31" xfId="36973" xr:uid="{00000000-0005-0000-0000-0000D98F0000}"/>
    <cellStyle name="Normal 3 2 2 31 2" xfId="36974" xr:uid="{00000000-0005-0000-0000-0000DA8F0000}"/>
    <cellStyle name="Normal 3 2 2 31 2 2" xfId="36975" xr:uid="{00000000-0005-0000-0000-0000DB8F0000}"/>
    <cellStyle name="Normal 3 2 2 31 2 2 2" xfId="36976" xr:uid="{00000000-0005-0000-0000-0000DC8F0000}"/>
    <cellStyle name="Normal 3 2 2 31 2 2 3" xfId="36977" xr:uid="{00000000-0005-0000-0000-0000DD8F0000}"/>
    <cellStyle name="Normal 3 2 2 31 2 3" xfId="36978" xr:uid="{00000000-0005-0000-0000-0000DE8F0000}"/>
    <cellStyle name="Normal 3 2 2 31 2 4" xfId="36979" xr:uid="{00000000-0005-0000-0000-0000DF8F0000}"/>
    <cellStyle name="Normal 3 2 2 31 3" xfId="36980" xr:uid="{00000000-0005-0000-0000-0000E08F0000}"/>
    <cellStyle name="Normal 3 2 2 31 3 2" xfId="36981" xr:uid="{00000000-0005-0000-0000-0000E18F0000}"/>
    <cellStyle name="Normal 3 2 2 31 3 3" xfId="36982" xr:uid="{00000000-0005-0000-0000-0000E28F0000}"/>
    <cellStyle name="Normal 3 2 2 31 4" xfId="36983" xr:uid="{00000000-0005-0000-0000-0000E38F0000}"/>
    <cellStyle name="Normal 3 2 2 32" xfId="36984" xr:uid="{00000000-0005-0000-0000-0000E48F0000}"/>
    <cellStyle name="Normal 3 2 2 32 2" xfId="36985" xr:uid="{00000000-0005-0000-0000-0000E58F0000}"/>
    <cellStyle name="Normal 3 2 2 32 2 2" xfId="36986" xr:uid="{00000000-0005-0000-0000-0000E68F0000}"/>
    <cellStyle name="Normal 3 2 2 32 2 2 2" xfId="36987" xr:uid="{00000000-0005-0000-0000-0000E78F0000}"/>
    <cellStyle name="Normal 3 2 2 32 2 2 3" xfId="36988" xr:uid="{00000000-0005-0000-0000-0000E88F0000}"/>
    <cellStyle name="Normal 3 2 2 32 2 3" xfId="36989" xr:uid="{00000000-0005-0000-0000-0000E98F0000}"/>
    <cellStyle name="Normal 3 2 2 32 2 4" xfId="36990" xr:uid="{00000000-0005-0000-0000-0000EA8F0000}"/>
    <cellStyle name="Normal 3 2 2 32 3" xfId="36991" xr:uid="{00000000-0005-0000-0000-0000EB8F0000}"/>
    <cellStyle name="Normal 3 2 2 32 3 2" xfId="36992" xr:uid="{00000000-0005-0000-0000-0000EC8F0000}"/>
    <cellStyle name="Normal 3 2 2 32 3 3" xfId="36993" xr:uid="{00000000-0005-0000-0000-0000ED8F0000}"/>
    <cellStyle name="Normal 3 2 2 32 4" xfId="36994" xr:uid="{00000000-0005-0000-0000-0000EE8F0000}"/>
    <cellStyle name="Normal 3 2 2 33" xfId="36995" xr:uid="{00000000-0005-0000-0000-0000EF8F0000}"/>
    <cellStyle name="Normal 3 2 2 33 2" xfId="36996" xr:uid="{00000000-0005-0000-0000-0000F08F0000}"/>
    <cellStyle name="Normal 3 2 2 33 2 2" xfId="36997" xr:uid="{00000000-0005-0000-0000-0000F18F0000}"/>
    <cellStyle name="Normal 3 2 2 33 2 2 2" xfId="36998" xr:uid="{00000000-0005-0000-0000-0000F28F0000}"/>
    <cellStyle name="Normal 3 2 2 33 2 2 3" xfId="36999" xr:uid="{00000000-0005-0000-0000-0000F38F0000}"/>
    <cellStyle name="Normal 3 2 2 33 2 3" xfId="37000" xr:uid="{00000000-0005-0000-0000-0000F48F0000}"/>
    <cellStyle name="Normal 3 2 2 33 2 4" xfId="37001" xr:uid="{00000000-0005-0000-0000-0000F58F0000}"/>
    <cellStyle name="Normal 3 2 2 33 3" xfId="37002" xr:uid="{00000000-0005-0000-0000-0000F68F0000}"/>
    <cellStyle name="Normal 3 2 2 33 3 2" xfId="37003" xr:uid="{00000000-0005-0000-0000-0000F78F0000}"/>
    <cellStyle name="Normal 3 2 2 33 3 3" xfId="37004" xr:uid="{00000000-0005-0000-0000-0000F88F0000}"/>
    <cellStyle name="Normal 3 2 2 33 4" xfId="37005" xr:uid="{00000000-0005-0000-0000-0000F98F0000}"/>
    <cellStyle name="Normal 3 2 2 34" xfId="37006" xr:uid="{00000000-0005-0000-0000-0000FA8F0000}"/>
    <cellStyle name="Normal 3 2 2 34 2" xfId="37007" xr:uid="{00000000-0005-0000-0000-0000FB8F0000}"/>
    <cellStyle name="Normal 3 2 2 34 2 2" xfId="37008" xr:uid="{00000000-0005-0000-0000-0000FC8F0000}"/>
    <cellStyle name="Normal 3 2 2 34 2 3" xfId="37009" xr:uid="{00000000-0005-0000-0000-0000FD8F0000}"/>
    <cellStyle name="Normal 3 2 2 34 3" xfId="37010" xr:uid="{00000000-0005-0000-0000-0000FE8F0000}"/>
    <cellStyle name="Normal 3 2 2 34 4" xfId="37011" xr:uid="{00000000-0005-0000-0000-0000FF8F0000}"/>
    <cellStyle name="Normal 3 2 2 35" xfId="37012" xr:uid="{00000000-0005-0000-0000-000000900000}"/>
    <cellStyle name="Normal 3 2 2 35 2" xfId="37013" xr:uid="{00000000-0005-0000-0000-000001900000}"/>
    <cellStyle name="Normal 3 2 2 35 3" xfId="37014" xr:uid="{00000000-0005-0000-0000-000002900000}"/>
    <cellStyle name="Normal 3 2 2 36" xfId="37015" xr:uid="{00000000-0005-0000-0000-000003900000}"/>
    <cellStyle name="Normal 3 2 2 36 2" xfId="37016" xr:uid="{00000000-0005-0000-0000-000004900000}"/>
    <cellStyle name="Normal 3 2 2 37" xfId="37017" xr:uid="{00000000-0005-0000-0000-000005900000}"/>
    <cellStyle name="Normal 3 2 2 4" xfId="37018" xr:uid="{00000000-0005-0000-0000-000006900000}"/>
    <cellStyle name="Normal 3 2 2 4 2" xfId="37019" xr:uid="{00000000-0005-0000-0000-000007900000}"/>
    <cellStyle name="Normal 3 2 2 4 2 2" xfId="37020" xr:uid="{00000000-0005-0000-0000-000008900000}"/>
    <cellStyle name="Normal 3 2 2 4 2 2 2" xfId="37021" xr:uid="{00000000-0005-0000-0000-000009900000}"/>
    <cellStyle name="Normal 3 2 2 4 2 2 3" xfId="37022" xr:uid="{00000000-0005-0000-0000-00000A900000}"/>
    <cellStyle name="Normal 3 2 2 4 2 3" xfId="37023" xr:uid="{00000000-0005-0000-0000-00000B900000}"/>
    <cellStyle name="Normal 3 2 2 4 2 4" xfId="37024" xr:uid="{00000000-0005-0000-0000-00000C900000}"/>
    <cellStyle name="Normal 3 2 2 4 3" xfId="37025" xr:uid="{00000000-0005-0000-0000-00000D900000}"/>
    <cellStyle name="Normal 3 2 2 4 3 2" xfId="37026" xr:uid="{00000000-0005-0000-0000-00000E900000}"/>
    <cellStyle name="Normal 3 2 2 4 3 3" xfId="37027" xr:uid="{00000000-0005-0000-0000-00000F900000}"/>
    <cellStyle name="Normal 3 2 2 4 4" xfId="37028" xr:uid="{00000000-0005-0000-0000-000010900000}"/>
    <cellStyle name="Normal 3 2 2 5" xfId="37029" xr:uid="{00000000-0005-0000-0000-000011900000}"/>
    <cellStyle name="Normal 3 2 2 5 2" xfId="37030" xr:uid="{00000000-0005-0000-0000-000012900000}"/>
    <cellStyle name="Normal 3 2 2 5 2 2" xfId="37031" xr:uid="{00000000-0005-0000-0000-000013900000}"/>
    <cellStyle name="Normal 3 2 2 5 2 2 2" xfId="37032" xr:uid="{00000000-0005-0000-0000-000014900000}"/>
    <cellStyle name="Normal 3 2 2 5 2 2 3" xfId="37033" xr:uid="{00000000-0005-0000-0000-000015900000}"/>
    <cellStyle name="Normal 3 2 2 5 2 3" xfId="37034" xr:uid="{00000000-0005-0000-0000-000016900000}"/>
    <cellStyle name="Normal 3 2 2 5 2 4" xfId="37035" xr:uid="{00000000-0005-0000-0000-000017900000}"/>
    <cellStyle name="Normal 3 2 2 5 3" xfId="37036" xr:uid="{00000000-0005-0000-0000-000018900000}"/>
    <cellStyle name="Normal 3 2 2 5 3 2" xfId="37037" xr:uid="{00000000-0005-0000-0000-000019900000}"/>
    <cellStyle name="Normal 3 2 2 5 3 3" xfId="37038" xr:uid="{00000000-0005-0000-0000-00001A900000}"/>
    <cellStyle name="Normal 3 2 2 5 4" xfId="37039" xr:uid="{00000000-0005-0000-0000-00001B900000}"/>
    <cellStyle name="Normal 3 2 2 6" xfId="37040" xr:uid="{00000000-0005-0000-0000-00001C900000}"/>
    <cellStyle name="Normal 3 2 2 6 2" xfId="37041" xr:uid="{00000000-0005-0000-0000-00001D900000}"/>
    <cellStyle name="Normal 3 2 2 6 2 2" xfId="37042" xr:uid="{00000000-0005-0000-0000-00001E900000}"/>
    <cellStyle name="Normal 3 2 2 6 2 2 2" xfId="37043" xr:uid="{00000000-0005-0000-0000-00001F900000}"/>
    <cellStyle name="Normal 3 2 2 6 2 2 3" xfId="37044" xr:uid="{00000000-0005-0000-0000-000020900000}"/>
    <cellStyle name="Normal 3 2 2 6 2 3" xfId="37045" xr:uid="{00000000-0005-0000-0000-000021900000}"/>
    <cellStyle name="Normal 3 2 2 6 2 4" xfId="37046" xr:uid="{00000000-0005-0000-0000-000022900000}"/>
    <cellStyle name="Normal 3 2 2 6 3" xfId="37047" xr:uid="{00000000-0005-0000-0000-000023900000}"/>
    <cellStyle name="Normal 3 2 2 6 3 2" xfId="37048" xr:uid="{00000000-0005-0000-0000-000024900000}"/>
    <cellStyle name="Normal 3 2 2 6 3 3" xfId="37049" xr:uid="{00000000-0005-0000-0000-000025900000}"/>
    <cellStyle name="Normal 3 2 2 6 4" xfId="37050" xr:uid="{00000000-0005-0000-0000-000026900000}"/>
    <cellStyle name="Normal 3 2 2 7" xfId="37051" xr:uid="{00000000-0005-0000-0000-000027900000}"/>
    <cellStyle name="Normal 3 2 2 7 2" xfId="37052" xr:uid="{00000000-0005-0000-0000-000028900000}"/>
    <cellStyle name="Normal 3 2 2 7 2 2" xfId="37053" xr:uid="{00000000-0005-0000-0000-000029900000}"/>
    <cellStyle name="Normal 3 2 2 7 2 2 2" xfId="37054" xr:uid="{00000000-0005-0000-0000-00002A900000}"/>
    <cellStyle name="Normal 3 2 2 7 2 2 3" xfId="37055" xr:uid="{00000000-0005-0000-0000-00002B900000}"/>
    <cellStyle name="Normal 3 2 2 7 2 3" xfId="37056" xr:uid="{00000000-0005-0000-0000-00002C900000}"/>
    <cellStyle name="Normal 3 2 2 7 2 4" xfId="37057" xr:uid="{00000000-0005-0000-0000-00002D900000}"/>
    <cellStyle name="Normal 3 2 2 7 3" xfId="37058" xr:uid="{00000000-0005-0000-0000-00002E900000}"/>
    <cellStyle name="Normal 3 2 2 7 3 2" xfId="37059" xr:uid="{00000000-0005-0000-0000-00002F900000}"/>
    <cellStyle name="Normal 3 2 2 7 3 3" xfId="37060" xr:uid="{00000000-0005-0000-0000-000030900000}"/>
    <cellStyle name="Normal 3 2 2 7 4" xfId="37061" xr:uid="{00000000-0005-0000-0000-000031900000}"/>
    <cellStyle name="Normal 3 2 2 8" xfId="37062" xr:uid="{00000000-0005-0000-0000-000032900000}"/>
    <cellStyle name="Normal 3 2 2 8 2" xfId="37063" xr:uid="{00000000-0005-0000-0000-000033900000}"/>
    <cellStyle name="Normal 3 2 2 8 2 2" xfId="37064" xr:uid="{00000000-0005-0000-0000-000034900000}"/>
    <cellStyle name="Normal 3 2 2 8 2 2 2" xfId="37065" xr:uid="{00000000-0005-0000-0000-000035900000}"/>
    <cellStyle name="Normal 3 2 2 8 2 2 3" xfId="37066" xr:uid="{00000000-0005-0000-0000-000036900000}"/>
    <cellStyle name="Normal 3 2 2 8 2 3" xfId="37067" xr:uid="{00000000-0005-0000-0000-000037900000}"/>
    <cellStyle name="Normal 3 2 2 8 2 4" xfId="37068" xr:uid="{00000000-0005-0000-0000-000038900000}"/>
    <cellStyle name="Normal 3 2 2 8 3" xfId="37069" xr:uid="{00000000-0005-0000-0000-000039900000}"/>
    <cellStyle name="Normal 3 2 2 8 3 2" xfId="37070" xr:uid="{00000000-0005-0000-0000-00003A900000}"/>
    <cellStyle name="Normal 3 2 2 8 3 3" xfId="37071" xr:uid="{00000000-0005-0000-0000-00003B900000}"/>
    <cellStyle name="Normal 3 2 2 8 4" xfId="37072" xr:uid="{00000000-0005-0000-0000-00003C900000}"/>
    <cellStyle name="Normal 3 2 2 9" xfId="37073" xr:uid="{00000000-0005-0000-0000-00003D900000}"/>
    <cellStyle name="Normal 3 2 2 9 2" xfId="37074" xr:uid="{00000000-0005-0000-0000-00003E900000}"/>
    <cellStyle name="Normal 3 2 2 9 2 2" xfId="37075" xr:uid="{00000000-0005-0000-0000-00003F900000}"/>
    <cellStyle name="Normal 3 2 2 9 2 2 2" xfId="37076" xr:uid="{00000000-0005-0000-0000-000040900000}"/>
    <cellStyle name="Normal 3 2 2 9 2 2 3" xfId="37077" xr:uid="{00000000-0005-0000-0000-000041900000}"/>
    <cellStyle name="Normal 3 2 2 9 2 3" xfId="37078" xr:uid="{00000000-0005-0000-0000-000042900000}"/>
    <cellStyle name="Normal 3 2 2 9 2 4" xfId="37079" xr:uid="{00000000-0005-0000-0000-000043900000}"/>
    <cellStyle name="Normal 3 2 2 9 3" xfId="37080" xr:uid="{00000000-0005-0000-0000-000044900000}"/>
    <cellStyle name="Normal 3 2 2 9 3 2" xfId="37081" xr:uid="{00000000-0005-0000-0000-000045900000}"/>
    <cellStyle name="Normal 3 2 2 9 3 3" xfId="37082" xr:uid="{00000000-0005-0000-0000-000046900000}"/>
    <cellStyle name="Normal 3 2 2 9 4" xfId="37083" xr:uid="{00000000-0005-0000-0000-000047900000}"/>
    <cellStyle name="Normal 3 2 20" xfId="37084" xr:uid="{00000000-0005-0000-0000-000048900000}"/>
    <cellStyle name="Normal 3 2 20 2" xfId="37085" xr:uid="{00000000-0005-0000-0000-000049900000}"/>
    <cellStyle name="Normal 3 2 20 2 2" xfId="37086" xr:uid="{00000000-0005-0000-0000-00004A900000}"/>
    <cellStyle name="Normal 3 2 20 2 2 2" xfId="37087" xr:uid="{00000000-0005-0000-0000-00004B900000}"/>
    <cellStyle name="Normal 3 2 20 2 2 3" xfId="37088" xr:uid="{00000000-0005-0000-0000-00004C900000}"/>
    <cellStyle name="Normal 3 2 20 2 3" xfId="37089" xr:uid="{00000000-0005-0000-0000-00004D900000}"/>
    <cellStyle name="Normal 3 2 20 2 4" xfId="37090" xr:uid="{00000000-0005-0000-0000-00004E900000}"/>
    <cellStyle name="Normal 3 2 20 3" xfId="37091" xr:uid="{00000000-0005-0000-0000-00004F900000}"/>
    <cellStyle name="Normal 3 2 20 3 2" xfId="37092" xr:uid="{00000000-0005-0000-0000-000050900000}"/>
    <cellStyle name="Normal 3 2 20 3 3" xfId="37093" xr:uid="{00000000-0005-0000-0000-000051900000}"/>
    <cellStyle name="Normal 3 2 20 4" xfId="37094" xr:uid="{00000000-0005-0000-0000-000052900000}"/>
    <cellStyle name="Normal 3 2 21" xfId="37095" xr:uid="{00000000-0005-0000-0000-000053900000}"/>
    <cellStyle name="Normal 3 2 21 2" xfId="37096" xr:uid="{00000000-0005-0000-0000-000054900000}"/>
    <cellStyle name="Normal 3 2 21 2 2" xfId="37097" xr:uid="{00000000-0005-0000-0000-000055900000}"/>
    <cellStyle name="Normal 3 2 21 2 2 2" xfId="37098" xr:uid="{00000000-0005-0000-0000-000056900000}"/>
    <cellStyle name="Normal 3 2 21 2 2 3" xfId="37099" xr:uid="{00000000-0005-0000-0000-000057900000}"/>
    <cellStyle name="Normal 3 2 21 2 3" xfId="37100" xr:uid="{00000000-0005-0000-0000-000058900000}"/>
    <cellStyle name="Normal 3 2 21 2 4" xfId="37101" xr:uid="{00000000-0005-0000-0000-000059900000}"/>
    <cellStyle name="Normal 3 2 21 3" xfId="37102" xr:uid="{00000000-0005-0000-0000-00005A900000}"/>
    <cellStyle name="Normal 3 2 21 3 2" xfId="37103" xr:uid="{00000000-0005-0000-0000-00005B900000}"/>
    <cellStyle name="Normal 3 2 21 3 3" xfId="37104" xr:uid="{00000000-0005-0000-0000-00005C900000}"/>
    <cellStyle name="Normal 3 2 21 4" xfId="37105" xr:uid="{00000000-0005-0000-0000-00005D900000}"/>
    <cellStyle name="Normal 3 2 22" xfId="37106" xr:uid="{00000000-0005-0000-0000-00005E900000}"/>
    <cellStyle name="Normal 3 2 22 2" xfId="37107" xr:uid="{00000000-0005-0000-0000-00005F900000}"/>
    <cellStyle name="Normal 3 2 22 2 2" xfId="37108" xr:uid="{00000000-0005-0000-0000-000060900000}"/>
    <cellStyle name="Normal 3 2 22 2 2 2" xfId="37109" xr:uid="{00000000-0005-0000-0000-000061900000}"/>
    <cellStyle name="Normal 3 2 22 2 2 3" xfId="37110" xr:uid="{00000000-0005-0000-0000-000062900000}"/>
    <cellStyle name="Normal 3 2 22 2 3" xfId="37111" xr:uid="{00000000-0005-0000-0000-000063900000}"/>
    <cellStyle name="Normal 3 2 22 2 4" xfId="37112" xr:uid="{00000000-0005-0000-0000-000064900000}"/>
    <cellStyle name="Normal 3 2 22 3" xfId="37113" xr:uid="{00000000-0005-0000-0000-000065900000}"/>
    <cellStyle name="Normal 3 2 22 3 2" xfId="37114" xr:uid="{00000000-0005-0000-0000-000066900000}"/>
    <cellStyle name="Normal 3 2 22 3 3" xfId="37115" xr:uid="{00000000-0005-0000-0000-000067900000}"/>
    <cellStyle name="Normal 3 2 22 4" xfId="37116" xr:uid="{00000000-0005-0000-0000-000068900000}"/>
    <cellStyle name="Normal 3 2 23" xfId="37117" xr:uid="{00000000-0005-0000-0000-000069900000}"/>
    <cellStyle name="Normal 3 2 23 2" xfId="37118" xr:uid="{00000000-0005-0000-0000-00006A900000}"/>
    <cellStyle name="Normal 3 2 23 2 2" xfId="37119" xr:uid="{00000000-0005-0000-0000-00006B900000}"/>
    <cellStyle name="Normal 3 2 23 2 2 2" xfId="37120" xr:uid="{00000000-0005-0000-0000-00006C900000}"/>
    <cellStyle name="Normal 3 2 23 2 2 3" xfId="37121" xr:uid="{00000000-0005-0000-0000-00006D900000}"/>
    <cellStyle name="Normal 3 2 23 2 3" xfId="37122" xr:uid="{00000000-0005-0000-0000-00006E900000}"/>
    <cellStyle name="Normal 3 2 23 2 4" xfId="37123" xr:uid="{00000000-0005-0000-0000-00006F900000}"/>
    <cellStyle name="Normal 3 2 23 3" xfId="37124" xr:uid="{00000000-0005-0000-0000-000070900000}"/>
    <cellStyle name="Normal 3 2 23 3 2" xfId="37125" xr:uid="{00000000-0005-0000-0000-000071900000}"/>
    <cellStyle name="Normal 3 2 23 3 3" xfId="37126" xr:uid="{00000000-0005-0000-0000-000072900000}"/>
    <cellStyle name="Normal 3 2 23 4" xfId="37127" xr:uid="{00000000-0005-0000-0000-000073900000}"/>
    <cellStyle name="Normal 3 2 24" xfId="37128" xr:uid="{00000000-0005-0000-0000-000074900000}"/>
    <cellStyle name="Normal 3 2 24 2" xfId="37129" xr:uid="{00000000-0005-0000-0000-000075900000}"/>
    <cellStyle name="Normal 3 2 24 2 2" xfId="37130" xr:uid="{00000000-0005-0000-0000-000076900000}"/>
    <cellStyle name="Normal 3 2 24 2 2 2" xfId="37131" xr:uid="{00000000-0005-0000-0000-000077900000}"/>
    <cellStyle name="Normal 3 2 24 2 2 3" xfId="37132" xr:uid="{00000000-0005-0000-0000-000078900000}"/>
    <cellStyle name="Normal 3 2 24 2 3" xfId="37133" xr:uid="{00000000-0005-0000-0000-000079900000}"/>
    <cellStyle name="Normal 3 2 24 2 4" xfId="37134" xr:uid="{00000000-0005-0000-0000-00007A900000}"/>
    <cellStyle name="Normal 3 2 24 3" xfId="37135" xr:uid="{00000000-0005-0000-0000-00007B900000}"/>
    <cellStyle name="Normal 3 2 24 3 2" xfId="37136" xr:uid="{00000000-0005-0000-0000-00007C900000}"/>
    <cellStyle name="Normal 3 2 24 3 3" xfId="37137" xr:uid="{00000000-0005-0000-0000-00007D900000}"/>
    <cellStyle name="Normal 3 2 24 4" xfId="37138" xr:uid="{00000000-0005-0000-0000-00007E900000}"/>
    <cellStyle name="Normal 3 2 25" xfId="37139" xr:uid="{00000000-0005-0000-0000-00007F900000}"/>
    <cellStyle name="Normal 3 2 25 2" xfId="37140" xr:uid="{00000000-0005-0000-0000-000080900000}"/>
    <cellStyle name="Normal 3 2 25 2 2" xfId="37141" xr:uid="{00000000-0005-0000-0000-000081900000}"/>
    <cellStyle name="Normal 3 2 25 2 2 2" xfId="37142" xr:uid="{00000000-0005-0000-0000-000082900000}"/>
    <cellStyle name="Normal 3 2 25 2 2 3" xfId="37143" xr:uid="{00000000-0005-0000-0000-000083900000}"/>
    <cellStyle name="Normal 3 2 25 2 3" xfId="37144" xr:uid="{00000000-0005-0000-0000-000084900000}"/>
    <cellStyle name="Normal 3 2 25 2 4" xfId="37145" xr:uid="{00000000-0005-0000-0000-000085900000}"/>
    <cellStyle name="Normal 3 2 25 3" xfId="37146" xr:uid="{00000000-0005-0000-0000-000086900000}"/>
    <cellStyle name="Normal 3 2 25 3 2" xfId="37147" xr:uid="{00000000-0005-0000-0000-000087900000}"/>
    <cellStyle name="Normal 3 2 25 3 3" xfId="37148" xr:uid="{00000000-0005-0000-0000-000088900000}"/>
    <cellStyle name="Normal 3 2 25 4" xfId="37149" xr:uid="{00000000-0005-0000-0000-000089900000}"/>
    <cellStyle name="Normal 3 2 26" xfId="37150" xr:uid="{00000000-0005-0000-0000-00008A900000}"/>
    <cellStyle name="Normal 3 2 26 2" xfId="37151" xr:uid="{00000000-0005-0000-0000-00008B900000}"/>
    <cellStyle name="Normal 3 2 26 2 2" xfId="37152" xr:uid="{00000000-0005-0000-0000-00008C900000}"/>
    <cellStyle name="Normal 3 2 26 2 2 2" xfId="37153" xr:uid="{00000000-0005-0000-0000-00008D900000}"/>
    <cellStyle name="Normal 3 2 26 2 2 3" xfId="37154" xr:uid="{00000000-0005-0000-0000-00008E900000}"/>
    <cellStyle name="Normal 3 2 26 2 3" xfId="37155" xr:uid="{00000000-0005-0000-0000-00008F900000}"/>
    <cellStyle name="Normal 3 2 26 2 4" xfId="37156" xr:uid="{00000000-0005-0000-0000-000090900000}"/>
    <cellStyle name="Normal 3 2 26 3" xfId="37157" xr:uid="{00000000-0005-0000-0000-000091900000}"/>
    <cellStyle name="Normal 3 2 26 3 2" xfId="37158" xr:uid="{00000000-0005-0000-0000-000092900000}"/>
    <cellStyle name="Normal 3 2 26 3 3" xfId="37159" xr:uid="{00000000-0005-0000-0000-000093900000}"/>
    <cellStyle name="Normal 3 2 26 4" xfId="37160" xr:uid="{00000000-0005-0000-0000-000094900000}"/>
    <cellStyle name="Normal 3 2 27" xfId="37161" xr:uid="{00000000-0005-0000-0000-000095900000}"/>
    <cellStyle name="Normal 3 2 27 2" xfId="37162" xr:uid="{00000000-0005-0000-0000-000096900000}"/>
    <cellStyle name="Normal 3 2 27 2 2" xfId="37163" xr:uid="{00000000-0005-0000-0000-000097900000}"/>
    <cellStyle name="Normal 3 2 27 2 2 2" xfId="37164" xr:uid="{00000000-0005-0000-0000-000098900000}"/>
    <cellStyle name="Normal 3 2 27 2 2 3" xfId="37165" xr:uid="{00000000-0005-0000-0000-000099900000}"/>
    <cellStyle name="Normal 3 2 27 2 3" xfId="37166" xr:uid="{00000000-0005-0000-0000-00009A900000}"/>
    <cellStyle name="Normal 3 2 27 2 4" xfId="37167" xr:uid="{00000000-0005-0000-0000-00009B900000}"/>
    <cellStyle name="Normal 3 2 27 3" xfId="37168" xr:uid="{00000000-0005-0000-0000-00009C900000}"/>
    <cellStyle name="Normal 3 2 27 3 2" xfId="37169" xr:uid="{00000000-0005-0000-0000-00009D900000}"/>
    <cellStyle name="Normal 3 2 27 3 3" xfId="37170" xr:uid="{00000000-0005-0000-0000-00009E900000}"/>
    <cellStyle name="Normal 3 2 27 4" xfId="37171" xr:uid="{00000000-0005-0000-0000-00009F900000}"/>
    <cellStyle name="Normal 3 2 28" xfId="37172" xr:uid="{00000000-0005-0000-0000-0000A0900000}"/>
    <cellStyle name="Normal 3 2 28 2" xfId="37173" xr:uid="{00000000-0005-0000-0000-0000A1900000}"/>
    <cellStyle name="Normal 3 2 28 2 2" xfId="37174" xr:uid="{00000000-0005-0000-0000-0000A2900000}"/>
    <cellStyle name="Normal 3 2 28 2 2 2" xfId="37175" xr:uid="{00000000-0005-0000-0000-0000A3900000}"/>
    <cellStyle name="Normal 3 2 28 2 2 3" xfId="37176" xr:uid="{00000000-0005-0000-0000-0000A4900000}"/>
    <cellStyle name="Normal 3 2 28 2 3" xfId="37177" xr:uid="{00000000-0005-0000-0000-0000A5900000}"/>
    <cellStyle name="Normal 3 2 28 2 4" xfId="37178" xr:uid="{00000000-0005-0000-0000-0000A6900000}"/>
    <cellStyle name="Normal 3 2 28 3" xfId="37179" xr:uid="{00000000-0005-0000-0000-0000A7900000}"/>
    <cellStyle name="Normal 3 2 28 3 2" xfId="37180" xr:uid="{00000000-0005-0000-0000-0000A8900000}"/>
    <cellStyle name="Normal 3 2 28 3 3" xfId="37181" xr:uid="{00000000-0005-0000-0000-0000A9900000}"/>
    <cellStyle name="Normal 3 2 28 4" xfId="37182" xr:uid="{00000000-0005-0000-0000-0000AA900000}"/>
    <cellStyle name="Normal 3 2 29" xfId="37183" xr:uid="{00000000-0005-0000-0000-0000AB900000}"/>
    <cellStyle name="Normal 3 2 29 2" xfId="37184" xr:uid="{00000000-0005-0000-0000-0000AC900000}"/>
    <cellStyle name="Normal 3 2 29 2 2" xfId="37185" xr:uid="{00000000-0005-0000-0000-0000AD900000}"/>
    <cellStyle name="Normal 3 2 29 2 2 2" xfId="37186" xr:uid="{00000000-0005-0000-0000-0000AE900000}"/>
    <cellStyle name="Normal 3 2 29 2 2 3" xfId="37187" xr:uid="{00000000-0005-0000-0000-0000AF900000}"/>
    <cellStyle name="Normal 3 2 29 2 3" xfId="37188" xr:uid="{00000000-0005-0000-0000-0000B0900000}"/>
    <cellStyle name="Normal 3 2 29 2 4" xfId="37189" xr:uid="{00000000-0005-0000-0000-0000B1900000}"/>
    <cellStyle name="Normal 3 2 29 3" xfId="37190" xr:uid="{00000000-0005-0000-0000-0000B2900000}"/>
    <cellStyle name="Normal 3 2 29 3 2" xfId="37191" xr:uid="{00000000-0005-0000-0000-0000B3900000}"/>
    <cellStyle name="Normal 3 2 29 3 3" xfId="37192" xr:uid="{00000000-0005-0000-0000-0000B4900000}"/>
    <cellStyle name="Normal 3 2 29 4" xfId="37193" xr:uid="{00000000-0005-0000-0000-0000B5900000}"/>
    <cellStyle name="Normal 3 2 3" xfId="37194" xr:uid="{00000000-0005-0000-0000-0000B6900000}"/>
    <cellStyle name="Normal 3 2 3 2" xfId="37195" xr:uid="{00000000-0005-0000-0000-0000B7900000}"/>
    <cellStyle name="Normal 3 2 3 2 2" xfId="37196" xr:uid="{00000000-0005-0000-0000-0000B8900000}"/>
    <cellStyle name="Normal 3 2 3 2 2 2" xfId="37197" xr:uid="{00000000-0005-0000-0000-0000B9900000}"/>
    <cellStyle name="Normal 3 2 3 2 2 3" xfId="37198" xr:uid="{00000000-0005-0000-0000-0000BA900000}"/>
    <cellStyle name="Normal 3 2 3 2 3" xfId="37199" xr:uid="{00000000-0005-0000-0000-0000BB900000}"/>
    <cellStyle name="Normal 3 2 3 2 4" xfId="37200" xr:uid="{00000000-0005-0000-0000-0000BC900000}"/>
    <cellStyle name="Normal 3 2 3 3" xfId="37201" xr:uid="{00000000-0005-0000-0000-0000BD900000}"/>
    <cellStyle name="Normal 3 2 3 3 2" xfId="37202" xr:uid="{00000000-0005-0000-0000-0000BE900000}"/>
    <cellStyle name="Normal 3 2 3 3 3" xfId="37203" xr:uid="{00000000-0005-0000-0000-0000BF900000}"/>
    <cellStyle name="Normal 3 2 3 4" xfId="37204" xr:uid="{00000000-0005-0000-0000-0000C0900000}"/>
    <cellStyle name="Normal 3 2 3 5" xfId="37205" xr:uid="{00000000-0005-0000-0000-0000C1900000}"/>
    <cellStyle name="Normal 3 2 30" xfId="37206" xr:uid="{00000000-0005-0000-0000-0000C2900000}"/>
    <cellStyle name="Normal 3 2 30 2" xfId="37207" xr:uid="{00000000-0005-0000-0000-0000C3900000}"/>
    <cellStyle name="Normal 3 2 30 2 2" xfId="37208" xr:uid="{00000000-0005-0000-0000-0000C4900000}"/>
    <cellStyle name="Normal 3 2 30 2 2 2" xfId="37209" xr:uid="{00000000-0005-0000-0000-0000C5900000}"/>
    <cellStyle name="Normal 3 2 30 2 2 3" xfId="37210" xr:uid="{00000000-0005-0000-0000-0000C6900000}"/>
    <cellStyle name="Normal 3 2 30 2 3" xfId="37211" xr:uid="{00000000-0005-0000-0000-0000C7900000}"/>
    <cellStyle name="Normal 3 2 30 2 4" xfId="37212" xr:uid="{00000000-0005-0000-0000-0000C8900000}"/>
    <cellStyle name="Normal 3 2 30 3" xfId="37213" xr:uid="{00000000-0005-0000-0000-0000C9900000}"/>
    <cellStyle name="Normal 3 2 30 3 2" xfId="37214" xr:uid="{00000000-0005-0000-0000-0000CA900000}"/>
    <cellStyle name="Normal 3 2 30 3 3" xfId="37215" xr:uid="{00000000-0005-0000-0000-0000CB900000}"/>
    <cellStyle name="Normal 3 2 30 4" xfId="37216" xr:uid="{00000000-0005-0000-0000-0000CC900000}"/>
    <cellStyle name="Normal 3 2 31" xfId="37217" xr:uid="{00000000-0005-0000-0000-0000CD900000}"/>
    <cellStyle name="Normal 3 2 31 2" xfId="37218" xr:uid="{00000000-0005-0000-0000-0000CE900000}"/>
    <cellStyle name="Normal 3 2 31 2 2" xfId="37219" xr:uid="{00000000-0005-0000-0000-0000CF900000}"/>
    <cellStyle name="Normal 3 2 31 2 2 2" xfId="37220" xr:uid="{00000000-0005-0000-0000-0000D0900000}"/>
    <cellStyle name="Normal 3 2 31 2 2 3" xfId="37221" xr:uid="{00000000-0005-0000-0000-0000D1900000}"/>
    <cellStyle name="Normal 3 2 31 2 3" xfId="37222" xr:uid="{00000000-0005-0000-0000-0000D2900000}"/>
    <cellStyle name="Normal 3 2 31 2 4" xfId="37223" xr:uid="{00000000-0005-0000-0000-0000D3900000}"/>
    <cellStyle name="Normal 3 2 31 3" xfId="37224" xr:uid="{00000000-0005-0000-0000-0000D4900000}"/>
    <cellStyle name="Normal 3 2 31 3 2" xfId="37225" xr:uid="{00000000-0005-0000-0000-0000D5900000}"/>
    <cellStyle name="Normal 3 2 31 3 3" xfId="37226" xr:uid="{00000000-0005-0000-0000-0000D6900000}"/>
    <cellStyle name="Normal 3 2 31 4" xfId="37227" xr:uid="{00000000-0005-0000-0000-0000D7900000}"/>
    <cellStyle name="Normal 3 2 32" xfId="37228" xr:uid="{00000000-0005-0000-0000-0000D8900000}"/>
    <cellStyle name="Normal 3 2 32 2" xfId="37229" xr:uid="{00000000-0005-0000-0000-0000D9900000}"/>
    <cellStyle name="Normal 3 2 32 2 2" xfId="37230" xr:uid="{00000000-0005-0000-0000-0000DA900000}"/>
    <cellStyle name="Normal 3 2 32 2 2 2" xfId="37231" xr:uid="{00000000-0005-0000-0000-0000DB900000}"/>
    <cellStyle name="Normal 3 2 32 2 2 3" xfId="37232" xr:uid="{00000000-0005-0000-0000-0000DC900000}"/>
    <cellStyle name="Normal 3 2 32 2 3" xfId="37233" xr:uid="{00000000-0005-0000-0000-0000DD900000}"/>
    <cellStyle name="Normal 3 2 32 2 4" xfId="37234" xr:uid="{00000000-0005-0000-0000-0000DE900000}"/>
    <cellStyle name="Normal 3 2 32 3" xfId="37235" xr:uid="{00000000-0005-0000-0000-0000DF900000}"/>
    <cellStyle name="Normal 3 2 32 3 2" xfId="37236" xr:uid="{00000000-0005-0000-0000-0000E0900000}"/>
    <cellStyle name="Normal 3 2 32 3 3" xfId="37237" xr:uid="{00000000-0005-0000-0000-0000E1900000}"/>
    <cellStyle name="Normal 3 2 32 4" xfId="37238" xr:uid="{00000000-0005-0000-0000-0000E2900000}"/>
    <cellStyle name="Normal 3 2 33" xfId="37239" xr:uid="{00000000-0005-0000-0000-0000E3900000}"/>
    <cellStyle name="Normal 3 2 33 2" xfId="37240" xr:uid="{00000000-0005-0000-0000-0000E4900000}"/>
    <cellStyle name="Normal 3 2 33 2 2" xfId="37241" xr:uid="{00000000-0005-0000-0000-0000E5900000}"/>
    <cellStyle name="Normal 3 2 33 2 2 2" xfId="37242" xr:uid="{00000000-0005-0000-0000-0000E6900000}"/>
    <cellStyle name="Normal 3 2 33 2 2 3" xfId="37243" xr:uid="{00000000-0005-0000-0000-0000E7900000}"/>
    <cellStyle name="Normal 3 2 33 2 3" xfId="37244" xr:uid="{00000000-0005-0000-0000-0000E8900000}"/>
    <cellStyle name="Normal 3 2 33 2 4" xfId="37245" xr:uid="{00000000-0005-0000-0000-0000E9900000}"/>
    <cellStyle name="Normal 3 2 33 3" xfId="37246" xr:uid="{00000000-0005-0000-0000-0000EA900000}"/>
    <cellStyle name="Normal 3 2 33 3 2" xfId="37247" xr:uid="{00000000-0005-0000-0000-0000EB900000}"/>
    <cellStyle name="Normal 3 2 33 3 3" xfId="37248" xr:uid="{00000000-0005-0000-0000-0000EC900000}"/>
    <cellStyle name="Normal 3 2 33 4" xfId="37249" xr:uid="{00000000-0005-0000-0000-0000ED900000}"/>
    <cellStyle name="Normal 3 2 34" xfId="37250" xr:uid="{00000000-0005-0000-0000-0000EE900000}"/>
    <cellStyle name="Normal 3 2 34 2" xfId="37251" xr:uid="{00000000-0005-0000-0000-0000EF900000}"/>
    <cellStyle name="Normal 3 2 34 2 2" xfId="37252" xr:uid="{00000000-0005-0000-0000-0000F0900000}"/>
    <cellStyle name="Normal 3 2 34 2 2 2" xfId="37253" xr:uid="{00000000-0005-0000-0000-0000F1900000}"/>
    <cellStyle name="Normal 3 2 34 2 2 3" xfId="37254" xr:uid="{00000000-0005-0000-0000-0000F2900000}"/>
    <cellStyle name="Normal 3 2 34 2 3" xfId="37255" xr:uid="{00000000-0005-0000-0000-0000F3900000}"/>
    <cellStyle name="Normal 3 2 34 2 4" xfId="37256" xr:uid="{00000000-0005-0000-0000-0000F4900000}"/>
    <cellStyle name="Normal 3 2 34 3" xfId="37257" xr:uid="{00000000-0005-0000-0000-0000F5900000}"/>
    <cellStyle name="Normal 3 2 34 3 2" xfId="37258" xr:uid="{00000000-0005-0000-0000-0000F6900000}"/>
    <cellStyle name="Normal 3 2 34 3 3" xfId="37259" xr:uid="{00000000-0005-0000-0000-0000F7900000}"/>
    <cellStyle name="Normal 3 2 34 4" xfId="37260" xr:uid="{00000000-0005-0000-0000-0000F8900000}"/>
    <cellStyle name="Normal 3 2 35" xfId="37261" xr:uid="{00000000-0005-0000-0000-0000F9900000}"/>
    <cellStyle name="Normal 3 2 35 2" xfId="37262" xr:uid="{00000000-0005-0000-0000-0000FA900000}"/>
    <cellStyle name="Normal 3 2 35 2 2" xfId="37263" xr:uid="{00000000-0005-0000-0000-0000FB900000}"/>
    <cellStyle name="Normal 3 2 35 2 2 2" xfId="37264" xr:uid="{00000000-0005-0000-0000-0000FC900000}"/>
    <cellStyle name="Normal 3 2 35 2 2 3" xfId="37265" xr:uid="{00000000-0005-0000-0000-0000FD900000}"/>
    <cellStyle name="Normal 3 2 35 2 3" xfId="37266" xr:uid="{00000000-0005-0000-0000-0000FE900000}"/>
    <cellStyle name="Normal 3 2 35 2 4" xfId="37267" xr:uid="{00000000-0005-0000-0000-0000FF900000}"/>
    <cellStyle name="Normal 3 2 35 3" xfId="37268" xr:uid="{00000000-0005-0000-0000-000000910000}"/>
    <cellStyle name="Normal 3 2 35 3 2" xfId="37269" xr:uid="{00000000-0005-0000-0000-000001910000}"/>
    <cellStyle name="Normal 3 2 35 3 3" xfId="37270" xr:uid="{00000000-0005-0000-0000-000002910000}"/>
    <cellStyle name="Normal 3 2 35 4" xfId="37271" xr:uid="{00000000-0005-0000-0000-000003910000}"/>
    <cellStyle name="Normal 3 2 36" xfId="37272" xr:uid="{00000000-0005-0000-0000-000004910000}"/>
    <cellStyle name="Normal 3 2 36 2" xfId="37273" xr:uid="{00000000-0005-0000-0000-000005910000}"/>
    <cellStyle name="Normal 3 2 36 2 2" xfId="37274" xr:uid="{00000000-0005-0000-0000-000006910000}"/>
    <cellStyle name="Normal 3 2 36 2 2 2" xfId="37275" xr:uid="{00000000-0005-0000-0000-000007910000}"/>
    <cellStyle name="Normal 3 2 36 2 2 3" xfId="37276" xr:uid="{00000000-0005-0000-0000-000008910000}"/>
    <cellStyle name="Normal 3 2 36 2 3" xfId="37277" xr:uid="{00000000-0005-0000-0000-000009910000}"/>
    <cellStyle name="Normal 3 2 36 2 4" xfId="37278" xr:uid="{00000000-0005-0000-0000-00000A910000}"/>
    <cellStyle name="Normal 3 2 36 3" xfId="37279" xr:uid="{00000000-0005-0000-0000-00000B910000}"/>
    <cellStyle name="Normal 3 2 36 3 2" xfId="37280" xr:uid="{00000000-0005-0000-0000-00000C910000}"/>
    <cellStyle name="Normal 3 2 36 3 3" xfId="37281" xr:uid="{00000000-0005-0000-0000-00000D910000}"/>
    <cellStyle name="Normal 3 2 36 4" xfId="37282" xr:uid="{00000000-0005-0000-0000-00000E910000}"/>
    <cellStyle name="Normal 3 2 37" xfId="37283" xr:uid="{00000000-0005-0000-0000-00000F910000}"/>
    <cellStyle name="Normal 3 2 37 2" xfId="37284" xr:uid="{00000000-0005-0000-0000-000010910000}"/>
    <cellStyle name="Normal 3 2 37 2 2" xfId="37285" xr:uid="{00000000-0005-0000-0000-000011910000}"/>
    <cellStyle name="Normal 3 2 37 2 2 2" xfId="37286" xr:uid="{00000000-0005-0000-0000-000012910000}"/>
    <cellStyle name="Normal 3 2 37 2 2 3" xfId="37287" xr:uid="{00000000-0005-0000-0000-000013910000}"/>
    <cellStyle name="Normal 3 2 37 2 3" xfId="37288" xr:uid="{00000000-0005-0000-0000-000014910000}"/>
    <cellStyle name="Normal 3 2 37 2 4" xfId="37289" xr:uid="{00000000-0005-0000-0000-000015910000}"/>
    <cellStyle name="Normal 3 2 37 3" xfId="37290" xr:uid="{00000000-0005-0000-0000-000016910000}"/>
    <cellStyle name="Normal 3 2 37 3 2" xfId="37291" xr:uid="{00000000-0005-0000-0000-000017910000}"/>
    <cellStyle name="Normal 3 2 37 3 3" xfId="37292" xr:uid="{00000000-0005-0000-0000-000018910000}"/>
    <cellStyle name="Normal 3 2 37 4" xfId="37293" xr:uid="{00000000-0005-0000-0000-000019910000}"/>
    <cellStyle name="Normal 3 2 38" xfId="37294" xr:uid="{00000000-0005-0000-0000-00001A910000}"/>
    <cellStyle name="Normal 3 2 38 2" xfId="37295" xr:uid="{00000000-0005-0000-0000-00001B910000}"/>
    <cellStyle name="Normal 3 2 38 2 2" xfId="37296" xr:uid="{00000000-0005-0000-0000-00001C910000}"/>
    <cellStyle name="Normal 3 2 38 2 2 2" xfId="37297" xr:uid="{00000000-0005-0000-0000-00001D910000}"/>
    <cellStyle name="Normal 3 2 38 2 2 3" xfId="37298" xr:uid="{00000000-0005-0000-0000-00001E910000}"/>
    <cellStyle name="Normal 3 2 38 2 3" xfId="37299" xr:uid="{00000000-0005-0000-0000-00001F910000}"/>
    <cellStyle name="Normal 3 2 38 2 4" xfId="37300" xr:uid="{00000000-0005-0000-0000-000020910000}"/>
    <cellStyle name="Normal 3 2 38 3" xfId="37301" xr:uid="{00000000-0005-0000-0000-000021910000}"/>
    <cellStyle name="Normal 3 2 38 3 2" xfId="37302" xr:uid="{00000000-0005-0000-0000-000022910000}"/>
    <cellStyle name="Normal 3 2 38 3 3" xfId="37303" xr:uid="{00000000-0005-0000-0000-000023910000}"/>
    <cellStyle name="Normal 3 2 38 4" xfId="37304" xr:uid="{00000000-0005-0000-0000-000024910000}"/>
    <cellStyle name="Normal 3 2 39" xfId="37305" xr:uid="{00000000-0005-0000-0000-000025910000}"/>
    <cellStyle name="Normal 3 2 39 2" xfId="37306" xr:uid="{00000000-0005-0000-0000-000026910000}"/>
    <cellStyle name="Normal 3 2 39 2 2" xfId="37307" xr:uid="{00000000-0005-0000-0000-000027910000}"/>
    <cellStyle name="Normal 3 2 39 2 2 2" xfId="37308" xr:uid="{00000000-0005-0000-0000-000028910000}"/>
    <cellStyle name="Normal 3 2 39 2 2 3" xfId="37309" xr:uid="{00000000-0005-0000-0000-000029910000}"/>
    <cellStyle name="Normal 3 2 39 2 3" xfId="37310" xr:uid="{00000000-0005-0000-0000-00002A910000}"/>
    <cellStyle name="Normal 3 2 39 2 4" xfId="37311" xr:uid="{00000000-0005-0000-0000-00002B910000}"/>
    <cellStyle name="Normal 3 2 39 3" xfId="37312" xr:uid="{00000000-0005-0000-0000-00002C910000}"/>
    <cellStyle name="Normal 3 2 39 3 2" xfId="37313" xr:uid="{00000000-0005-0000-0000-00002D910000}"/>
    <cellStyle name="Normal 3 2 39 3 3" xfId="37314" xr:uid="{00000000-0005-0000-0000-00002E910000}"/>
    <cellStyle name="Normal 3 2 39 4" xfId="37315" xr:uid="{00000000-0005-0000-0000-00002F910000}"/>
    <cellStyle name="Normal 3 2 4" xfId="37316" xr:uid="{00000000-0005-0000-0000-000030910000}"/>
    <cellStyle name="Normal 3 2 4 2" xfId="37317" xr:uid="{00000000-0005-0000-0000-000031910000}"/>
    <cellStyle name="Normal 3 2 4 2 2" xfId="37318" xr:uid="{00000000-0005-0000-0000-000032910000}"/>
    <cellStyle name="Normal 3 2 4 2 2 2" xfId="37319" xr:uid="{00000000-0005-0000-0000-000033910000}"/>
    <cellStyle name="Normal 3 2 4 2 2 3" xfId="37320" xr:uid="{00000000-0005-0000-0000-000034910000}"/>
    <cellStyle name="Normal 3 2 4 2 3" xfId="37321" xr:uid="{00000000-0005-0000-0000-000035910000}"/>
    <cellStyle name="Normal 3 2 4 2 4" xfId="37322" xr:uid="{00000000-0005-0000-0000-000036910000}"/>
    <cellStyle name="Normal 3 2 4 3" xfId="37323" xr:uid="{00000000-0005-0000-0000-000037910000}"/>
    <cellStyle name="Normal 3 2 4 3 2" xfId="37324" xr:uid="{00000000-0005-0000-0000-000038910000}"/>
    <cellStyle name="Normal 3 2 4 3 3" xfId="37325" xr:uid="{00000000-0005-0000-0000-000039910000}"/>
    <cellStyle name="Normal 3 2 4 4" xfId="37326" xr:uid="{00000000-0005-0000-0000-00003A910000}"/>
    <cellStyle name="Normal 3 2 40" xfId="37327" xr:uid="{00000000-0005-0000-0000-00003B910000}"/>
    <cellStyle name="Normal 3 2 40 2" xfId="37328" xr:uid="{00000000-0005-0000-0000-00003C910000}"/>
    <cellStyle name="Normal 3 2 40 2 2" xfId="37329" xr:uid="{00000000-0005-0000-0000-00003D910000}"/>
    <cellStyle name="Normal 3 2 40 2 2 2" xfId="37330" xr:uid="{00000000-0005-0000-0000-00003E910000}"/>
    <cellStyle name="Normal 3 2 40 2 2 3" xfId="37331" xr:uid="{00000000-0005-0000-0000-00003F910000}"/>
    <cellStyle name="Normal 3 2 40 2 3" xfId="37332" xr:uid="{00000000-0005-0000-0000-000040910000}"/>
    <cellStyle name="Normal 3 2 40 2 4" xfId="37333" xr:uid="{00000000-0005-0000-0000-000041910000}"/>
    <cellStyle name="Normal 3 2 40 3" xfId="37334" xr:uid="{00000000-0005-0000-0000-000042910000}"/>
    <cellStyle name="Normal 3 2 40 3 2" xfId="37335" xr:uid="{00000000-0005-0000-0000-000043910000}"/>
    <cellStyle name="Normal 3 2 40 3 3" xfId="37336" xr:uid="{00000000-0005-0000-0000-000044910000}"/>
    <cellStyle name="Normal 3 2 40 4" xfId="37337" xr:uid="{00000000-0005-0000-0000-000045910000}"/>
    <cellStyle name="Normal 3 2 41" xfId="37338" xr:uid="{00000000-0005-0000-0000-000046910000}"/>
    <cellStyle name="Normal 3 2 41 2" xfId="37339" xr:uid="{00000000-0005-0000-0000-000047910000}"/>
    <cellStyle name="Normal 3 2 41 2 2" xfId="37340" xr:uid="{00000000-0005-0000-0000-000048910000}"/>
    <cellStyle name="Normal 3 2 41 2 2 2" xfId="37341" xr:uid="{00000000-0005-0000-0000-000049910000}"/>
    <cellStyle name="Normal 3 2 41 2 2 3" xfId="37342" xr:uid="{00000000-0005-0000-0000-00004A910000}"/>
    <cellStyle name="Normal 3 2 41 2 3" xfId="37343" xr:uid="{00000000-0005-0000-0000-00004B910000}"/>
    <cellStyle name="Normal 3 2 41 2 4" xfId="37344" xr:uid="{00000000-0005-0000-0000-00004C910000}"/>
    <cellStyle name="Normal 3 2 41 3" xfId="37345" xr:uid="{00000000-0005-0000-0000-00004D910000}"/>
    <cellStyle name="Normal 3 2 41 3 2" xfId="37346" xr:uid="{00000000-0005-0000-0000-00004E910000}"/>
    <cellStyle name="Normal 3 2 41 3 3" xfId="37347" xr:uid="{00000000-0005-0000-0000-00004F910000}"/>
    <cellStyle name="Normal 3 2 41 4" xfId="37348" xr:uid="{00000000-0005-0000-0000-000050910000}"/>
    <cellStyle name="Normal 3 2 42" xfId="37349" xr:uid="{00000000-0005-0000-0000-000051910000}"/>
    <cellStyle name="Normal 3 2 42 2" xfId="37350" xr:uid="{00000000-0005-0000-0000-000052910000}"/>
    <cellStyle name="Normal 3 2 42 2 2" xfId="37351" xr:uid="{00000000-0005-0000-0000-000053910000}"/>
    <cellStyle name="Normal 3 2 42 2 2 2" xfId="37352" xr:uid="{00000000-0005-0000-0000-000054910000}"/>
    <cellStyle name="Normal 3 2 42 2 2 3" xfId="37353" xr:uid="{00000000-0005-0000-0000-000055910000}"/>
    <cellStyle name="Normal 3 2 42 2 3" xfId="37354" xr:uid="{00000000-0005-0000-0000-000056910000}"/>
    <cellStyle name="Normal 3 2 42 2 4" xfId="37355" xr:uid="{00000000-0005-0000-0000-000057910000}"/>
    <cellStyle name="Normal 3 2 42 3" xfId="37356" xr:uid="{00000000-0005-0000-0000-000058910000}"/>
    <cellStyle name="Normal 3 2 42 3 2" xfId="37357" xr:uid="{00000000-0005-0000-0000-000059910000}"/>
    <cellStyle name="Normal 3 2 42 3 3" xfId="37358" xr:uid="{00000000-0005-0000-0000-00005A910000}"/>
    <cellStyle name="Normal 3 2 42 4" xfId="37359" xr:uid="{00000000-0005-0000-0000-00005B910000}"/>
    <cellStyle name="Normal 3 2 43" xfId="37360" xr:uid="{00000000-0005-0000-0000-00005C910000}"/>
    <cellStyle name="Normal 3 2 43 2" xfId="37361" xr:uid="{00000000-0005-0000-0000-00005D910000}"/>
    <cellStyle name="Normal 3 2 43 2 2" xfId="37362" xr:uid="{00000000-0005-0000-0000-00005E910000}"/>
    <cellStyle name="Normal 3 2 43 2 2 2" xfId="37363" xr:uid="{00000000-0005-0000-0000-00005F910000}"/>
    <cellStyle name="Normal 3 2 43 2 2 3" xfId="37364" xr:uid="{00000000-0005-0000-0000-000060910000}"/>
    <cellStyle name="Normal 3 2 43 2 3" xfId="37365" xr:uid="{00000000-0005-0000-0000-000061910000}"/>
    <cellStyle name="Normal 3 2 43 2 4" xfId="37366" xr:uid="{00000000-0005-0000-0000-000062910000}"/>
    <cellStyle name="Normal 3 2 43 3" xfId="37367" xr:uid="{00000000-0005-0000-0000-000063910000}"/>
    <cellStyle name="Normal 3 2 43 3 2" xfId="37368" xr:uid="{00000000-0005-0000-0000-000064910000}"/>
    <cellStyle name="Normal 3 2 43 3 3" xfId="37369" xr:uid="{00000000-0005-0000-0000-000065910000}"/>
    <cellStyle name="Normal 3 2 43 4" xfId="37370" xr:uid="{00000000-0005-0000-0000-000066910000}"/>
    <cellStyle name="Normal 3 2 44" xfId="37371" xr:uid="{00000000-0005-0000-0000-000067910000}"/>
    <cellStyle name="Normal 3 2 44 2" xfId="37372" xr:uid="{00000000-0005-0000-0000-000068910000}"/>
    <cellStyle name="Normal 3 2 44 2 2" xfId="37373" xr:uid="{00000000-0005-0000-0000-000069910000}"/>
    <cellStyle name="Normal 3 2 44 2 2 2" xfId="37374" xr:uid="{00000000-0005-0000-0000-00006A910000}"/>
    <cellStyle name="Normal 3 2 44 2 2 3" xfId="37375" xr:uid="{00000000-0005-0000-0000-00006B910000}"/>
    <cellStyle name="Normal 3 2 44 2 3" xfId="37376" xr:uid="{00000000-0005-0000-0000-00006C910000}"/>
    <cellStyle name="Normal 3 2 44 2 4" xfId="37377" xr:uid="{00000000-0005-0000-0000-00006D910000}"/>
    <cellStyle name="Normal 3 2 44 3" xfId="37378" xr:uid="{00000000-0005-0000-0000-00006E910000}"/>
    <cellStyle name="Normal 3 2 44 3 2" xfId="37379" xr:uid="{00000000-0005-0000-0000-00006F910000}"/>
    <cellStyle name="Normal 3 2 44 3 3" xfId="37380" xr:uid="{00000000-0005-0000-0000-000070910000}"/>
    <cellStyle name="Normal 3 2 44 4" xfId="37381" xr:uid="{00000000-0005-0000-0000-000071910000}"/>
    <cellStyle name="Normal 3 2 45" xfId="37382" xr:uid="{00000000-0005-0000-0000-000072910000}"/>
    <cellStyle name="Normal 3 2 45 2" xfId="37383" xr:uid="{00000000-0005-0000-0000-000073910000}"/>
    <cellStyle name="Normal 3 2 45 2 2" xfId="37384" xr:uid="{00000000-0005-0000-0000-000074910000}"/>
    <cellStyle name="Normal 3 2 45 2 2 2" xfId="37385" xr:uid="{00000000-0005-0000-0000-000075910000}"/>
    <cellStyle name="Normal 3 2 45 2 2 3" xfId="37386" xr:uid="{00000000-0005-0000-0000-000076910000}"/>
    <cellStyle name="Normal 3 2 45 2 3" xfId="37387" xr:uid="{00000000-0005-0000-0000-000077910000}"/>
    <cellStyle name="Normal 3 2 45 2 4" xfId="37388" xr:uid="{00000000-0005-0000-0000-000078910000}"/>
    <cellStyle name="Normal 3 2 45 3" xfId="37389" xr:uid="{00000000-0005-0000-0000-000079910000}"/>
    <cellStyle name="Normal 3 2 45 3 2" xfId="37390" xr:uid="{00000000-0005-0000-0000-00007A910000}"/>
    <cellStyle name="Normal 3 2 45 3 3" xfId="37391" xr:uid="{00000000-0005-0000-0000-00007B910000}"/>
    <cellStyle name="Normal 3 2 45 4" xfId="37392" xr:uid="{00000000-0005-0000-0000-00007C910000}"/>
    <cellStyle name="Normal 3 2 46" xfId="37393" xr:uid="{00000000-0005-0000-0000-00007D910000}"/>
    <cellStyle name="Normal 3 2 46 2" xfId="37394" xr:uid="{00000000-0005-0000-0000-00007E910000}"/>
    <cellStyle name="Normal 3 2 46 2 2" xfId="37395" xr:uid="{00000000-0005-0000-0000-00007F910000}"/>
    <cellStyle name="Normal 3 2 46 2 2 2" xfId="37396" xr:uid="{00000000-0005-0000-0000-000080910000}"/>
    <cellStyle name="Normal 3 2 46 2 2 3" xfId="37397" xr:uid="{00000000-0005-0000-0000-000081910000}"/>
    <cellStyle name="Normal 3 2 46 2 3" xfId="37398" xr:uid="{00000000-0005-0000-0000-000082910000}"/>
    <cellStyle name="Normal 3 2 46 2 4" xfId="37399" xr:uid="{00000000-0005-0000-0000-000083910000}"/>
    <cellStyle name="Normal 3 2 46 3" xfId="37400" xr:uid="{00000000-0005-0000-0000-000084910000}"/>
    <cellStyle name="Normal 3 2 46 3 2" xfId="37401" xr:uid="{00000000-0005-0000-0000-000085910000}"/>
    <cellStyle name="Normal 3 2 46 3 3" xfId="37402" xr:uid="{00000000-0005-0000-0000-000086910000}"/>
    <cellStyle name="Normal 3 2 46 4" xfId="37403" xr:uid="{00000000-0005-0000-0000-000087910000}"/>
    <cellStyle name="Normal 3 2 47" xfId="37404" xr:uid="{00000000-0005-0000-0000-000088910000}"/>
    <cellStyle name="Normal 3 2 47 2" xfId="37405" xr:uid="{00000000-0005-0000-0000-000089910000}"/>
    <cellStyle name="Normal 3 2 47 2 2" xfId="37406" xr:uid="{00000000-0005-0000-0000-00008A910000}"/>
    <cellStyle name="Normal 3 2 47 2 2 2" xfId="37407" xr:uid="{00000000-0005-0000-0000-00008B910000}"/>
    <cellStyle name="Normal 3 2 47 2 2 3" xfId="37408" xr:uid="{00000000-0005-0000-0000-00008C910000}"/>
    <cellStyle name="Normal 3 2 47 2 3" xfId="37409" xr:uid="{00000000-0005-0000-0000-00008D910000}"/>
    <cellStyle name="Normal 3 2 47 2 4" xfId="37410" xr:uid="{00000000-0005-0000-0000-00008E910000}"/>
    <cellStyle name="Normal 3 2 47 3" xfId="37411" xr:uid="{00000000-0005-0000-0000-00008F910000}"/>
    <cellStyle name="Normal 3 2 47 3 2" xfId="37412" xr:uid="{00000000-0005-0000-0000-000090910000}"/>
    <cellStyle name="Normal 3 2 47 3 3" xfId="37413" xr:uid="{00000000-0005-0000-0000-000091910000}"/>
    <cellStyle name="Normal 3 2 47 4" xfId="37414" xr:uid="{00000000-0005-0000-0000-000092910000}"/>
    <cellStyle name="Normal 3 2 48" xfId="37415" xr:uid="{00000000-0005-0000-0000-000093910000}"/>
    <cellStyle name="Normal 3 2 48 2" xfId="37416" xr:uid="{00000000-0005-0000-0000-000094910000}"/>
    <cellStyle name="Normal 3 2 48 2 2" xfId="37417" xr:uid="{00000000-0005-0000-0000-000095910000}"/>
    <cellStyle name="Normal 3 2 48 2 2 2" xfId="37418" xr:uid="{00000000-0005-0000-0000-000096910000}"/>
    <cellStyle name="Normal 3 2 48 2 2 3" xfId="37419" xr:uid="{00000000-0005-0000-0000-000097910000}"/>
    <cellStyle name="Normal 3 2 48 2 3" xfId="37420" xr:uid="{00000000-0005-0000-0000-000098910000}"/>
    <cellStyle name="Normal 3 2 48 2 4" xfId="37421" xr:uid="{00000000-0005-0000-0000-000099910000}"/>
    <cellStyle name="Normal 3 2 48 3" xfId="37422" xr:uid="{00000000-0005-0000-0000-00009A910000}"/>
    <cellStyle name="Normal 3 2 48 3 2" xfId="37423" xr:uid="{00000000-0005-0000-0000-00009B910000}"/>
    <cellStyle name="Normal 3 2 48 3 3" xfId="37424" xr:uid="{00000000-0005-0000-0000-00009C910000}"/>
    <cellStyle name="Normal 3 2 48 4" xfId="37425" xr:uid="{00000000-0005-0000-0000-00009D910000}"/>
    <cellStyle name="Normal 3 2 49" xfId="37426" xr:uid="{00000000-0005-0000-0000-00009E910000}"/>
    <cellStyle name="Normal 3 2 49 2" xfId="37427" xr:uid="{00000000-0005-0000-0000-00009F910000}"/>
    <cellStyle name="Normal 3 2 49 2 2" xfId="37428" xr:uid="{00000000-0005-0000-0000-0000A0910000}"/>
    <cellStyle name="Normal 3 2 49 2 2 2" xfId="37429" xr:uid="{00000000-0005-0000-0000-0000A1910000}"/>
    <cellStyle name="Normal 3 2 49 2 2 3" xfId="37430" xr:uid="{00000000-0005-0000-0000-0000A2910000}"/>
    <cellStyle name="Normal 3 2 49 2 3" xfId="37431" xr:uid="{00000000-0005-0000-0000-0000A3910000}"/>
    <cellStyle name="Normal 3 2 49 2 4" xfId="37432" xr:uid="{00000000-0005-0000-0000-0000A4910000}"/>
    <cellStyle name="Normal 3 2 49 3" xfId="37433" xr:uid="{00000000-0005-0000-0000-0000A5910000}"/>
    <cellStyle name="Normal 3 2 49 3 2" xfId="37434" xr:uid="{00000000-0005-0000-0000-0000A6910000}"/>
    <cellStyle name="Normal 3 2 49 3 3" xfId="37435" xr:uid="{00000000-0005-0000-0000-0000A7910000}"/>
    <cellStyle name="Normal 3 2 49 4" xfId="37436" xr:uid="{00000000-0005-0000-0000-0000A8910000}"/>
    <cellStyle name="Normal 3 2 5" xfId="37437" xr:uid="{00000000-0005-0000-0000-0000A9910000}"/>
    <cellStyle name="Normal 3 2 5 2" xfId="37438" xr:uid="{00000000-0005-0000-0000-0000AA910000}"/>
    <cellStyle name="Normal 3 2 5 2 2" xfId="37439" xr:uid="{00000000-0005-0000-0000-0000AB910000}"/>
    <cellStyle name="Normal 3 2 5 2 2 2" xfId="37440" xr:uid="{00000000-0005-0000-0000-0000AC910000}"/>
    <cellStyle name="Normal 3 2 5 2 2 3" xfId="37441" xr:uid="{00000000-0005-0000-0000-0000AD910000}"/>
    <cellStyle name="Normal 3 2 5 2 3" xfId="37442" xr:uid="{00000000-0005-0000-0000-0000AE910000}"/>
    <cellStyle name="Normal 3 2 5 2 4" xfId="37443" xr:uid="{00000000-0005-0000-0000-0000AF910000}"/>
    <cellStyle name="Normal 3 2 5 3" xfId="37444" xr:uid="{00000000-0005-0000-0000-0000B0910000}"/>
    <cellStyle name="Normal 3 2 5 3 2" xfId="37445" xr:uid="{00000000-0005-0000-0000-0000B1910000}"/>
    <cellStyle name="Normal 3 2 5 3 3" xfId="37446" xr:uid="{00000000-0005-0000-0000-0000B2910000}"/>
    <cellStyle name="Normal 3 2 5 4" xfId="37447" xr:uid="{00000000-0005-0000-0000-0000B3910000}"/>
    <cellStyle name="Normal 3 2 50" xfId="37448" xr:uid="{00000000-0005-0000-0000-0000B4910000}"/>
    <cellStyle name="Normal 3 2 50 2" xfId="37449" xr:uid="{00000000-0005-0000-0000-0000B5910000}"/>
    <cellStyle name="Normal 3 2 50 2 2" xfId="37450" xr:uid="{00000000-0005-0000-0000-0000B6910000}"/>
    <cellStyle name="Normal 3 2 50 2 2 2" xfId="37451" xr:uid="{00000000-0005-0000-0000-0000B7910000}"/>
    <cellStyle name="Normal 3 2 50 2 2 3" xfId="37452" xr:uid="{00000000-0005-0000-0000-0000B8910000}"/>
    <cellStyle name="Normal 3 2 50 2 3" xfId="37453" xr:uid="{00000000-0005-0000-0000-0000B9910000}"/>
    <cellStyle name="Normal 3 2 50 2 4" xfId="37454" xr:uid="{00000000-0005-0000-0000-0000BA910000}"/>
    <cellStyle name="Normal 3 2 50 3" xfId="37455" xr:uid="{00000000-0005-0000-0000-0000BB910000}"/>
    <cellStyle name="Normal 3 2 50 3 2" xfId="37456" xr:uid="{00000000-0005-0000-0000-0000BC910000}"/>
    <cellStyle name="Normal 3 2 50 3 3" xfId="37457" xr:uid="{00000000-0005-0000-0000-0000BD910000}"/>
    <cellStyle name="Normal 3 2 50 4" xfId="37458" xr:uid="{00000000-0005-0000-0000-0000BE910000}"/>
    <cellStyle name="Normal 3 2 51" xfId="37459" xr:uid="{00000000-0005-0000-0000-0000BF910000}"/>
    <cellStyle name="Normal 3 2 51 2" xfId="37460" xr:uid="{00000000-0005-0000-0000-0000C0910000}"/>
    <cellStyle name="Normal 3 2 51 2 2" xfId="37461" xr:uid="{00000000-0005-0000-0000-0000C1910000}"/>
    <cellStyle name="Normal 3 2 51 2 2 2" xfId="37462" xr:uid="{00000000-0005-0000-0000-0000C2910000}"/>
    <cellStyle name="Normal 3 2 51 2 2 3" xfId="37463" xr:uid="{00000000-0005-0000-0000-0000C3910000}"/>
    <cellStyle name="Normal 3 2 51 2 3" xfId="37464" xr:uid="{00000000-0005-0000-0000-0000C4910000}"/>
    <cellStyle name="Normal 3 2 51 2 4" xfId="37465" xr:uid="{00000000-0005-0000-0000-0000C5910000}"/>
    <cellStyle name="Normal 3 2 51 3" xfId="37466" xr:uid="{00000000-0005-0000-0000-0000C6910000}"/>
    <cellStyle name="Normal 3 2 51 3 2" xfId="37467" xr:uid="{00000000-0005-0000-0000-0000C7910000}"/>
    <cellStyle name="Normal 3 2 51 3 3" xfId="37468" xr:uid="{00000000-0005-0000-0000-0000C8910000}"/>
    <cellStyle name="Normal 3 2 51 4" xfId="37469" xr:uid="{00000000-0005-0000-0000-0000C9910000}"/>
    <cellStyle name="Normal 3 2 52" xfId="37470" xr:uid="{00000000-0005-0000-0000-0000CA910000}"/>
    <cellStyle name="Normal 3 2 52 2" xfId="37471" xr:uid="{00000000-0005-0000-0000-0000CB910000}"/>
    <cellStyle name="Normal 3 2 52 2 2" xfId="37472" xr:uid="{00000000-0005-0000-0000-0000CC910000}"/>
    <cellStyle name="Normal 3 2 52 2 2 2" xfId="37473" xr:uid="{00000000-0005-0000-0000-0000CD910000}"/>
    <cellStyle name="Normal 3 2 52 2 2 3" xfId="37474" xr:uid="{00000000-0005-0000-0000-0000CE910000}"/>
    <cellStyle name="Normal 3 2 52 2 3" xfId="37475" xr:uid="{00000000-0005-0000-0000-0000CF910000}"/>
    <cellStyle name="Normal 3 2 52 2 4" xfId="37476" xr:uid="{00000000-0005-0000-0000-0000D0910000}"/>
    <cellStyle name="Normal 3 2 52 3" xfId="37477" xr:uid="{00000000-0005-0000-0000-0000D1910000}"/>
    <cellStyle name="Normal 3 2 52 3 2" xfId="37478" xr:uid="{00000000-0005-0000-0000-0000D2910000}"/>
    <cellStyle name="Normal 3 2 52 3 3" xfId="37479" xr:uid="{00000000-0005-0000-0000-0000D3910000}"/>
    <cellStyle name="Normal 3 2 52 4" xfId="37480" xr:uid="{00000000-0005-0000-0000-0000D4910000}"/>
    <cellStyle name="Normal 3 2 53" xfId="37481" xr:uid="{00000000-0005-0000-0000-0000D5910000}"/>
    <cellStyle name="Normal 3 2 53 2" xfId="37482" xr:uid="{00000000-0005-0000-0000-0000D6910000}"/>
    <cellStyle name="Normal 3 2 53 2 2" xfId="37483" xr:uid="{00000000-0005-0000-0000-0000D7910000}"/>
    <cellStyle name="Normal 3 2 53 2 2 2" xfId="37484" xr:uid="{00000000-0005-0000-0000-0000D8910000}"/>
    <cellStyle name="Normal 3 2 53 2 2 3" xfId="37485" xr:uid="{00000000-0005-0000-0000-0000D9910000}"/>
    <cellStyle name="Normal 3 2 53 2 3" xfId="37486" xr:uid="{00000000-0005-0000-0000-0000DA910000}"/>
    <cellStyle name="Normal 3 2 53 2 4" xfId="37487" xr:uid="{00000000-0005-0000-0000-0000DB910000}"/>
    <cellStyle name="Normal 3 2 53 3" xfId="37488" xr:uid="{00000000-0005-0000-0000-0000DC910000}"/>
    <cellStyle name="Normal 3 2 53 3 2" xfId="37489" xr:uid="{00000000-0005-0000-0000-0000DD910000}"/>
    <cellStyle name="Normal 3 2 53 3 3" xfId="37490" xr:uid="{00000000-0005-0000-0000-0000DE910000}"/>
    <cellStyle name="Normal 3 2 53 4" xfId="37491" xr:uid="{00000000-0005-0000-0000-0000DF910000}"/>
    <cellStyle name="Normal 3 2 54" xfId="37492" xr:uid="{00000000-0005-0000-0000-0000E0910000}"/>
    <cellStyle name="Normal 3 2 54 2" xfId="37493" xr:uid="{00000000-0005-0000-0000-0000E1910000}"/>
    <cellStyle name="Normal 3 2 54 2 2" xfId="37494" xr:uid="{00000000-0005-0000-0000-0000E2910000}"/>
    <cellStyle name="Normal 3 2 54 2 2 2" xfId="37495" xr:uid="{00000000-0005-0000-0000-0000E3910000}"/>
    <cellStyle name="Normal 3 2 54 2 2 3" xfId="37496" xr:uid="{00000000-0005-0000-0000-0000E4910000}"/>
    <cellStyle name="Normal 3 2 54 2 3" xfId="37497" xr:uid="{00000000-0005-0000-0000-0000E5910000}"/>
    <cellStyle name="Normal 3 2 54 2 4" xfId="37498" xr:uid="{00000000-0005-0000-0000-0000E6910000}"/>
    <cellStyle name="Normal 3 2 54 3" xfId="37499" xr:uid="{00000000-0005-0000-0000-0000E7910000}"/>
    <cellStyle name="Normal 3 2 54 3 2" xfId="37500" xr:uid="{00000000-0005-0000-0000-0000E8910000}"/>
    <cellStyle name="Normal 3 2 54 3 3" xfId="37501" xr:uid="{00000000-0005-0000-0000-0000E9910000}"/>
    <cellStyle name="Normal 3 2 54 4" xfId="37502" xr:uid="{00000000-0005-0000-0000-0000EA910000}"/>
    <cellStyle name="Normal 3 2 55" xfId="37503" xr:uid="{00000000-0005-0000-0000-0000EB910000}"/>
    <cellStyle name="Normal 3 2 55 2" xfId="37504" xr:uid="{00000000-0005-0000-0000-0000EC910000}"/>
    <cellStyle name="Normal 3 2 55 2 2" xfId="37505" xr:uid="{00000000-0005-0000-0000-0000ED910000}"/>
    <cellStyle name="Normal 3 2 55 2 2 2" xfId="37506" xr:uid="{00000000-0005-0000-0000-0000EE910000}"/>
    <cellStyle name="Normal 3 2 55 2 2 3" xfId="37507" xr:uid="{00000000-0005-0000-0000-0000EF910000}"/>
    <cellStyle name="Normal 3 2 55 2 3" xfId="37508" xr:uid="{00000000-0005-0000-0000-0000F0910000}"/>
    <cellStyle name="Normal 3 2 55 2 4" xfId="37509" xr:uid="{00000000-0005-0000-0000-0000F1910000}"/>
    <cellStyle name="Normal 3 2 55 3" xfId="37510" xr:uid="{00000000-0005-0000-0000-0000F2910000}"/>
    <cellStyle name="Normal 3 2 55 3 2" xfId="37511" xr:uid="{00000000-0005-0000-0000-0000F3910000}"/>
    <cellStyle name="Normal 3 2 55 3 3" xfId="37512" xr:uid="{00000000-0005-0000-0000-0000F4910000}"/>
    <cellStyle name="Normal 3 2 55 4" xfId="37513" xr:uid="{00000000-0005-0000-0000-0000F5910000}"/>
    <cellStyle name="Normal 3 2 56" xfId="37514" xr:uid="{00000000-0005-0000-0000-0000F6910000}"/>
    <cellStyle name="Normal 3 2 56 2" xfId="37515" xr:uid="{00000000-0005-0000-0000-0000F7910000}"/>
    <cellStyle name="Normal 3 2 56 2 2" xfId="37516" xr:uid="{00000000-0005-0000-0000-0000F8910000}"/>
    <cellStyle name="Normal 3 2 56 2 3" xfId="37517" xr:uid="{00000000-0005-0000-0000-0000F9910000}"/>
    <cellStyle name="Normal 3 2 56 3" xfId="37518" xr:uid="{00000000-0005-0000-0000-0000FA910000}"/>
    <cellStyle name="Normal 3 2 56 4" xfId="37519" xr:uid="{00000000-0005-0000-0000-0000FB910000}"/>
    <cellStyle name="Normal 3 2 57" xfId="37520" xr:uid="{00000000-0005-0000-0000-0000FC910000}"/>
    <cellStyle name="Normal 3 2 57 2" xfId="37521" xr:uid="{00000000-0005-0000-0000-0000FD910000}"/>
    <cellStyle name="Normal 3 2 57 3" xfId="37522" xr:uid="{00000000-0005-0000-0000-0000FE910000}"/>
    <cellStyle name="Normal 3 2 58" xfId="37523" xr:uid="{00000000-0005-0000-0000-0000FF910000}"/>
    <cellStyle name="Normal 3 2 59" xfId="37524" xr:uid="{00000000-0005-0000-0000-000000920000}"/>
    <cellStyle name="Normal 3 2 6" xfId="37525" xr:uid="{00000000-0005-0000-0000-000001920000}"/>
    <cellStyle name="Normal 3 2 6 2" xfId="37526" xr:uid="{00000000-0005-0000-0000-000002920000}"/>
    <cellStyle name="Normal 3 2 6 2 2" xfId="37527" xr:uid="{00000000-0005-0000-0000-000003920000}"/>
    <cellStyle name="Normal 3 2 6 2 2 2" xfId="37528" xr:uid="{00000000-0005-0000-0000-000004920000}"/>
    <cellStyle name="Normal 3 2 6 2 2 3" xfId="37529" xr:uid="{00000000-0005-0000-0000-000005920000}"/>
    <cellStyle name="Normal 3 2 6 2 3" xfId="37530" xr:uid="{00000000-0005-0000-0000-000006920000}"/>
    <cellStyle name="Normal 3 2 6 2 4" xfId="37531" xr:uid="{00000000-0005-0000-0000-000007920000}"/>
    <cellStyle name="Normal 3 2 6 3" xfId="37532" xr:uid="{00000000-0005-0000-0000-000008920000}"/>
    <cellStyle name="Normal 3 2 6 3 2" xfId="37533" xr:uid="{00000000-0005-0000-0000-000009920000}"/>
    <cellStyle name="Normal 3 2 6 3 3" xfId="37534" xr:uid="{00000000-0005-0000-0000-00000A920000}"/>
    <cellStyle name="Normal 3 2 6 4" xfId="37535" xr:uid="{00000000-0005-0000-0000-00000B920000}"/>
    <cellStyle name="Normal 3 2 7" xfId="37536" xr:uid="{00000000-0005-0000-0000-00000C920000}"/>
    <cellStyle name="Normal 3 2 7 2" xfId="37537" xr:uid="{00000000-0005-0000-0000-00000D920000}"/>
    <cellStyle name="Normal 3 2 7 2 2" xfId="37538" xr:uid="{00000000-0005-0000-0000-00000E920000}"/>
    <cellStyle name="Normal 3 2 7 2 2 2" xfId="37539" xr:uid="{00000000-0005-0000-0000-00000F920000}"/>
    <cellStyle name="Normal 3 2 7 2 2 3" xfId="37540" xr:uid="{00000000-0005-0000-0000-000010920000}"/>
    <cellStyle name="Normal 3 2 7 2 3" xfId="37541" xr:uid="{00000000-0005-0000-0000-000011920000}"/>
    <cellStyle name="Normal 3 2 7 2 4" xfId="37542" xr:uid="{00000000-0005-0000-0000-000012920000}"/>
    <cellStyle name="Normal 3 2 7 3" xfId="37543" xr:uid="{00000000-0005-0000-0000-000013920000}"/>
    <cellStyle name="Normal 3 2 7 3 2" xfId="37544" xr:uid="{00000000-0005-0000-0000-000014920000}"/>
    <cellStyle name="Normal 3 2 7 3 3" xfId="37545" xr:uid="{00000000-0005-0000-0000-000015920000}"/>
    <cellStyle name="Normal 3 2 7 4" xfId="37546" xr:uid="{00000000-0005-0000-0000-000016920000}"/>
    <cellStyle name="Normal 3 2 8" xfId="37547" xr:uid="{00000000-0005-0000-0000-000017920000}"/>
    <cellStyle name="Normal 3 2 8 2" xfId="37548" xr:uid="{00000000-0005-0000-0000-000018920000}"/>
    <cellStyle name="Normal 3 2 8 2 2" xfId="37549" xr:uid="{00000000-0005-0000-0000-000019920000}"/>
    <cellStyle name="Normal 3 2 8 2 2 2" xfId="37550" xr:uid="{00000000-0005-0000-0000-00001A920000}"/>
    <cellStyle name="Normal 3 2 8 2 2 3" xfId="37551" xr:uid="{00000000-0005-0000-0000-00001B920000}"/>
    <cellStyle name="Normal 3 2 8 2 3" xfId="37552" xr:uid="{00000000-0005-0000-0000-00001C920000}"/>
    <cellStyle name="Normal 3 2 8 2 4" xfId="37553" xr:uid="{00000000-0005-0000-0000-00001D920000}"/>
    <cellStyle name="Normal 3 2 8 3" xfId="37554" xr:uid="{00000000-0005-0000-0000-00001E920000}"/>
    <cellStyle name="Normal 3 2 8 3 2" xfId="37555" xr:uid="{00000000-0005-0000-0000-00001F920000}"/>
    <cellStyle name="Normal 3 2 8 3 3" xfId="37556" xr:uid="{00000000-0005-0000-0000-000020920000}"/>
    <cellStyle name="Normal 3 2 8 4" xfId="37557" xr:uid="{00000000-0005-0000-0000-000021920000}"/>
    <cellStyle name="Normal 3 2 9" xfId="37558" xr:uid="{00000000-0005-0000-0000-000022920000}"/>
    <cellStyle name="Normal 3 2 9 2" xfId="37559" xr:uid="{00000000-0005-0000-0000-000023920000}"/>
    <cellStyle name="Normal 3 2 9 2 2" xfId="37560" xr:uid="{00000000-0005-0000-0000-000024920000}"/>
    <cellStyle name="Normal 3 2 9 2 2 2" xfId="37561" xr:uid="{00000000-0005-0000-0000-000025920000}"/>
    <cellStyle name="Normal 3 2 9 2 2 3" xfId="37562" xr:uid="{00000000-0005-0000-0000-000026920000}"/>
    <cellStyle name="Normal 3 2 9 2 3" xfId="37563" xr:uid="{00000000-0005-0000-0000-000027920000}"/>
    <cellStyle name="Normal 3 2 9 2 4" xfId="37564" xr:uid="{00000000-0005-0000-0000-000028920000}"/>
    <cellStyle name="Normal 3 2 9 3" xfId="37565" xr:uid="{00000000-0005-0000-0000-000029920000}"/>
    <cellStyle name="Normal 3 2 9 3 2" xfId="37566" xr:uid="{00000000-0005-0000-0000-00002A920000}"/>
    <cellStyle name="Normal 3 2 9 3 3" xfId="37567" xr:uid="{00000000-0005-0000-0000-00002B920000}"/>
    <cellStyle name="Normal 3 2 9 4" xfId="37568" xr:uid="{00000000-0005-0000-0000-00002C920000}"/>
    <cellStyle name="Normal 3 2_2015 Annual Rpt" xfId="37569" xr:uid="{00000000-0005-0000-0000-00002D920000}"/>
    <cellStyle name="Normal 3 20" xfId="37570" xr:uid="{00000000-0005-0000-0000-00002E920000}"/>
    <cellStyle name="Normal 3 20 10" xfId="37571" xr:uid="{00000000-0005-0000-0000-00002F920000}"/>
    <cellStyle name="Normal 3 20 10 2" xfId="37572" xr:uid="{00000000-0005-0000-0000-000030920000}"/>
    <cellStyle name="Normal 3 20 10 2 2" xfId="37573" xr:uid="{00000000-0005-0000-0000-000031920000}"/>
    <cellStyle name="Normal 3 20 10 2 2 2" xfId="37574" xr:uid="{00000000-0005-0000-0000-000032920000}"/>
    <cellStyle name="Normal 3 20 10 2 2 3" xfId="37575" xr:uid="{00000000-0005-0000-0000-000033920000}"/>
    <cellStyle name="Normal 3 20 10 2 3" xfId="37576" xr:uid="{00000000-0005-0000-0000-000034920000}"/>
    <cellStyle name="Normal 3 20 10 2 4" xfId="37577" xr:uid="{00000000-0005-0000-0000-000035920000}"/>
    <cellStyle name="Normal 3 20 10 3" xfId="37578" xr:uid="{00000000-0005-0000-0000-000036920000}"/>
    <cellStyle name="Normal 3 20 10 3 2" xfId="37579" xr:uid="{00000000-0005-0000-0000-000037920000}"/>
    <cellStyle name="Normal 3 20 10 3 3" xfId="37580" xr:uid="{00000000-0005-0000-0000-000038920000}"/>
    <cellStyle name="Normal 3 20 10 4" xfId="37581" xr:uid="{00000000-0005-0000-0000-000039920000}"/>
    <cellStyle name="Normal 3 20 11" xfId="37582" xr:uid="{00000000-0005-0000-0000-00003A920000}"/>
    <cellStyle name="Normal 3 20 11 2" xfId="37583" xr:uid="{00000000-0005-0000-0000-00003B920000}"/>
    <cellStyle name="Normal 3 20 11 2 2" xfId="37584" xr:uid="{00000000-0005-0000-0000-00003C920000}"/>
    <cellStyle name="Normal 3 20 11 2 2 2" xfId="37585" xr:uid="{00000000-0005-0000-0000-00003D920000}"/>
    <cellStyle name="Normal 3 20 11 2 2 3" xfId="37586" xr:uid="{00000000-0005-0000-0000-00003E920000}"/>
    <cellStyle name="Normal 3 20 11 2 3" xfId="37587" xr:uid="{00000000-0005-0000-0000-00003F920000}"/>
    <cellStyle name="Normal 3 20 11 2 4" xfId="37588" xr:uid="{00000000-0005-0000-0000-000040920000}"/>
    <cellStyle name="Normal 3 20 11 3" xfId="37589" xr:uid="{00000000-0005-0000-0000-000041920000}"/>
    <cellStyle name="Normal 3 20 11 3 2" xfId="37590" xr:uid="{00000000-0005-0000-0000-000042920000}"/>
    <cellStyle name="Normal 3 20 11 3 3" xfId="37591" xr:uid="{00000000-0005-0000-0000-000043920000}"/>
    <cellStyle name="Normal 3 20 11 4" xfId="37592" xr:uid="{00000000-0005-0000-0000-000044920000}"/>
    <cellStyle name="Normal 3 20 12" xfId="37593" xr:uid="{00000000-0005-0000-0000-000045920000}"/>
    <cellStyle name="Normal 3 20 12 2" xfId="37594" xr:uid="{00000000-0005-0000-0000-000046920000}"/>
    <cellStyle name="Normal 3 20 12 2 2" xfId="37595" xr:uid="{00000000-0005-0000-0000-000047920000}"/>
    <cellStyle name="Normal 3 20 12 2 2 2" xfId="37596" xr:uid="{00000000-0005-0000-0000-000048920000}"/>
    <cellStyle name="Normal 3 20 12 2 2 3" xfId="37597" xr:uid="{00000000-0005-0000-0000-000049920000}"/>
    <cellStyle name="Normal 3 20 12 2 3" xfId="37598" xr:uid="{00000000-0005-0000-0000-00004A920000}"/>
    <cellStyle name="Normal 3 20 12 2 4" xfId="37599" xr:uid="{00000000-0005-0000-0000-00004B920000}"/>
    <cellStyle name="Normal 3 20 12 3" xfId="37600" xr:uid="{00000000-0005-0000-0000-00004C920000}"/>
    <cellStyle name="Normal 3 20 12 3 2" xfId="37601" xr:uid="{00000000-0005-0000-0000-00004D920000}"/>
    <cellStyle name="Normal 3 20 12 3 3" xfId="37602" xr:uid="{00000000-0005-0000-0000-00004E920000}"/>
    <cellStyle name="Normal 3 20 12 4" xfId="37603" xr:uid="{00000000-0005-0000-0000-00004F920000}"/>
    <cellStyle name="Normal 3 20 13" xfId="37604" xr:uid="{00000000-0005-0000-0000-000050920000}"/>
    <cellStyle name="Normal 3 20 13 2" xfId="37605" xr:uid="{00000000-0005-0000-0000-000051920000}"/>
    <cellStyle name="Normal 3 20 13 2 2" xfId="37606" xr:uid="{00000000-0005-0000-0000-000052920000}"/>
    <cellStyle name="Normal 3 20 13 2 2 2" xfId="37607" xr:uid="{00000000-0005-0000-0000-000053920000}"/>
    <cellStyle name="Normal 3 20 13 2 2 3" xfId="37608" xr:uid="{00000000-0005-0000-0000-000054920000}"/>
    <cellStyle name="Normal 3 20 13 2 3" xfId="37609" xr:uid="{00000000-0005-0000-0000-000055920000}"/>
    <cellStyle name="Normal 3 20 13 2 4" xfId="37610" xr:uid="{00000000-0005-0000-0000-000056920000}"/>
    <cellStyle name="Normal 3 20 13 3" xfId="37611" xr:uid="{00000000-0005-0000-0000-000057920000}"/>
    <cellStyle name="Normal 3 20 13 3 2" xfId="37612" xr:uid="{00000000-0005-0000-0000-000058920000}"/>
    <cellStyle name="Normal 3 20 13 3 3" xfId="37613" xr:uid="{00000000-0005-0000-0000-000059920000}"/>
    <cellStyle name="Normal 3 20 13 4" xfId="37614" xr:uid="{00000000-0005-0000-0000-00005A920000}"/>
    <cellStyle name="Normal 3 20 14" xfId="37615" xr:uid="{00000000-0005-0000-0000-00005B920000}"/>
    <cellStyle name="Normal 3 20 14 2" xfId="37616" xr:uid="{00000000-0005-0000-0000-00005C920000}"/>
    <cellStyle name="Normal 3 20 14 2 2" xfId="37617" xr:uid="{00000000-0005-0000-0000-00005D920000}"/>
    <cellStyle name="Normal 3 20 14 2 2 2" xfId="37618" xr:uid="{00000000-0005-0000-0000-00005E920000}"/>
    <cellStyle name="Normal 3 20 14 2 2 3" xfId="37619" xr:uid="{00000000-0005-0000-0000-00005F920000}"/>
    <cellStyle name="Normal 3 20 14 2 3" xfId="37620" xr:uid="{00000000-0005-0000-0000-000060920000}"/>
    <cellStyle name="Normal 3 20 14 2 4" xfId="37621" xr:uid="{00000000-0005-0000-0000-000061920000}"/>
    <cellStyle name="Normal 3 20 14 3" xfId="37622" xr:uid="{00000000-0005-0000-0000-000062920000}"/>
    <cellStyle name="Normal 3 20 14 3 2" xfId="37623" xr:uid="{00000000-0005-0000-0000-000063920000}"/>
    <cellStyle name="Normal 3 20 14 3 3" xfId="37624" xr:uid="{00000000-0005-0000-0000-000064920000}"/>
    <cellStyle name="Normal 3 20 14 4" xfId="37625" xr:uid="{00000000-0005-0000-0000-000065920000}"/>
    <cellStyle name="Normal 3 20 15" xfId="37626" xr:uid="{00000000-0005-0000-0000-000066920000}"/>
    <cellStyle name="Normal 3 20 15 2" xfId="37627" xr:uid="{00000000-0005-0000-0000-000067920000}"/>
    <cellStyle name="Normal 3 20 15 2 2" xfId="37628" xr:uid="{00000000-0005-0000-0000-000068920000}"/>
    <cellStyle name="Normal 3 20 15 2 2 2" xfId="37629" xr:uid="{00000000-0005-0000-0000-000069920000}"/>
    <cellStyle name="Normal 3 20 15 2 2 3" xfId="37630" xr:uid="{00000000-0005-0000-0000-00006A920000}"/>
    <cellStyle name="Normal 3 20 15 2 3" xfId="37631" xr:uid="{00000000-0005-0000-0000-00006B920000}"/>
    <cellStyle name="Normal 3 20 15 2 4" xfId="37632" xr:uid="{00000000-0005-0000-0000-00006C920000}"/>
    <cellStyle name="Normal 3 20 15 3" xfId="37633" xr:uid="{00000000-0005-0000-0000-00006D920000}"/>
    <cellStyle name="Normal 3 20 15 3 2" xfId="37634" xr:uid="{00000000-0005-0000-0000-00006E920000}"/>
    <cellStyle name="Normal 3 20 15 3 3" xfId="37635" xr:uid="{00000000-0005-0000-0000-00006F920000}"/>
    <cellStyle name="Normal 3 20 15 4" xfId="37636" xr:uid="{00000000-0005-0000-0000-000070920000}"/>
    <cellStyle name="Normal 3 20 16" xfId="37637" xr:uid="{00000000-0005-0000-0000-000071920000}"/>
    <cellStyle name="Normal 3 20 16 2" xfId="37638" xr:uid="{00000000-0005-0000-0000-000072920000}"/>
    <cellStyle name="Normal 3 20 16 2 2" xfId="37639" xr:uid="{00000000-0005-0000-0000-000073920000}"/>
    <cellStyle name="Normal 3 20 16 2 2 2" xfId="37640" xr:uid="{00000000-0005-0000-0000-000074920000}"/>
    <cellStyle name="Normal 3 20 16 2 2 3" xfId="37641" xr:uid="{00000000-0005-0000-0000-000075920000}"/>
    <cellStyle name="Normal 3 20 16 2 3" xfId="37642" xr:uid="{00000000-0005-0000-0000-000076920000}"/>
    <cellStyle name="Normal 3 20 16 2 4" xfId="37643" xr:uid="{00000000-0005-0000-0000-000077920000}"/>
    <cellStyle name="Normal 3 20 16 3" xfId="37644" xr:uid="{00000000-0005-0000-0000-000078920000}"/>
    <cellStyle name="Normal 3 20 16 3 2" xfId="37645" xr:uid="{00000000-0005-0000-0000-000079920000}"/>
    <cellStyle name="Normal 3 20 16 3 3" xfId="37646" xr:uid="{00000000-0005-0000-0000-00007A920000}"/>
    <cellStyle name="Normal 3 20 16 4" xfId="37647" xr:uid="{00000000-0005-0000-0000-00007B920000}"/>
    <cellStyle name="Normal 3 20 17" xfId="37648" xr:uid="{00000000-0005-0000-0000-00007C920000}"/>
    <cellStyle name="Normal 3 20 17 2" xfId="37649" xr:uid="{00000000-0005-0000-0000-00007D920000}"/>
    <cellStyle name="Normal 3 20 17 2 2" xfId="37650" xr:uid="{00000000-0005-0000-0000-00007E920000}"/>
    <cellStyle name="Normal 3 20 17 2 2 2" xfId="37651" xr:uid="{00000000-0005-0000-0000-00007F920000}"/>
    <cellStyle name="Normal 3 20 17 2 2 3" xfId="37652" xr:uid="{00000000-0005-0000-0000-000080920000}"/>
    <cellStyle name="Normal 3 20 17 2 3" xfId="37653" xr:uid="{00000000-0005-0000-0000-000081920000}"/>
    <cellStyle name="Normal 3 20 17 2 4" xfId="37654" xr:uid="{00000000-0005-0000-0000-000082920000}"/>
    <cellStyle name="Normal 3 20 17 3" xfId="37655" xr:uid="{00000000-0005-0000-0000-000083920000}"/>
    <cellStyle name="Normal 3 20 17 3 2" xfId="37656" xr:uid="{00000000-0005-0000-0000-000084920000}"/>
    <cellStyle name="Normal 3 20 17 3 3" xfId="37657" xr:uid="{00000000-0005-0000-0000-000085920000}"/>
    <cellStyle name="Normal 3 20 17 4" xfId="37658" xr:uid="{00000000-0005-0000-0000-000086920000}"/>
    <cellStyle name="Normal 3 20 18" xfId="37659" xr:uid="{00000000-0005-0000-0000-000087920000}"/>
    <cellStyle name="Normal 3 20 18 2" xfId="37660" xr:uid="{00000000-0005-0000-0000-000088920000}"/>
    <cellStyle name="Normal 3 20 18 2 2" xfId="37661" xr:uid="{00000000-0005-0000-0000-000089920000}"/>
    <cellStyle name="Normal 3 20 18 2 2 2" xfId="37662" xr:uid="{00000000-0005-0000-0000-00008A920000}"/>
    <cellStyle name="Normal 3 20 18 2 2 3" xfId="37663" xr:uid="{00000000-0005-0000-0000-00008B920000}"/>
    <cellStyle name="Normal 3 20 18 2 3" xfId="37664" xr:uid="{00000000-0005-0000-0000-00008C920000}"/>
    <cellStyle name="Normal 3 20 18 2 4" xfId="37665" xr:uid="{00000000-0005-0000-0000-00008D920000}"/>
    <cellStyle name="Normal 3 20 18 3" xfId="37666" xr:uid="{00000000-0005-0000-0000-00008E920000}"/>
    <cellStyle name="Normal 3 20 18 3 2" xfId="37667" xr:uid="{00000000-0005-0000-0000-00008F920000}"/>
    <cellStyle name="Normal 3 20 18 3 3" xfId="37668" xr:uid="{00000000-0005-0000-0000-000090920000}"/>
    <cellStyle name="Normal 3 20 18 4" xfId="37669" xr:uid="{00000000-0005-0000-0000-000091920000}"/>
    <cellStyle name="Normal 3 20 19" xfId="37670" xr:uid="{00000000-0005-0000-0000-000092920000}"/>
    <cellStyle name="Normal 3 20 19 2" xfId="37671" xr:uid="{00000000-0005-0000-0000-000093920000}"/>
    <cellStyle name="Normal 3 20 19 2 2" xfId="37672" xr:uid="{00000000-0005-0000-0000-000094920000}"/>
    <cellStyle name="Normal 3 20 19 2 2 2" xfId="37673" xr:uid="{00000000-0005-0000-0000-000095920000}"/>
    <cellStyle name="Normal 3 20 19 2 2 3" xfId="37674" xr:uid="{00000000-0005-0000-0000-000096920000}"/>
    <cellStyle name="Normal 3 20 19 2 3" xfId="37675" xr:uid="{00000000-0005-0000-0000-000097920000}"/>
    <cellStyle name="Normal 3 20 19 2 4" xfId="37676" xr:uid="{00000000-0005-0000-0000-000098920000}"/>
    <cellStyle name="Normal 3 20 19 3" xfId="37677" xr:uid="{00000000-0005-0000-0000-000099920000}"/>
    <cellStyle name="Normal 3 20 19 3 2" xfId="37678" xr:uid="{00000000-0005-0000-0000-00009A920000}"/>
    <cellStyle name="Normal 3 20 19 3 3" xfId="37679" xr:uid="{00000000-0005-0000-0000-00009B920000}"/>
    <cellStyle name="Normal 3 20 19 4" xfId="37680" xr:uid="{00000000-0005-0000-0000-00009C920000}"/>
    <cellStyle name="Normal 3 20 2" xfId="37681" xr:uid="{00000000-0005-0000-0000-00009D920000}"/>
    <cellStyle name="Normal 3 20 2 2" xfId="37682" xr:uid="{00000000-0005-0000-0000-00009E920000}"/>
    <cellStyle name="Normal 3 20 2 2 2" xfId="37683" xr:uid="{00000000-0005-0000-0000-00009F920000}"/>
    <cellStyle name="Normal 3 20 2 2 2 2" xfId="37684" xr:uid="{00000000-0005-0000-0000-0000A0920000}"/>
    <cellStyle name="Normal 3 20 2 2 2 3" xfId="37685" xr:uid="{00000000-0005-0000-0000-0000A1920000}"/>
    <cellStyle name="Normal 3 20 2 2 3" xfId="37686" xr:uid="{00000000-0005-0000-0000-0000A2920000}"/>
    <cellStyle name="Normal 3 20 2 2 4" xfId="37687" xr:uid="{00000000-0005-0000-0000-0000A3920000}"/>
    <cellStyle name="Normal 3 20 2 3" xfId="37688" xr:uid="{00000000-0005-0000-0000-0000A4920000}"/>
    <cellStyle name="Normal 3 20 2 3 2" xfId="37689" xr:uid="{00000000-0005-0000-0000-0000A5920000}"/>
    <cellStyle name="Normal 3 20 2 3 3" xfId="37690" xr:uid="{00000000-0005-0000-0000-0000A6920000}"/>
    <cellStyle name="Normal 3 20 2 4" xfId="37691" xr:uid="{00000000-0005-0000-0000-0000A7920000}"/>
    <cellStyle name="Normal 3 20 20" xfId="37692" xr:uid="{00000000-0005-0000-0000-0000A8920000}"/>
    <cellStyle name="Normal 3 20 20 2" xfId="37693" xr:uid="{00000000-0005-0000-0000-0000A9920000}"/>
    <cellStyle name="Normal 3 20 20 2 2" xfId="37694" xr:uid="{00000000-0005-0000-0000-0000AA920000}"/>
    <cellStyle name="Normal 3 20 20 2 2 2" xfId="37695" xr:uid="{00000000-0005-0000-0000-0000AB920000}"/>
    <cellStyle name="Normal 3 20 20 2 2 3" xfId="37696" xr:uid="{00000000-0005-0000-0000-0000AC920000}"/>
    <cellStyle name="Normal 3 20 20 2 3" xfId="37697" xr:uid="{00000000-0005-0000-0000-0000AD920000}"/>
    <cellStyle name="Normal 3 20 20 2 4" xfId="37698" xr:uid="{00000000-0005-0000-0000-0000AE920000}"/>
    <cellStyle name="Normal 3 20 20 3" xfId="37699" xr:uid="{00000000-0005-0000-0000-0000AF920000}"/>
    <cellStyle name="Normal 3 20 20 3 2" xfId="37700" xr:uid="{00000000-0005-0000-0000-0000B0920000}"/>
    <cellStyle name="Normal 3 20 20 3 3" xfId="37701" xr:uid="{00000000-0005-0000-0000-0000B1920000}"/>
    <cellStyle name="Normal 3 20 20 4" xfId="37702" xr:uid="{00000000-0005-0000-0000-0000B2920000}"/>
    <cellStyle name="Normal 3 20 21" xfId="37703" xr:uid="{00000000-0005-0000-0000-0000B3920000}"/>
    <cellStyle name="Normal 3 20 21 2" xfId="37704" xr:uid="{00000000-0005-0000-0000-0000B4920000}"/>
    <cellStyle name="Normal 3 20 21 2 2" xfId="37705" xr:uid="{00000000-0005-0000-0000-0000B5920000}"/>
    <cellStyle name="Normal 3 20 21 2 2 2" xfId="37706" xr:uid="{00000000-0005-0000-0000-0000B6920000}"/>
    <cellStyle name="Normal 3 20 21 2 2 3" xfId="37707" xr:uid="{00000000-0005-0000-0000-0000B7920000}"/>
    <cellStyle name="Normal 3 20 21 2 3" xfId="37708" xr:uid="{00000000-0005-0000-0000-0000B8920000}"/>
    <cellStyle name="Normal 3 20 21 2 4" xfId="37709" xr:uid="{00000000-0005-0000-0000-0000B9920000}"/>
    <cellStyle name="Normal 3 20 21 3" xfId="37710" xr:uid="{00000000-0005-0000-0000-0000BA920000}"/>
    <cellStyle name="Normal 3 20 21 3 2" xfId="37711" xr:uid="{00000000-0005-0000-0000-0000BB920000}"/>
    <cellStyle name="Normal 3 20 21 3 3" xfId="37712" xr:uid="{00000000-0005-0000-0000-0000BC920000}"/>
    <cellStyle name="Normal 3 20 21 4" xfId="37713" xr:uid="{00000000-0005-0000-0000-0000BD920000}"/>
    <cellStyle name="Normal 3 20 22" xfId="37714" xr:uid="{00000000-0005-0000-0000-0000BE920000}"/>
    <cellStyle name="Normal 3 20 22 2" xfId="37715" xr:uid="{00000000-0005-0000-0000-0000BF920000}"/>
    <cellStyle name="Normal 3 20 22 2 2" xfId="37716" xr:uid="{00000000-0005-0000-0000-0000C0920000}"/>
    <cellStyle name="Normal 3 20 22 2 2 2" xfId="37717" xr:uid="{00000000-0005-0000-0000-0000C1920000}"/>
    <cellStyle name="Normal 3 20 22 2 2 3" xfId="37718" xr:uid="{00000000-0005-0000-0000-0000C2920000}"/>
    <cellStyle name="Normal 3 20 22 2 3" xfId="37719" xr:uid="{00000000-0005-0000-0000-0000C3920000}"/>
    <cellStyle name="Normal 3 20 22 2 4" xfId="37720" xr:uid="{00000000-0005-0000-0000-0000C4920000}"/>
    <cellStyle name="Normal 3 20 22 3" xfId="37721" xr:uid="{00000000-0005-0000-0000-0000C5920000}"/>
    <cellStyle name="Normal 3 20 22 3 2" xfId="37722" xr:uid="{00000000-0005-0000-0000-0000C6920000}"/>
    <cellStyle name="Normal 3 20 22 3 3" xfId="37723" xr:uid="{00000000-0005-0000-0000-0000C7920000}"/>
    <cellStyle name="Normal 3 20 22 4" xfId="37724" xr:uid="{00000000-0005-0000-0000-0000C8920000}"/>
    <cellStyle name="Normal 3 20 23" xfId="37725" xr:uid="{00000000-0005-0000-0000-0000C9920000}"/>
    <cellStyle name="Normal 3 20 23 2" xfId="37726" xr:uid="{00000000-0005-0000-0000-0000CA920000}"/>
    <cellStyle name="Normal 3 20 23 2 2" xfId="37727" xr:uid="{00000000-0005-0000-0000-0000CB920000}"/>
    <cellStyle name="Normal 3 20 23 2 2 2" xfId="37728" xr:uid="{00000000-0005-0000-0000-0000CC920000}"/>
    <cellStyle name="Normal 3 20 23 2 2 3" xfId="37729" xr:uid="{00000000-0005-0000-0000-0000CD920000}"/>
    <cellStyle name="Normal 3 20 23 2 3" xfId="37730" xr:uid="{00000000-0005-0000-0000-0000CE920000}"/>
    <cellStyle name="Normal 3 20 23 2 4" xfId="37731" xr:uid="{00000000-0005-0000-0000-0000CF920000}"/>
    <cellStyle name="Normal 3 20 23 3" xfId="37732" xr:uid="{00000000-0005-0000-0000-0000D0920000}"/>
    <cellStyle name="Normal 3 20 23 3 2" xfId="37733" xr:uid="{00000000-0005-0000-0000-0000D1920000}"/>
    <cellStyle name="Normal 3 20 23 3 3" xfId="37734" xr:uid="{00000000-0005-0000-0000-0000D2920000}"/>
    <cellStyle name="Normal 3 20 23 4" xfId="37735" xr:uid="{00000000-0005-0000-0000-0000D3920000}"/>
    <cellStyle name="Normal 3 20 24" xfId="37736" xr:uid="{00000000-0005-0000-0000-0000D4920000}"/>
    <cellStyle name="Normal 3 20 24 2" xfId="37737" xr:uid="{00000000-0005-0000-0000-0000D5920000}"/>
    <cellStyle name="Normal 3 20 24 2 2" xfId="37738" xr:uid="{00000000-0005-0000-0000-0000D6920000}"/>
    <cellStyle name="Normal 3 20 24 2 3" xfId="37739" xr:uid="{00000000-0005-0000-0000-0000D7920000}"/>
    <cellStyle name="Normal 3 20 24 3" xfId="37740" xr:uid="{00000000-0005-0000-0000-0000D8920000}"/>
    <cellStyle name="Normal 3 20 24 4" xfId="37741" xr:uid="{00000000-0005-0000-0000-0000D9920000}"/>
    <cellStyle name="Normal 3 20 25" xfId="37742" xr:uid="{00000000-0005-0000-0000-0000DA920000}"/>
    <cellStyle name="Normal 3 20 25 2" xfId="37743" xr:uid="{00000000-0005-0000-0000-0000DB920000}"/>
    <cellStyle name="Normal 3 20 25 3" xfId="37744" xr:uid="{00000000-0005-0000-0000-0000DC920000}"/>
    <cellStyle name="Normal 3 20 26" xfId="37745" xr:uid="{00000000-0005-0000-0000-0000DD920000}"/>
    <cellStyle name="Normal 3 20 3" xfId="37746" xr:uid="{00000000-0005-0000-0000-0000DE920000}"/>
    <cellStyle name="Normal 3 20 3 2" xfId="37747" xr:uid="{00000000-0005-0000-0000-0000DF920000}"/>
    <cellStyle name="Normal 3 20 3 2 2" xfId="37748" xr:uid="{00000000-0005-0000-0000-0000E0920000}"/>
    <cellStyle name="Normal 3 20 3 2 2 2" xfId="37749" xr:uid="{00000000-0005-0000-0000-0000E1920000}"/>
    <cellStyle name="Normal 3 20 3 2 2 3" xfId="37750" xr:uid="{00000000-0005-0000-0000-0000E2920000}"/>
    <cellStyle name="Normal 3 20 3 2 3" xfId="37751" xr:uid="{00000000-0005-0000-0000-0000E3920000}"/>
    <cellStyle name="Normal 3 20 3 2 4" xfId="37752" xr:uid="{00000000-0005-0000-0000-0000E4920000}"/>
    <cellStyle name="Normal 3 20 3 3" xfId="37753" xr:uid="{00000000-0005-0000-0000-0000E5920000}"/>
    <cellStyle name="Normal 3 20 3 3 2" xfId="37754" xr:uid="{00000000-0005-0000-0000-0000E6920000}"/>
    <cellStyle name="Normal 3 20 3 3 3" xfId="37755" xr:uid="{00000000-0005-0000-0000-0000E7920000}"/>
    <cellStyle name="Normal 3 20 3 4" xfId="37756" xr:uid="{00000000-0005-0000-0000-0000E8920000}"/>
    <cellStyle name="Normal 3 20 4" xfId="37757" xr:uid="{00000000-0005-0000-0000-0000E9920000}"/>
    <cellStyle name="Normal 3 20 4 2" xfId="37758" xr:uid="{00000000-0005-0000-0000-0000EA920000}"/>
    <cellStyle name="Normal 3 20 4 2 2" xfId="37759" xr:uid="{00000000-0005-0000-0000-0000EB920000}"/>
    <cellStyle name="Normal 3 20 4 2 2 2" xfId="37760" xr:uid="{00000000-0005-0000-0000-0000EC920000}"/>
    <cellStyle name="Normal 3 20 4 2 2 3" xfId="37761" xr:uid="{00000000-0005-0000-0000-0000ED920000}"/>
    <cellStyle name="Normal 3 20 4 2 3" xfId="37762" xr:uid="{00000000-0005-0000-0000-0000EE920000}"/>
    <cellStyle name="Normal 3 20 4 2 4" xfId="37763" xr:uid="{00000000-0005-0000-0000-0000EF920000}"/>
    <cellStyle name="Normal 3 20 4 3" xfId="37764" xr:uid="{00000000-0005-0000-0000-0000F0920000}"/>
    <cellStyle name="Normal 3 20 4 3 2" xfId="37765" xr:uid="{00000000-0005-0000-0000-0000F1920000}"/>
    <cellStyle name="Normal 3 20 4 3 3" xfId="37766" xr:uid="{00000000-0005-0000-0000-0000F2920000}"/>
    <cellStyle name="Normal 3 20 4 4" xfId="37767" xr:uid="{00000000-0005-0000-0000-0000F3920000}"/>
    <cellStyle name="Normal 3 20 5" xfId="37768" xr:uid="{00000000-0005-0000-0000-0000F4920000}"/>
    <cellStyle name="Normal 3 20 5 2" xfId="37769" xr:uid="{00000000-0005-0000-0000-0000F5920000}"/>
    <cellStyle name="Normal 3 20 5 2 2" xfId="37770" xr:uid="{00000000-0005-0000-0000-0000F6920000}"/>
    <cellStyle name="Normal 3 20 5 2 2 2" xfId="37771" xr:uid="{00000000-0005-0000-0000-0000F7920000}"/>
    <cellStyle name="Normal 3 20 5 2 2 3" xfId="37772" xr:uid="{00000000-0005-0000-0000-0000F8920000}"/>
    <cellStyle name="Normal 3 20 5 2 3" xfId="37773" xr:uid="{00000000-0005-0000-0000-0000F9920000}"/>
    <cellStyle name="Normal 3 20 5 2 4" xfId="37774" xr:uid="{00000000-0005-0000-0000-0000FA920000}"/>
    <cellStyle name="Normal 3 20 5 3" xfId="37775" xr:uid="{00000000-0005-0000-0000-0000FB920000}"/>
    <cellStyle name="Normal 3 20 5 3 2" xfId="37776" xr:uid="{00000000-0005-0000-0000-0000FC920000}"/>
    <cellStyle name="Normal 3 20 5 3 3" xfId="37777" xr:uid="{00000000-0005-0000-0000-0000FD920000}"/>
    <cellStyle name="Normal 3 20 5 4" xfId="37778" xr:uid="{00000000-0005-0000-0000-0000FE920000}"/>
    <cellStyle name="Normal 3 20 6" xfId="37779" xr:uid="{00000000-0005-0000-0000-0000FF920000}"/>
    <cellStyle name="Normal 3 20 6 2" xfId="37780" xr:uid="{00000000-0005-0000-0000-000000930000}"/>
    <cellStyle name="Normal 3 20 6 2 2" xfId="37781" xr:uid="{00000000-0005-0000-0000-000001930000}"/>
    <cellStyle name="Normal 3 20 6 2 2 2" xfId="37782" xr:uid="{00000000-0005-0000-0000-000002930000}"/>
    <cellStyle name="Normal 3 20 6 2 2 3" xfId="37783" xr:uid="{00000000-0005-0000-0000-000003930000}"/>
    <cellStyle name="Normal 3 20 6 2 3" xfId="37784" xr:uid="{00000000-0005-0000-0000-000004930000}"/>
    <cellStyle name="Normal 3 20 6 2 4" xfId="37785" xr:uid="{00000000-0005-0000-0000-000005930000}"/>
    <cellStyle name="Normal 3 20 6 3" xfId="37786" xr:uid="{00000000-0005-0000-0000-000006930000}"/>
    <cellStyle name="Normal 3 20 6 3 2" xfId="37787" xr:uid="{00000000-0005-0000-0000-000007930000}"/>
    <cellStyle name="Normal 3 20 6 3 3" xfId="37788" xr:uid="{00000000-0005-0000-0000-000008930000}"/>
    <cellStyle name="Normal 3 20 6 4" xfId="37789" xr:uid="{00000000-0005-0000-0000-000009930000}"/>
    <cellStyle name="Normal 3 20 7" xfId="37790" xr:uid="{00000000-0005-0000-0000-00000A930000}"/>
    <cellStyle name="Normal 3 20 7 2" xfId="37791" xr:uid="{00000000-0005-0000-0000-00000B930000}"/>
    <cellStyle name="Normal 3 20 7 2 2" xfId="37792" xr:uid="{00000000-0005-0000-0000-00000C930000}"/>
    <cellStyle name="Normal 3 20 7 2 2 2" xfId="37793" xr:uid="{00000000-0005-0000-0000-00000D930000}"/>
    <cellStyle name="Normal 3 20 7 2 2 3" xfId="37794" xr:uid="{00000000-0005-0000-0000-00000E930000}"/>
    <cellStyle name="Normal 3 20 7 2 3" xfId="37795" xr:uid="{00000000-0005-0000-0000-00000F930000}"/>
    <cellStyle name="Normal 3 20 7 2 4" xfId="37796" xr:uid="{00000000-0005-0000-0000-000010930000}"/>
    <cellStyle name="Normal 3 20 7 3" xfId="37797" xr:uid="{00000000-0005-0000-0000-000011930000}"/>
    <cellStyle name="Normal 3 20 7 3 2" xfId="37798" xr:uid="{00000000-0005-0000-0000-000012930000}"/>
    <cellStyle name="Normal 3 20 7 3 3" xfId="37799" xr:uid="{00000000-0005-0000-0000-000013930000}"/>
    <cellStyle name="Normal 3 20 7 4" xfId="37800" xr:uid="{00000000-0005-0000-0000-000014930000}"/>
    <cellStyle name="Normal 3 20 8" xfId="37801" xr:uid="{00000000-0005-0000-0000-000015930000}"/>
    <cellStyle name="Normal 3 20 8 2" xfId="37802" xr:uid="{00000000-0005-0000-0000-000016930000}"/>
    <cellStyle name="Normal 3 20 8 2 2" xfId="37803" xr:uid="{00000000-0005-0000-0000-000017930000}"/>
    <cellStyle name="Normal 3 20 8 2 2 2" xfId="37804" xr:uid="{00000000-0005-0000-0000-000018930000}"/>
    <cellStyle name="Normal 3 20 8 2 2 3" xfId="37805" xr:uid="{00000000-0005-0000-0000-000019930000}"/>
    <cellStyle name="Normal 3 20 8 2 3" xfId="37806" xr:uid="{00000000-0005-0000-0000-00001A930000}"/>
    <cellStyle name="Normal 3 20 8 2 4" xfId="37807" xr:uid="{00000000-0005-0000-0000-00001B930000}"/>
    <cellStyle name="Normal 3 20 8 3" xfId="37808" xr:uid="{00000000-0005-0000-0000-00001C930000}"/>
    <cellStyle name="Normal 3 20 8 3 2" xfId="37809" xr:uid="{00000000-0005-0000-0000-00001D930000}"/>
    <cellStyle name="Normal 3 20 8 3 3" xfId="37810" xr:uid="{00000000-0005-0000-0000-00001E930000}"/>
    <cellStyle name="Normal 3 20 8 4" xfId="37811" xr:uid="{00000000-0005-0000-0000-00001F930000}"/>
    <cellStyle name="Normal 3 20 9" xfId="37812" xr:uid="{00000000-0005-0000-0000-000020930000}"/>
    <cellStyle name="Normal 3 20 9 2" xfId="37813" xr:uid="{00000000-0005-0000-0000-000021930000}"/>
    <cellStyle name="Normal 3 20 9 2 2" xfId="37814" xr:uid="{00000000-0005-0000-0000-000022930000}"/>
    <cellStyle name="Normal 3 20 9 2 2 2" xfId="37815" xr:uid="{00000000-0005-0000-0000-000023930000}"/>
    <cellStyle name="Normal 3 20 9 2 2 3" xfId="37816" xr:uid="{00000000-0005-0000-0000-000024930000}"/>
    <cellStyle name="Normal 3 20 9 2 3" xfId="37817" xr:uid="{00000000-0005-0000-0000-000025930000}"/>
    <cellStyle name="Normal 3 20 9 2 4" xfId="37818" xr:uid="{00000000-0005-0000-0000-000026930000}"/>
    <cellStyle name="Normal 3 20 9 3" xfId="37819" xr:uid="{00000000-0005-0000-0000-000027930000}"/>
    <cellStyle name="Normal 3 20 9 3 2" xfId="37820" xr:uid="{00000000-0005-0000-0000-000028930000}"/>
    <cellStyle name="Normal 3 20 9 3 3" xfId="37821" xr:uid="{00000000-0005-0000-0000-000029930000}"/>
    <cellStyle name="Normal 3 20 9 4" xfId="37822" xr:uid="{00000000-0005-0000-0000-00002A930000}"/>
    <cellStyle name="Normal 3 21" xfId="37823" xr:uid="{00000000-0005-0000-0000-00002B930000}"/>
    <cellStyle name="Normal 3 21 10" xfId="37824" xr:uid="{00000000-0005-0000-0000-00002C930000}"/>
    <cellStyle name="Normal 3 21 10 2" xfId="37825" xr:uid="{00000000-0005-0000-0000-00002D930000}"/>
    <cellStyle name="Normal 3 21 10 2 2" xfId="37826" xr:uid="{00000000-0005-0000-0000-00002E930000}"/>
    <cellStyle name="Normal 3 21 10 2 2 2" xfId="37827" xr:uid="{00000000-0005-0000-0000-00002F930000}"/>
    <cellStyle name="Normal 3 21 10 2 2 3" xfId="37828" xr:uid="{00000000-0005-0000-0000-000030930000}"/>
    <cellStyle name="Normal 3 21 10 2 3" xfId="37829" xr:uid="{00000000-0005-0000-0000-000031930000}"/>
    <cellStyle name="Normal 3 21 10 2 4" xfId="37830" xr:uid="{00000000-0005-0000-0000-000032930000}"/>
    <cellStyle name="Normal 3 21 10 3" xfId="37831" xr:uid="{00000000-0005-0000-0000-000033930000}"/>
    <cellStyle name="Normal 3 21 10 3 2" xfId="37832" xr:uid="{00000000-0005-0000-0000-000034930000}"/>
    <cellStyle name="Normal 3 21 10 3 3" xfId="37833" xr:uid="{00000000-0005-0000-0000-000035930000}"/>
    <cellStyle name="Normal 3 21 10 4" xfId="37834" xr:uid="{00000000-0005-0000-0000-000036930000}"/>
    <cellStyle name="Normal 3 21 11" xfId="37835" xr:uid="{00000000-0005-0000-0000-000037930000}"/>
    <cellStyle name="Normal 3 21 11 2" xfId="37836" xr:uid="{00000000-0005-0000-0000-000038930000}"/>
    <cellStyle name="Normal 3 21 11 2 2" xfId="37837" xr:uid="{00000000-0005-0000-0000-000039930000}"/>
    <cellStyle name="Normal 3 21 11 2 2 2" xfId="37838" xr:uid="{00000000-0005-0000-0000-00003A930000}"/>
    <cellStyle name="Normal 3 21 11 2 2 3" xfId="37839" xr:uid="{00000000-0005-0000-0000-00003B930000}"/>
    <cellStyle name="Normal 3 21 11 2 3" xfId="37840" xr:uid="{00000000-0005-0000-0000-00003C930000}"/>
    <cellStyle name="Normal 3 21 11 2 4" xfId="37841" xr:uid="{00000000-0005-0000-0000-00003D930000}"/>
    <cellStyle name="Normal 3 21 11 3" xfId="37842" xr:uid="{00000000-0005-0000-0000-00003E930000}"/>
    <cellStyle name="Normal 3 21 11 3 2" xfId="37843" xr:uid="{00000000-0005-0000-0000-00003F930000}"/>
    <cellStyle name="Normal 3 21 11 3 3" xfId="37844" xr:uid="{00000000-0005-0000-0000-000040930000}"/>
    <cellStyle name="Normal 3 21 11 4" xfId="37845" xr:uid="{00000000-0005-0000-0000-000041930000}"/>
    <cellStyle name="Normal 3 21 12" xfId="37846" xr:uid="{00000000-0005-0000-0000-000042930000}"/>
    <cellStyle name="Normal 3 21 12 2" xfId="37847" xr:uid="{00000000-0005-0000-0000-000043930000}"/>
    <cellStyle name="Normal 3 21 12 2 2" xfId="37848" xr:uid="{00000000-0005-0000-0000-000044930000}"/>
    <cellStyle name="Normal 3 21 12 2 2 2" xfId="37849" xr:uid="{00000000-0005-0000-0000-000045930000}"/>
    <cellStyle name="Normal 3 21 12 2 2 3" xfId="37850" xr:uid="{00000000-0005-0000-0000-000046930000}"/>
    <cellStyle name="Normal 3 21 12 2 3" xfId="37851" xr:uid="{00000000-0005-0000-0000-000047930000}"/>
    <cellStyle name="Normal 3 21 12 2 4" xfId="37852" xr:uid="{00000000-0005-0000-0000-000048930000}"/>
    <cellStyle name="Normal 3 21 12 3" xfId="37853" xr:uid="{00000000-0005-0000-0000-000049930000}"/>
    <cellStyle name="Normal 3 21 12 3 2" xfId="37854" xr:uid="{00000000-0005-0000-0000-00004A930000}"/>
    <cellStyle name="Normal 3 21 12 3 3" xfId="37855" xr:uid="{00000000-0005-0000-0000-00004B930000}"/>
    <cellStyle name="Normal 3 21 12 4" xfId="37856" xr:uid="{00000000-0005-0000-0000-00004C930000}"/>
    <cellStyle name="Normal 3 21 13" xfId="37857" xr:uid="{00000000-0005-0000-0000-00004D930000}"/>
    <cellStyle name="Normal 3 21 13 2" xfId="37858" xr:uid="{00000000-0005-0000-0000-00004E930000}"/>
    <cellStyle name="Normal 3 21 13 2 2" xfId="37859" xr:uid="{00000000-0005-0000-0000-00004F930000}"/>
    <cellStyle name="Normal 3 21 13 2 2 2" xfId="37860" xr:uid="{00000000-0005-0000-0000-000050930000}"/>
    <cellStyle name="Normal 3 21 13 2 2 3" xfId="37861" xr:uid="{00000000-0005-0000-0000-000051930000}"/>
    <cellStyle name="Normal 3 21 13 2 3" xfId="37862" xr:uid="{00000000-0005-0000-0000-000052930000}"/>
    <cellStyle name="Normal 3 21 13 2 4" xfId="37863" xr:uid="{00000000-0005-0000-0000-000053930000}"/>
    <cellStyle name="Normal 3 21 13 3" xfId="37864" xr:uid="{00000000-0005-0000-0000-000054930000}"/>
    <cellStyle name="Normal 3 21 13 3 2" xfId="37865" xr:uid="{00000000-0005-0000-0000-000055930000}"/>
    <cellStyle name="Normal 3 21 13 3 3" xfId="37866" xr:uid="{00000000-0005-0000-0000-000056930000}"/>
    <cellStyle name="Normal 3 21 13 4" xfId="37867" xr:uid="{00000000-0005-0000-0000-000057930000}"/>
    <cellStyle name="Normal 3 21 14" xfId="37868" xr:uid="{00000000-0005-0000-0000-000058930000}"/>
    <cellStyle name="Normal 3 21 14 2" xfId="37869" xr:uid="{00000000-0005-0000-0000-000059930000}"/>
    <cellStyle name="Normal 3 21 14 2 2" xfId="37870" xr:uid="{00000000-0005-0000-0000-00005A930000}"/>
    <cellStyle name="Normal 3 21 14 2 2 2" xfId="37871" xr:uid="{00000000-0005-0000-0000-00005B930000}"/>
    <cellStyle name="Normal 3 21 14 2 2 3" xfId="37872" xr:uid="{00000000-0005-0000-0000-00005C930000}"/>
    <cellStyle name="Normal 3 21 14 2 3" xfId="37873" xr:uid="{00000000-0005-0000-0000-00005D930000}"/>
    <cellStyle name="Normal 3 21 14 2 4" xfId="37874" xr:uid="{00000000-0005-0000-0000-00005E930000}"/>
    <cellStyle name="Normal 3 21 14 3" xfId="37875" xr:uid="{00000000-0005-0000-0000-00005F930000}"/>
    <cellStyle name="Normal 3 21 14 3 2" xfId="37876" xr:uid="{00000000-0005-0000-0000-000060930000}"/>
    <cellStyle name="Normal 3 21 14 3 3" xfId="37877" xr:uid="{00000000-0005-0000-0000-000061930000}"/>
    <cellStyle name="Normal 3 21 14 4" xfId="37878" xr:uid="{00000000-0005-0000-0000-000062930000}"/>
    <cellStyle name="Normal 3 21 15" xfId="37879" xr:uid="{00000000-0005-0000-0000-000063930000}"/>
    <cellStyle name="Normal 3 21 15 2" xfId="37880" xr:uid="{00000000-0005-0000-0000-000064930000}"/>
    <cellStyle name="Normal 3 21 15 2 2" xfId="37881" xr:uid="{00000000-0005-0000-0000-000065930000}"/>
    <cellStyle name="Normal 3 21 15 2 2 2" xfId="37882" xr:uid="{00000000-0005-0000-0000-000066930000}"/>
    <cellStyle name="Normal 3 21 15 2 2 3" xfId="37883" xr:uid="{00000000-0005-0000-0000-000067930000}"/>
    <cellStyle name="Normal 3 21 15 2 3" xfId="37884" xr:uid="{00000000-0005-0000-0000-000068930000}"/>
    <cellStyle name="Normal 3 21 15 2 4" xfId="37885" xr:uid="{00000000-0005-0000-0000-000069930000}"/>
    <cellStyle name="Normal 3 21 15 3" xfId="37886" xr:uid="{00000000-0005-0000-0000-00006A930000}"/>
    <cellStyle name="Normal 3 21 15 3 2" xfId="37887" xr:uid="{00000000-0005-0000-0000-00006B930000}"/>
    <cellStyle name="Normal 3 21 15 3 3" xfId="37888" xr:uid="{00000000-0005-0000-0000-00006C930000}"/>
    <cellStyle name="Normal 3 21 15 4" xfId="37889" xr:uid="{00000000-0005-0000-0000-00006D930000}"/>
    <cellStyle name="Normal 3 21 16" xfId="37890" xr:uid="{00000000-0005-0000-0000-00006E930000}"/>
    <cellStyle name="Normal 3 21 16 2" xfId="37891" xr:uid="{00000000-0005-0000-0000-00006F930000}"/>
    <cellStyle name="Normal 3 21 16 2 2" xfId="37892" xr:uid="{00000000-0005-0000-0000-000070930000}"/>
    <cellStyle name="Normal 3 21 16 2 2 2" xfId="37893" xr:uid="{00000000-0005-0000-0000-000071930000}"/>
    <cellStyle name="Normal 3 21 16 2 2 3" xfId="37894" xr:uid="{00000000-0005-0000-0000-000072930000}"/>
    <cellStyle name="Normal 3 21 16 2 3" xfId="37895" xr:uid="{00000000-0005-0000-0000-000073930000}"/>
    <cellStyle name="Normal 3 21 16 2 4" xfId="37896" xr:uid="{00000000-0005-0000-0000-000074930000}"/>
    <cellStyle name="Normal 3 21 16 3" xfId="37897" xr:uid="{00000000-0005-0000-0000-000075930000}"/>
    <cellStyle name="Normal 3 21 16 3 2" xfId="37898" xr:uid="{00000000-0005-0000-0000-000076930000}"/>
    <cellStyle name="Normal 3 21 16 3 3" xfId="37899" xr:uid="{00000000-0005-0000-0000-000077930000}"/>
    <cellStyle name="Normal 3 21 16 4" xfId="37900" xr:uid="{00000000-0005-0000-0000-000078930000}"/>
    <cellStyle name="Normal 3 21 17" xfId="37901" xr:uid="{00000000-0005-0000-0000-000079930000}"/>
    <cellStyle name="Normal 3 21 17 2" xfId="37902" xr:uid="{00000000-0005-0000-0000-00007A930000}"/>
    <cellStyle name="Normal 3 21 17 2 2" xfId="37903" xr:uid="{00000000-0005-0000-0000-00007B930000}"/>
    <cellStyle name="Normal 3 21 17 2 2 2" xfId="37904" xr:uid="{00000000-0005-0000-0000-00007C930000}"/>
    <cellStyle name="Normal 3 21 17 2 2 3" xfId="37905" xr:uid="{00000000-0005-0000-0000-00007D930000}"/>
    <cellStyle name="Normal 3 21 17 2 3" xfId="37906" xr:uid="{00000000-0005-0000-0000-00007E930000}"/>
    <cellStyle name="Normal 3 21 17 2 4" xfId="37907" xr:uid="{00000000-0005-0000-0000-00007F930000}"/>
    <cellStyle name="Normal 3 21 17 3" xfId="37908" xr:uid="{00000000-0005-0000-0000-000080930000}"/>
    <cellStyle name="Normal 3 21 17 3 2" xfId="37909" xr:uid="{00000000-0005-0000-0000-000081930000}"/>
    <cellStyle name="Normal 3 21 17 3 3" xfId="37910" xr:uid="{00000000-0005-0000-0000-000082930000}"/>
    <cellStyle name="Normal 3 21 17 4" xfId="37911" xr:uid="{00000000-0005-0000-0000-000083930000}"/>
    <cellStyle name="Normal 3 21 18" xfId="37912" xr:uid="{00000000-0005-0000-0000-000084930000}"/>
    <cellStyle name="Normal 3 21 18 2" xfId="37913" xr:uid="{00000000-0005-0000-0000-000085930000}"/>
    <cellStyle name="Normal 3 21 18 2 2" xfId="37914" xr:uid="{00000000-0005-0000-0000-000086930000}"/>
    <cellStyle name="Normal 3 21 18 2 2 2" xfId="37915" xr:uid="{00000000-0005-0000-0000-000087930000}"/>
    <cellStyle name="Normal 3 21 18 2 2 3" xfId="37916" xr:uid="{00000000-0005-0000-0000-000088930000}"/>
    <cellStyle name="Normal 3 21 18 2 3" xfId="37917" xr:uid="{00000000-0005-0000-0000-000089930000}"/>
    <cellStyle name="Normal 3 21 18 2 4" xfId="37918" xr:uid="{00000000-0005-0000-0000-00008A930000}"/>
    <cellStyle name="Normal 3 21 18 3" xfId="37919" xr:uid="{00000000-0005-0000-0000-00008B930000}"/>
    <cellStyle name="Normal 3 21 18 3 2" xfId="37920" xr:uid="{00000000-0005-0000-0000-00008C930000}"/>
    <cellStyle name="Normal 3 21 18 3 3" xfId="37921" xr:uid="{00000000-0005-0000-0000-00008D930000}"/>
    <cellStyle name="Normal 3 21 18 4" xfId="37922" xr:uid="{00000000-0005-0000-0000-00008E930000}"/>
    <cellStyle name="Normal 3 21 19" xfId="37923" xr:uid="{00000000-0005-0000-0000-00008F930000}"/>
    <cellStyle name="Normal 3 21 19 2" xfId="37924" xr:uid="{00000000-0005-0000-0000-000090930000}"/>
    <cellStyle name="Normal 3 21 19 2 2" xfId="37925" xr:uid="{00000000-0005-0000-0000-000091930000}"/>
    <cellStyle name="Normal 3 21 19 2 2 2" xfId="37926" xr:uid="{00000000-0005-0000-0000-000092930000}"/>
    <cellStyle name="Normal 3 21 19 2 2 3" xfId="37927" xr:uid="{00000000-0005-0000-0000-000093930000}"/>
    <cellStyle name="Normal 3 21 19 2 3" xfId="37928" xr:uid="{00000000-0005-0000-0000-000094930000}"/>
    <cellStyle name="Normal 3 21 19 2 4" xfId="37929" xr:uid="{00000000-0005-0000-0000-000095930000}"/>
    <cellStyle name="Normal 3 21 19 3" xfId="37930" xr:uid="{00000000-0005-0000-0000-000096930000}"/>
    <cellStyle name="Normal 3 21 19 3 2" xfId="37931" xr:uid="{00000000-0005-0000-0000-000097930000}"/>
    <cellStyle name="Normal 3 21 19 3 3" xfId="37932" xr:uid="{00000000-0005-0000-0000-000098930000}"/>
    <cellStyle name="Normal 3 21 19 4" xfId="37933" xr:uid="{00000000-0005-0000-0000-000099930000}"/>
    <cellStyle name="Normal 3 21 2" xfId="37934" xr:uid="{00000000-0005-0000-0000-00009A930000}"/>
    <cellStyle name="Normal 3 21 2 2" xfId="37935" xr:uid="{00000000-0005-0000-0000-00009B930000}"/>
    <cellStyle name="Normal 3 21 2 2 2" xfId="37936" xr:uid="{00000000-0005-0000-0000-00009C930000}"/>
    <cellStyle name="Normal 3 21 2 2 2 2" xfId="37937" xr:uid="{00000000-0005-0000-0000-00009D930000}"/>
    <cellStyle name="Normal 3 21 2 2 2 3" xfId="37938" xr:uid="{00000000-0005-0000-0000-00009E930000}"/>
    <cellStyle name="Normal 3 21 2 2 3" xfId="37939" xr:uid="{00000000-0005-0000-0000-00009F930000}"/>
    <cellStyle name="Normal 3 21 2 2 4" xfId="37940" xr:uid="{00000000-0005-0000-0000-0000A0930000}"/>
    <cellStyle name="Normal 3 21 2 3" xfId="37941" xr:uid="{00000000-0005-0000-0000-0000A1930000}"/>
    <cellStyle name="Normal 3 21 2 3 2" xfId="37942" xr:uid="{00000000-0005-0000-0000-0000A2930000}"/>
    <cellStyle name="Normal 3 21 2 3 3" xfId="37943" xr:uid="{00000000-0005-0000-0000-0000A3930000}"/>
    <cellStyle name="Normal 3 21 2 4" xfId="37944" xr:uid="{00000000-0005-0000-0000-0000A4930000}"/>
    <cellStyle name="Normal 3 21 20" xfId="37945" xr:uid="{00000000-0005-0000-0000-0000A5930000}"/>
    <cellStyle name="Normal 3 21 20 2" xfId="37946" xr:uid="{00000000-0005-0000-0000-0000A6930000}"/>
    <cellStyle name="Normal 3 21 20 2 2" xfId="37947" xr:uid="{00000000-0005-0000-0000-0000A7930000}"/>
    <cellStyle name="Normal 3 21 20 2 2 2" xfId="37948" xr:uid="{00000000-0005-0000-0000-0000A8930000}"/>
    <cellStyle name="Normal 3 21 20 2 2 3" xfId="37949" xr:uid="{00000000-0005-0000-0000-0000A9930000}"/>
    <cellStyle name="Normal 3 21 20 2 3" xfId="37950" xr:uid="{00000000-0005-0000-0000-0000AA930000}"/>
    <cellStyle name="Normal 3 21 20 2 4" xfId="37951" xr:uid="{00000000-0005-0000-0000-0000AB930000}"/>
    <cellStyle name="Normal 3 21 20 3" xfId="37952" xr:uid="{00000000-0005-0000-0000-0000AC930000}"/>
    <cellStyle name="Normal 3 21 20 3 2" xfId="37953" xr:uid="{00000000-0005-0000-0000-0000AD930000}"/>
    <cellStyle name="Normal 3 21 20 3 3" xfId="37954" xr:uid="{00000000-0005-0000-0000-0000AE930000}"/>
    <cellStyle name="Normal 3 21 20 4" xfId="37955" xr:uid="{00000000-0005-0000-0000-0000AF930000}"/>
    <cellStyle name="Normal 3 21 21" xfId="37956" xr:uid="{00000000-0005-0000-0000-0000B0930000}"/>
    <cellStyle name="Normal 3 21 21 2" xfId="37957" xr:uid="{00000000-0005-0000-0000-0000B1930000}"/>
    <cellStyle name="Normal 3 21 21 2 2" xfId="37958" xr:uid="{00000000-0005-0000-0000-0000B2930000}"/>
    <cellStyle name="Normal 3 21 21 2 2 2" xfId="37959" xr:uid="{00000000-0005-0000-0000-0000B3930000}"/>
    <cellStyle name="Normal 3 21 21 2 2 3" xfId="37960" xr:uid="{00000000-0005-0000-0000-0000B4930000}"/>
    <cellStyle name="Normal 3 21 21 2 3" xfId="37961" xr:uid="{00000000-0005-0000-0000-0000B5930000}"/>
    <cellStyle name="Normal 3 21 21 2 4" xfId="37962" xr:uid="{00000000-0005-0000-0000-0000B6930000}"/>
    <cellStyle name="Normal 3 21 21 3" xfId="37963" xr:uid="{00000000-0005-0000-0000-0000B7930000}"/>
    <cellStyle name="Normal 3 21 21 3 2" xfId="37964" xr:uid="{00000000-0005-0000-0000-0000B8930000}"/>
    <cellStyle name="Normal 3 21 21 3 3" xfId="37965" xr:uid="{00000000-0005-0000-0000-0000B9930000}"/>
    <cellStyle name="Normal 3 21 21 4" xfId="37966" xr:uid="{00000000-0005-0000-0000-0000BA930000}"/>
    <cellStyle name="Normal 3 21 22" xfId="37967" xr:uid="{00000000-0005-0000-0000-0000BB930000}"/>
    <cellStyle name="Normal 3 21 22 2" xfId="37968" xr:uid="{00000000-0005-0000-0000-0000BC930000}"/>
    <cellStyle name="Normal 3 21 22 2 2" xfId="37969" xr:uid="{00000000-0005-0000-0000-0000BD930000}"/>
    <cellStyle name="Normal 3 21 22 2 2 2" xfId="37970" xr:uid="{00000000-0005-0000-0000-0000BE930000}"/>
    <cellStyle name="Normal 3 21 22 2 2 3" xfId="37971" xr:uid="{00000000-0005-0000-0000-0000BF930000}"/>
    <cellStyle name="Normal 3 21 22 2 3" xfId="37972" xr:uid="{00000000-0005-0000-0000-0000C0930000}"/>
    <cellStyle name="Normal 3 21 22 2 4" xfId="37973" xr:uid="{00000000-0005-0000-0000-0000C1930000}"/>
    <cellStyle name="Normal 3 21 22 3" xfId="37974" xr:uid="{00000000-0005-0000-0000-0000C2930000}"/>
    <cellStyle name="Normal 3 21 22 3 2" xfId="37975" xr:uid="{00000000-0005-0000-0000-0000C3930000}"/>
    <cellStyle name="Normal 3 21 22 3 3" xfId="37976" xr:uid="{00000000-0005-0000-0000-0000C4930000}"/>
    <cellStyle name="Normal 3 21 22 4" xfId="37977" xr:uid="{00000000-0005-0000-0000-0000C5930000}"/>
    <cellStyle name="Normal 3 21 23" xfId="37978" xr:uid="{00000000-0005-0000-0000-0000C6930000}"/>
    <cellStyle name="Normal 3 21 23 2" xfId="37979" xr:uid="{00000000-0005-0000-0000-0000C7930000}"/>
    <cellStyle name="Normal 3 21 23 2 2" xfId="37980" xr:uid="{00000000-0005-0000-0000-0000C8930000}"/>
    <cellStyle name="Normal 3 21 23 2 2 2" xfId="37981" xr:uid="{00000000-0005-0000-0000-0000C9930000}"/>
    <cellStyle name="Normal 3 21 23 2 2 3" xfId="37982" xr:uid="{00000000-0005-0000-0000-0000CA930000}"/>
    <cellStyle name="Normal 3 21 23 2 3" xfId="37983" xr:uid="{00000000-0005-0000-0000-0000CB930000}"/>
    <cellStyle name="Normal 3 21 23 2 4" xfId="37984" xr:uid="{00000000-0005-0000-0000-0000CC930000}"/>
    <cellStyle name="Normal 3 21 23 3" xfId="37985" xr:uid="{00000000-0005-0000-0000-0000CD930000}"/>
    <cellStyle name="Normal 3 21 23 3 2" xfId="37986" xr:uid="{00000000-0005-0000-0000-0000CE930000}"/>
    <cellStyle name="Normal 3 21 23 3 3" xfId="37987" xr:uid="{00000000-0005-0000-0000-0000CF930000}"/>
    <cellStyle name="Normal 3 21 23 4" xfId="37988" xr:uid="{00000000-0005-0000-0000-0000D0930000}"/>
    <cellStyle name="Normal 3 21 24" xfId="37989" xr:uid="{00000000-0005-0000-0000-0000D1930000}"/>
    <cellStyle name="Normal 3 21 24 2" xfId="37990" xr:uid="{00000000-0005-0000-0000-0000D2930000}"/>
    <cellStyle name="Normal 3 21 24 2 2" xfId="37991" xr:uid="{00000000-0005-0000-0000-0000D3930000}"/>
    <cellStyle name="Normal 3 21 24 2 3" xfId="37992" xr:uid="{00000000-0005-0000-0000-0000D4930000}"/>
    <cellStyle name="Normal 3 21 24 3" xfId="37993" xr:uid="{00000000-0005-0000-0000-0000D5930000}"/>
    <cellStyle name="Normal 3 21 24 4" xfId="37994" xr:uid="{00000000-0005-0000-0000-0000D6930000}"/>
    <cellStyle name="Normal 3 21 25" xfId="37995" xr:uid="{00000000-0005-0000-0000-0000D7930000}"/>
    <cellStyle name="Normal 3 21 25 2" xfId="37996" xr:uid="{00000000-0005-0000-0000-0000D8930000}"/>
    <cellStyle name="Normal 3 21 25 3" xfId="37997" xr:uid="{00000000-0005-0000-0000-0000D9930000}"/>
    <cellStyle name="Normal 3 21 26" xfId="37998" xr:uid="{00000000-0005-0000-0000-0000DA930000}"/>
    <cellStyle name="Normal 3 21 3" xfId="37999" xr:uid="{00000000-0005-0000-0000-0000DB930000}"/>
    <cellStyle name="Normal 3 21 3 2" xfId="38000" xr:uid="{00000000-0005-0000-0000-0000DC930000}"/>
    <cellStyle name="Normal 3 21 3 2 2" xfId="38001" xr:uid="{00000000-0005-0000-0000-0000DD930000}"/>
    <cellStyle name="Normal 3 21 3 2 2 2" xfId="38002" xr:uid="{00000000-0005-0000-0000-0000DE930000}"/>
    <cellStyle name="Normal 3 21 3 2 2 3" xfId="38003" xr:uid="{00000000-0005-0000-0000-0000DF930000}"/>
    <cellStyle name="Normal 3 21 3 2 3" xfId="38004" xr:uid="{00000000-0005-0000-0000-0000E0930000}"/>
    <cellStyle name="Normal 3 21 3 2 4" xfId="38005" xr:uid="{00000000-0005-0000-0000-0000E1930000}"/>
    <cellStyle name="Normal 3 21 3 3" xfId="38006" xr:uid="{00000000-0005-0000-0000-0000E2930000}"/>
    <cellStyle name="Normal 3 21 3 3 2" xfId="38007" xr:uid="{00000000-0005-0000-0000-0000E3930000}"/>
    <cellStyle name="Normal 3 21 3 3 3" xfId="38008" xr:uid="{00000000-0005-0000-0000-0000E4930000}"/>
    <cellStyle name="Normal 3 21 3 4" xfId="38009" xr:uid="{00000000-0005-0000-0000-0000E5930000}"/>
    <cellStyle name="Normal 3 21 4" xfId="38010" xr:uid="{00000000-0005-0000-0000-0000E6930000}"/>
    <cellStyle name="Normal 3 21 4 2" xfId="38011" xr:uid="{00000000-0005-0000-0000-0000E7930000}"/>
    <cellStyle name="Normal 3 21 4 2 2" xfId="38012" xr:uid="{00000000-0005-0000-0000-0000E8930000}"/>
    <cellStyle name="Normal 3 21 4 2 2 2" xfId="38013" xr:uid="{00000000-0005-0000-0000-0000E9930000}"/>
    <cellStyle name="Normal 3 21 4 2 2 3" xfId="38014" xr:uid="{00000000-0005-0000-0000-0000EA930000}"/>
    <cellStyle name="Normal 3 21 4 2 3" xfId="38015" xr:uid="{00000000-0005-0000-0000-0000EB930000}"/>
    <cellStyle name="Normal 3 21 4 2 4" xfId="38016" xr:uid="{00000000-0005-0000-0000-0000EC930000}"/>
    <cellStyle name="Normal 3 21 4 3" xfId="38017" xr:uid="{00000000-0005-0000-0000-0000ED930000}"/>
    <cellStyle name="Normal 3 21 4 3 2" xfId="38018" xr:uid="{00000000-0005-0000-0000-0000EE930000}"/>
    <cellStyle name="Normal 3 21 4 3 3" xfId="38019" xr:uid="{00000000-0005-0000-0000-0000EF930000}"/>
    <cellStyle name="Normal 3 21 4 4" xfId="38020" xr:uid="{00000000-0005-0000-0000-0000F0930000}"/>
    <cellStyle name="Normal 3 21 5" xfId="38021" xr:uid="{00000000-0005-0000-0000-0000F1930000}"/>
    <cellStyle name="Normal 3 21 5 2" xfId="38022" xr:uid="{00000000-0005-0000-0000-0000F2930000}"/>
    <cellStyle name="Normal 3 21 5 2 2" xfId="38023" xr:uid="{00000000-0005-0000-0000-0000F3930000}"/>
    <cellStyle name="Normal 3 21 5 2 2 2" xfId="38024" xr:uid="{00000000-0005-0000-0000-0000F4930000}"/>
    <cellStyle name="Normal 3 21 5 2 2 3" xfId="38025" xr:uid="{00000000-0005-0000-0000-0000F5930000}"/>
    <cellStyle name="Normal 3 21 5 2 3" xfId="38026" xr:uid="{00000000-0005-0000-0000-0000F6930000}"/>
    <cellStyle name="Normal 3 21 5 2 4" xfId="38027" xr:uid="{00000000-0005-0000-0000-0000F7930000}"/>
    <cellStyle name="Normal 3 21 5 3" xfId="38028" xr:uid="{00000000-0005-0000-0000-0000F8930000}"/>
    <cellStyle name="Normal 3 21 5 3 2" xfId="38029" xr:uid="{00000000-0005-0000-0000-0000F9930000}"/>
    <cellStyle name="Normal 3 21 5 3 3" xfId="38030" xr:uid="{00000000-0005-0000-0000-0000FA930000}"/>
    <cellStyle name="Normal 3 21 5 4" xfId="38031" xr:uid="{00000000-0005-0000-0000-0000FB930000}"/>
    <cellStyle name="Normal 3 21 6" xfId="38032" xr:uid="{00000000-0005-0000-0000-0000FC930000}"/>
    <cellStyle name="Normal 3 21 6 2" xfId="38033" xr:uid="{00000000-0005-0000-0000-0000FD930000}"/>
    <cellStyle name="Normal 3 21 6 2 2" xfId="38034" xr:uid="{00000000-0005-0000-0000-0000FE930000}"/>
    <cellStyle name="Normal 3 21 6 2 2 2" xfId="38035" xr:uid="{00000000-0005-0000-0000-0000FF930000}"/>
    <cellStyle name="Normal 3 21 6 2 2 3" xfId="38036" xr:uid="{00000000-0005-0000-0000-000000940000}"/>
    <cellStyle name="Normal 3 21 6 2 3" xfId="38037" xr:uid="{00000000-0005-0000-0000-000001940000}"/>
    <cellStyle name="Normal 3 21 6 2 4" xfId="38038" xr:uid="{00000000-0005-0000-0000-000002940000}"/>
    <cellStyle name="Normal 3 21 6 3" xfId="38039" xr:uid="{00000000-0005-0000-0000-000003940000}"/>
    <cellStyle name="Normal 3 21 6 3 2" xfId="38040" xr:uid="{00000000-0005-0000-0000-000004940000}"/>
    <cellStyle name="Normal 3 21 6 3 3" xfId="38041" xr:uid="{00000000-0005-0000-0000-000005940000}"/>
    <cellStyle name="Normal 3 21 6 4" xfId="38042" xr:uid="{00000000-0005-0000-0000-000006940000}"/>
    <cellStyle name="Normal 3 21 7" xfId="38043" xr:uid="{00000000-0005-0000-0000-000007940000}"/>
    <cellStyle name="Normal 3 21 7 2" xfId="38044" xr:uid="{00000000-0005-0000-0000-000008940000}"/>
    <cellStyle name="Normal 3 21 7 2 2" xfId="38045" xr:uid="{00000000-0005-0000-0000-000009940000}"/>
    <cellStyle name="Normal 3 21 7 2 2 2" xfId="38046" xr:uid="{00000000-0005-0000-0000-00000A940000}"/>
    <cellStyle name="Normal 3 21 7 2 2 3" xfId="38047" xr:uid="{00000000-0005-0000-0000-00000B940000}"/>
    <cellStyle name="Normal 3 21 7 2 3" xfId="38048" xr:uid="{00000000-0005-0000-0000-00000C940000}"/>
    <cellStyle name="Normal 3 21 7 2 4" xfId="38049" xr:uid="{00000000-0005-0000-0000-00000D940000}"/>
    <cellStyle name="Normal 3 21 7 3" xfId="38050" xr:uid="{00000000-0005-0000-0000-00000E940000}"/>
    <cellStyle name="Normal 3 21 7 3 2" xfId="38051" xr:uid="{00000000-0005-0000-0000-00000F940000}"/>
    <cellStyle name="Normal 3 21 7 3 3" xfId="38052" xr:uid="{00000000-0005-0000-0000-000010940000}"/>
    <cellStyle name="Normal 3 21 7 4" xfId="38053" xr:uid="{00000000-0005-0000-0000-000011940000}"/>
    <cellStyle name="Normal 3 21 8" xfId="38054" xr:uid="{00000000-0005-0000-0000-000012940000}"/>
    <cellStyle name="Normal 3 21 8 2" xfId="38055" xr:uid="{00000000-0005-0000-0000-000013940000}"/>
    <cellStyle name="Normal 3 21 8 2 2" xfId="38056" xr:uid="{00000000-0005-0000-0000-000014940000}"/>
    <cellStyle name="Normal 3 21 8 2 2 2" xfId="38057" xr:uid="{00000000-0005-0000-0000-000015940000}"/>
    <cellStyle name="Normal 3 21 8 2 2 3" xfId="38058" xr:uid="{00000000-0005-0000-0000-000016940000}"/>
    <cellStyle name="Normal 3 21 8 2 3" xfId="38059" xr:uid="{00000000-0005-0000-0000-000017940000}"/>
    <cellStyle name="Normal 3 21 8 2 4" xfId="38060" xr:uid="{00000000-0005-0000-0000-000018940000}"/>
    <cellStyle name="Normal 3 21 8 3" xfId="38061" xr:uid="{00000000-0005-0000-0000-000019940000}"/>
    <cellStyle name="Normal 3 21 8 3 2" xfId="38062" xr:uid="{00000000-0005-0000-0000-00001A940000}"/>
    <cellStyle name="Normal 3 21 8 3 3" xfId="38063" xr:uid="{00000000-0005-0000-0000-00001B940000}"/>
    <cellStyle name="Normal 3 21 8 4" xfId="38064" xr:uid="{00000000-0005-0000-0000-00001C940000}"/>
    <cellStyle name="Normal 3 21 9" xfId="38065" xr:uid="{00000000-0005-0000-0000-00001D940000}"/>
    <cellStyle name="Normal 3 21 9 2" xfId="38066" xr:uid="{00000000-0005-0000-0000-00001E940000}"/>
    <cellStyle name="Normal 3 21 9 2 2" xfId="38067" xr:uid="{00000000-0005-0000-0000-00001F940000}"/>
    <cellStyle name="Normal 3 21 9 2 2 2" xfId="38068" xr:uid="{00000000-0005-0000-0000-000020940000}"/>
    <cellStyle name="Normal 3 21 9 2 2 3" xfId="38069" xr:uid="{00000000-0005-0000-0000-000021940000}"/>
    <cellStyle name="Normal 3 21 9 2 3" xfId="38070" xr:uid="{00000000-0005-0000-0000-000022940000}"/>
    <cellStyle name="Normal 3 21 9 2 4" xfId="38071" xr:uid="{00000000-0005-0000-0000-000023940000}"/>
    <cellStyle name="Normal 3 21 9 3" xfId="38072" xr:uid="{00000000-0005-0000-0000-000024940000}"/>
    <cellStyle name="Normal 3 21 9 3 2" xfId="38073" xr:uid="{00000000-0005-0000-0000-000025940000}"/>
    <cellStyle name="Normal 3 21 9 3 3" xfId="38074" xr:uid="{00000000-0005-0000-0000-000026940000}"/>
    <cellStyle name="Normal 3 21 9 4" xfId="38075" xr:uid="{00000000-0005-0000-0000-000027940000}"/>
    <cellStyle name="Normal 3 22" xfId="38076" xr:uid="{00000000-0005-0000-0000-000028940000}"/>
    <cellStyle name="Normal 3 22 10" xfId="38077" xr:uid="{00000000-0005-0000-0000-000029940000}"/>
    <cellStyle name="Normal 3 22 10 2" xfId="38078" xr:uid="{00000000-0005-0000-0000-00002A940000}"/>
    <cellStyle name="Normal 3 22 10 2 2" xfId="38079" xr:uid="{00000000-0005-0000-0000-00002B940000}"/>
    <cellStyle name="Normal 3 22 10 2 2 2" xfId="38080" xr:uid="{00000000-0005-0000-0000-00002C940000}"/>
    <cellStyle name="Normal 3 22 10 2 2 3" xfId="38081" xr:uid="{00000000-0005-0000-0000-00002D940000}"/>
    <cellStyle name="Normal 3 22 10 2 3" xfId="38082" xr:uid="{00000000-0005-0000-0000-00002E940000}"/>
    <cellStyle name="Normal 3 22 10 2 4" xfId="38083" xr:uid="{00000000-0005-0000-0000-00002F940000}"/>
    <cellStyle name="Normal 3 22 10 3" xfId="38084" xr:uid="{00000000-0005-0000-0000-000030940000}"/>
    <cellStyle name="Normal 3 22 10 3 2" xfId="38085" xr:uid="{00000000-0005-0000-0000-000031940000}"/>
    <cellStyle name="Normal 3 22 10 3 3" xfId="38086" xr:uid="{00000000-0005-0000-0000-000032940000}"/>
    <cellStyle name="Normal 3 22 10 4" xfId="38087" xr:uid="{00000000-0005-0000-0000-000033940000}"/>
    <cellStyle name="Normal 3 22 11" xfId="38088" xr:uid="{00000000-0005-0000-0000-000034940000}"/>
    <cellStyle name="Normal 3 22 11 2" xfId="38089" xr:uid="{00000000-0005-0000-0000-000035940000}"/>
    <cellStyle name="Normal 3 22 11 2 2" xfId="38090" xr:uid="{00000000-0005-0000-0000-000036940000}"/>
    <cellStyle name="Normal 3 22 11 2 2 2" xfId="38091" xr:uid="{00000000-0005-0000-0000-000037940000}"/>
    <cellStyle name="Normal 3 22 11 2 2 3" xfId="38092" xr:uid="{00000000-0005-0000-0000-000038940000}"/>
    <cellStyle name="Normal 3 22 11 2 3" xfId="38093" xr:uid="{00000000-0005-0000-0000-000039940000}"/>
    <cellStyle name="Normal 3 22 11 2 4" xfId="38094" xr:uid="{00000000-0005-0000-0000-00003A940000}"/>
    <cellStyle name="Normal 3 22 11 3" xfId="38095" xr:uid="{00000000-0005-0000-0000-00003B940000}"/>
    <cellStyle name="Normal 3 22 11 3 2" xfId="38096" xr:uid="{00000000-0005-0000-0000-00003C940000}"/>
    <cellStyle name="Normal 3 22 11 3 3" xfId="38097" xr:uid="{00000000-0005-0000-0000-00003D940000}"/>
    <cellStyle name="Normal 3 22 11 4" xfId="38098" xr:uid="{00000000-0005-0000-0000-00003E940000}"/>
    <cellStyle name="Normal 3 22 12" xfId="38099" xr:uid="{00000000-0005-0000-0000-00003F940000}"/>
    <cellStyle name="Normal 3 22 12 2" xfId="38100" xr:uid="{00000000-0005-0000-0000-000040940000}"/>
    <cellStyle name="Normal 3 22 12 2 2" xfId="38101" xr:uid="{00000000-0005-0000-0000-000041940000}"/>
    <cellStyle name="Normal 3 22 12 2 2 2" xfId="38102" xr:uid="{00000000-0005-0000-0000-000042940000}"/>
    <cellStyle name="Normal 3 22 12 2 2 3" xfId="38103" xr:uid="{00000000-0005-0000-0000-000043940000}"/>
    <cellStyle name="Normal 3 22 12 2 3" xfId="38104" xr:uid="{00000000-0005-0000-0000-000044940000}"/>
    <cellStyle name="Normal 3 22 12 2 4" xfId="38105" xr:uid="{00000000-0005-0000-0000-000045940000}"/>
    <cellStyle name="Normal 3 22 12 3" xfId="38106" xr:uid="{00000000-0005-0000-0000-000046940000}"/>
    <cellStyle name="Normal 3 22 12 3 2" xfId="38107" xr:uid="{00000000-0005-0000-0000-000047940000}"/>
    <cellStyle name="Normal 3 22 12 3 3" xfId="38108" xr:uid="{00000000-0005-0000-0000-000048940000}"/>
    <cellStyle name="Normal 3 22 12 4" xfId="38109" xr:uid="{00000000-0005-0000-0000-000049940000}"/>
    <cellStyle name="Normal 3 22 13" xfId="38110" xr:uid="{00000000-0005-0000-0000-00004A940000}"/>
    <cellStyle name="Normal 3 22 13 2" xfId="38111" xr:uid="{00000000-0005-0000-0000-00004B940000}"/>
    <cellStyle name="Normal 3 22 13 2 2" xfId="38112" xr:uid="{00000000-0005-0000-0000-00004C940000}"/>
    <cellStyle name="Normal 3 22 13 2 2 2" xfId="38113" xr:uid="{00000000-0005-0000-0000-00004D940000}"/>
    <cellStyle name="Normal 3 22 13 2 2 3" xfId="38114" xr:uid="{00000000-0005-0000-0000-00004E940000}"/>
    <cellStyle name="Normal 3 22 13 2 3" xfId="38115" xr:uid="{00000000-0005-0000-0000-00004F940000}"/>
    <cellStyle name="Normal 3 22 13 2 4" xfId="38116" xr:uid="{00000000-0005-0000-0000-000050940000}"/>
    <cellStyle name="Normal 3 22 13 3" xfId="38117" xr:uid="{00000000-0005-0000-0000-000051940000}"/>
    <cellStyle name="Normal 3 22 13 3 2" xfId="38118" xr:uid="{00000000-0005-0000-0000-000052940000}"/>
    <cellStyle name="Normal 3 22 13 3 3" xfId="38119" xr:uid="{00000000-0005-0000-0000-000053940000}"/>
    <cellStyle name="Normal 3 22 13 4" xfId="38120" xr:uid="{00000000-0005-0000-0000-000054940000}"/>
    <cellStyle name="Normal 3 22 14" xfId="38121" xr:uid="{00000000-0005-0000-0000-000055940000}"/>
    <cellStyle name="Normal 3 22 14 2" xfId="38122" xr:uid="{00000000-0005-0000-0000-000056940000}"/>
    <cellStyle name="Normal 3 22 14 2 2" xfId="38123" xr:uid="{00000000-0005-0000-0000-000057940000}"/>
    <cellStyle name="Normal 3 22 14 2 2 2" xfId="38124" xr:uid="{00000000-0005-0000-0000-000058940000}"/>
    <cellStyle name="Normal 3 22 14 2 2 3" xfId="38125" xr:uid="{00000000-0005-0000-0000-000059940000}"/>
    <cellStyle name="Normal 3 22 14 2 3" xfId="38126" xr:uid="{00000000-0005-0000-0000-00005A940000}"/>
    <cellStyle name="Normal 3 22 14 2 4" xfId="38127" xr:uid="{00000000-0005-0000-0000-00005B940000}"/>
    <cellStyle name="Normal 3 22 14 3" xfId="38128" xr:uid="{00000000-0005-0000-0000-00005C940000}"/>
    <cellStyle name="Normal 3 22 14 3 2" xfId="38129" xr:uid="{00000000-0005-0000-0000-00005D940000}"/>
    <cellStyle name="Normal 3 22 14 3 3" xfId="38130" xr:uid="{00000000-0005-0000-0000-00005E940000}"/>
    <cellStyle name="Normal 3 22 14 4" xfId="38131" xr:uid="{00000000-0005-0000-0000-00005F940000}"/>
    <cellStyle name="Normal 3 22 15" xfId="38132" xr:uid="{00000000-0005-0000-0000-000060940000}"/>
    <cellStyle name="Normal 3 22 15 2" xfId="38133" xr:uid="{00000000-0005-0000-0000-000061940000}"/>
    <cellStyle name="Normal 3 22 15 2 2" xfId="38134" xr:uid="{00000000-0005-0000-0000-000062940000}"/>
    <cellStyle name="Normal 3 22 15 2 2 2" xfId="38135" xr:uid="{00000000-0005-0000-0000-000063940000}"/>
    <cellStyle name="Normal 3 22 15 2 2 3" xfId="38136" xr:uid="{00000000-0005-0000-0000-000064940000}"/>
    <cellStyle name="Normal 3 22 15 2 3" xfId="38137" xr:uid="{00000000-0005-0000-0000-000065940000}"/>
    <cellStyle name="Normal 3 22 15 2 4" xfId="38138" xr:uid="{00000000-0005-0000-0000-000066940000}"/>
    <cellStyle name="Normal 3 22 15 3" xfId="38139" xr:uid="{00000000-0005-0000-0000-000067940000}"/>
    <cellStyle name="Normal 3 22 15 3 2" xfId="38140" xr:uid="{00000000-0005-0000-0000-000068940000}"/>
    <cellStyle name="Normal 3 22 15 3 3" xfId="38141" xr:uid="{00000000-0005-0000-0000-000069940000}"/>
    <cellStyle name="Normal 3 22 15 4" xfId="38142" xr:uid="{00000000-0005-0000-0000-00006A940000}"/>
    <cellStyle name="Normal 3 22 16" xfId="38143" xr:uid="{00000000-0005-0000-0000-00006B940000}"/>
    <cellStyle name="Normal 3 22 16 2" xfId="38144" xr:uid="{00000000-0005-0000-0000-00006C940000}"/>
    <cellStyle name="Normal 3 22 16 2 2" xfId="38145" xr:uid="{00000000-0005-0000-0000-00006D940000}"/>
    <cellStyle name="Normal 3 22 16 2 2 2" xfId="38146" xr:uid="{00000000-0005-0000-0000-00006E940000}"/>
    <cellStyle name="Normal 3 22 16 2 2 3" xfId="38147" xr:uid="{00000000-0005-0000-0000-00006F940000}"/>
    <cellStyle name="Normal 3 22 16 2 3" xfId="38148" xr:uid="{00000000-0005-0000-0000-000070940000}"/>
    <cellStyle name="Normal 3 22 16 2 4" xfId="38149" xr:uid="{00000000-0005-0000-0000-000071940000}"/>
    <cellStyle name="Normal 3 22 16 3" xfId="38150" xr:uid="{00000000-0005-0000-0000-000072940000}"/>
    <cellStyle name="Normal 3 22 16 3 2" xfId="38151" xr:uid="{00000000-0005-0000-0000-000073940000}"/>
    <cellStyle name="Normal 3 22 16 3 3" xfId="38152" xr:uid="{00000000-0005-0000-0000-000074940000}"/>
    <cellStyle name="Normal 3 22 16 4" xfId="38153" xr:uid="{00000000-0005-0000-0000-000075940000}"/>
    <cellStyle name="Normal 3 22 17" xfId="38154" xr:uid="{00000000-0005-0000-0000-000076940000}"/>
    <cellStyle name="Normal 3 22 17 2" xfId="38155" xr:uid="{00000000-0005-0000-0000-000077940000}"/>
    <cellStyle name="Normal 3 22 17 2 2" xfId="38156" xr:uid="{00000000-0005-0000-0000-000078940000}"/>
    <cellStyle name="Normal 3 22 17 2 2 2" xfId="38157" xr:uid="{00000000-0005-0000-0000-000079940000}"/>
    <cellStyle name="Normal 3 22 17 2 2 3" xfId="38158" xr:uid="{00000000-0005-0000-0000-00007A940000}"/>
    <cellStyle name="Normal 3 22 17 2 3" xfId="38159" xr:uid="{00000000-0005-0000-0000-00007B940000}"/>
    <cellStyle name="Normal 3 22 17 2 4" xfId="38160" xr:uid="{00000000-0005-0000-0000-00007C940000}"/>
    <cellStyle name="Normal 3 22 17 3" xfId="38161" xr:uid="{00000000-0005-0000-0000-00007D940000}"/>
    <cellStyle name="Normal 3 22 17 3 2" xfId="38162" xr:uid="{00000000-0005-0000-0000-00007E940000}"/>
    <cellStyle name="Normal 3 22 17 3 3" xfId="38163" xr:uid="{00000000-0005-0000-0000-00007F940000}"/>
    <cellStyle name="Normal 3 22 17 4" xfId="38164" xr:uid="{00000000-0005-0000-0000-000080940000}"/>
    <cellStyle name="Normal 3 22 18" xfId="38165" xr:uid="{00000000-0005-0000-0000-000081940000}"/>
    <cellStyle name="Normal 3 22 18 2" xfId="38166" xr:uid="{00000000-0005-0000-0000-000082940000}"/>
    <cellStyle name="Normal 3 22 18 2 2" xfId="38167" xr:uid="{00000000-0005-0000-0000-000083940000}"/>
    <cellStyle name="Normal 3 22 18 2 2 2" xfId="38168" xr:uid="{00000000-0005-0000-0000-000084940000}"/>
    <cellStyle name="Normal 3 22 18 2 2 3" xfId="38169" xr:uid="{00000000-0005-0000-0000-000085940000}"/>
    <cellStyle name="Normal 3 22 18 2 3" xfId="38170" xr:uid="{00000000-0005-0000-0000-000086940000}"/>
    <cellStyle name="Normal 3 22 18 2 4" xfId="38171" xr:uid="{00000000-0005-0000-0000-000087940000}"/>
    <cellStyle name="Normal 3 22 18 3" xfId="38172" xr:uid="{00000000-0005-0000-0000-000088940000}"/>
    <cellStyle name="Normal 3 22 18 3 2" xfId="38173" xr:uid="{00000000-0005-0000-0000-000089940000}"/>
    <cellStyle name="Normal 3 22 18 3 3" xfId="38174" xr:uid="{00000000-0005-0000-0000-00008A940000}"/>
    <cellStyle name="Normal 3 22 18 4" xfId="38175" xr:uid="{00000000-0005-0000-0000-00008B940000}"/>
    <cellStyle name="Normal 3 22 19" xfId="38176" xr:uid="{00000000-0005-0000-0000-00008C940000}"/>
    <cellStyle name="Normal 3 22 19 2" xfId="38177" xr:uid="{00000000-0005-0000-0000-00008D940000}"/>
    <cellStyle name="Normal 3 22 19 2 2" xfId="38178" xr:uid="{00000000-0005-0000-0000-00008E940000}"/>
    <cellStyle name="Normal 3 22 19 2 2 2" xfId="38179" xr:uid="{00000000-0005-0000-0000-00008F940000}"/>
    <cellStyle name="Normal 3 22 19 2 2 3" xfId="38180" xr:uid="{00000000-0005-0000-0000-000090940000}"/>
    <cellStyle name="Normal 3 22 19 2 3" xfId="38181" xr:uid="{00000000-0005-0000-0000-000091940000}"/>
    <cellStyle name="Normal 3 22 19 2 4" xfId="38182" xr:uid="{00000000-0005-0000-0000-000092940000}"/>
    <cellStyle name="Normal 3 22 19 3" xfId="38183" xr:uid="{00000000-0005-0000-0000-000093940000}"/>
    <cellStyle name="Normal 3 22 19 3 2" xfId="38184" xr:uid="{00000000-0005-0000-0000-000094940000}"/>
    <cellStyle name="Normal 3 22 19 3 3" xfId="38185" xr:uid="{00000000-0005-0000-0000-000095940000}"/>
    <cellStyle name="Normal 3 22 19 4" xfId="38186" xr:uid="{00000000-0005-0000-0000-000096940000}"/>
    <cellStyle name="Normal 3 22 2" xfId="38187" xr:uid="{00000000-0005-0000-0000-000097940000}"/>
    <cellStyle name="Normal 3 22 2 2" xfId="38188" xr:uid="{00000000-0005-0000-0000-000098940000}"/>
    <cellStyle name="Normal 3 22 2 2 2" xfId="38189" xr:uid="{00000000-0005-0000-0000-000099940000}"/>
    <cellStyle name="Normal 3 22 2 2 2 2" xfId="38190" xr:uid="{00000000-0005-0000-0000-00009A940000}"/>
    <cellStyle name="Normal 3 22 2 2 2 3" xfId="38191" xr:uid="{00000000-0005-0000-0000-00009B940000}"/>
    <cellStyle name="Normal 3 22 2 2 3" xfId="38192" xr:uid="{00000000-0005-0000-0000-00009C940000}"/>
    <cellStyle name="Normal 3 22 2 2 4" xfId="38193" xr:uid="{00000000-0005-0000-0000-00009D940000}"/>
    <cellStyle name="Normal 3 22 2 3" xfId="38194" xr:uid="{00000000-0005-0000-0000-00009E940000}"/>
    <cellStyle name="Normal 3 22 2 3 2" xfId="38195" xr:uid="{00000000-0005-0000-0000-00009F940000}"/>
    <cellStyle name="Normal 3 22 2 3 3" xfId="38196" xr:uid="{00000000-0005-0000-0000-0000A0940000}"/>
    <cellStyle name="Normal 3 22 2 4" xfId="38197" xr:uid="{00000000-0005-0000-0000-0000A1940000}"/>
    <cellStyle name="Normal 3 22 20" xfId="38198" xr:uid="{00000000-0005-0000-0000-0000A2940000}"/>
    <cellStyle name="Normal 3 22 20 2" xfId="38199" xr:uid="{00000000-0005-0000-0000-0000A3940000}"/>
    <cellStyle name="Normal 3 22 20 2 2" xfId="38200" xr:uid="{00000000-0005-0000-0000-0000A4940000}"/>
    <cellStyle name="Normal 3 22 20 2 2 2" xfId="38201" xr:uid="{00000000-0005-0000-0000-0000A5940000}"/>
    <cellStyle name="Normal 3 22 20 2 2 3" xfId="38202" xr:uid="{00000000-0005-0000-0000-0000A6940000}"/>
    <cellStyle name="Normal 3 22 20 2 3" xfId="38203" xr:uid="{00000000-0005-0000-0000-0000A7940000}"/>
    <cellStyle name="Normal 3 22 20 2 4" xfId="38204" xr:uid="{00000000-0005-0000-0000-0000A8940000}"/>
    <cellStyle name="Normal 3 22 20 3" xfId="38205" xr:uid="{00000000-0005-0000-0000-0000A9940000}"/>
    <cellStyle name="Normal 3 22 20 3 2" xfId="38206" xr:uid="{00000000-0005-0000-0000-0000AA940000}"/>
    <cellStyle name="Normal 3 22 20 3 3" xfId="38207" xr:uid="{00000000-0005-0000-0000-0000AB940000}"/>
    <cellStyle name="Normal 3 22 20 4" xfId="38208" xr:uid="{00000000-0005-0000-0000-0000AC940000}"/>
    <cellStyle name="Normal 3 22 21" xfId="38209" xr:uid="{00000000-0005-0000-0000-0000AD940000}"/>
    <cellStyle name="Normal 3 22 21 2" xfId="38210" xr:uid="{00000000-0005-0000-0000-0000AE940000}"/>
    <cellStyle name="Normal 3 22 21 2 2" xfId="38211" xr:uid="{00000000-0005-0000-0000-0000AF940000}"/>
    <cellStyle name="Normal 3 22 21 2 2 2" xfId="38212" xr:uid="{00000000-0005-0000-0000-0000B0940000}"/>
    <cellStyle name="Normal 3 22 21 2 2 3" xfId="38213" xr:uid="{00000000-0005-0000-0000-0000B1940000}"/>
    <cellStyle name="Normal 3 22 21 2 3" xfId="38214" xr:uid="{00000000-0005-0000-0000-0000B2940000}"/>
    <cellStyle name="Normal 3 22 21 2 4" xfId="38215" xr:uid="{00000000-0005-0000-0000-0000B3940000}"/>
    <cellStyle name="Normal 3 22 21 3" xfId="38216" xr:uid="{00000000-0005-0000-0000-0000B4940000}"/>
    <cellStyle name="Normal 3 22 21 3 2" xfId="38217" xr:uid="{00000000-0005-0000-0000-0000B5940000}"/>
    <cellStyle name="Normal 3 22 21 3 3" xfId="38218" xr:uid="{00000000-0005-0000-0000-0000B6940000}"/>
    <cellStyle name="Normal 3 22 21 4" xfId="38219" xr:uid="{00000000-0005-0000-0000-0000B7940000}"/>
    <cellStyle name="Normal 3 22 22" xfId="38220" xr:uid="{00000000-0005-0000-0000-0000B8940000}"/>
    <cellStyle name="Normal 3 22 22 2" xfId="38221" xr:uid="{00000000-0005-0000-0000-0000B9940000}"/>
    <cellStyle name="Normal 3 22 22 2 2" xfId="38222" xr:uid="{00000000-0005-0000-0000-0000BA940000}"/>
    <cellStyle name="Normal 3 22 22 2 2 2" xfId="38223" xr:uid="{00000000-0005-0000-0000-0000BB940000}"/>
    <cellStyle name="Normal 3 22 22 2 2 3" xfId="38224" xr:uid="{00000000-0005-0000-0000-0000BC940000}"/>
    <cellStyle name="Normal 3 22 22 2 3" xfId="38225" xr:uid="{00000000-0005-0000-0000-0000BD940000}"/>
    <cellStyle name="Normal 3 22 22 2 4" xfId="38226" xr:uid="{00000000-0005-0000-0000-0000BE940000}"/>
    <cellStyle name="Normal 3 22 22 3" xfId="38227" xr:uid="{00000000-0005-0000-0000-0000BF940000}"/>
    <cellStyle name="Normal 3 22 22 3 2" xfId="38228" xr:uid="{00000000-0005-0000-0000-0000C0940000}"/>
    <cellStyle name="Normal 3 22 22 3 3" xfId="38229" xr:uid="{00000000-0005-0000-0000-0000C1940000}"/>
    <cellStyle name="Normal 3 22 22 4" xfId="38230" xr:uid="{00000000-0005-0000-0000-0000C2940000}"/>
    <cellStyle name="Normal 3 22 23" xfId="38231" xr:uid="{00000000-0005-0000-0000-0000C3940000}"/>
    <cellStyle name="Normal 3 22 23 2" xfId="38232" xr:uid="{00000000-0005-0000-0000-0000C4940000}"/>
    <cellStyle name="Normal 3 22 23 2 2" xfId="38233" xr:uid="{00000000-0005-0000-0000-0000C5940000}"/>
    <cellStyle name="Normal 3 22 23 2 2 2" xfId="38234" xr:uid="{00000000-0005-0000-0000-0000C6940000}"/>
    <cellStyle name="Normal 3 22 23 2 2 3" xfId="38235" xr:uid="{00000000-0005-0000-0000-0000C7940000}"/>
    <cellStyle name="Normal 3 22 23 2 3" xfId="38236" xr:uid="{00000000-0005-0000-0000-0000C8940000}"/>
    <cellStyle name="Normal 3 22 23 2 4" xfId="38237" xr:uid="{00000000-0005-0000-0000-0000C9940000}"/>
    <cellStyle name="Normal 3 22 23 3" xfId="38238" xr:uid="{00000000-0005-0000-0000-0000CA940000}"/>
    <cellStyle name="Normal 3 22 23 3 2" xfId="38239" xr:uid="{00000000-0005-0000-0000-0000CB940000}"/>
    <cellStyle name="Normal 3 22 23 3 3" xfId="38240" xr:uid="{00000000-0005-0000-0000-0000CC940000}"/>
    <cellStyle name="Normal 3 22 23 4" xfId="38241" xr:uid="{00000000-0005-0000-0000-0000CD940000}"/>
    <cellStyle name="Normal 3 22 24" xfId="38242" xr:uid="{00000000-0005-0000-0000-0000CE940000}"/>
    <cellStyle name="Normal 3 22 24 2" xfId="38243" xr:uid="{00000000-0005-0000-0000-0000CF940000}"/>
    <cellStyle name="Normal 3 22 24 2 2" xfId="38244" xr:uid="{00000000-0005-0000-0000-0000D0940000}"/>
    <cellStyle name="Normal 3 22 24 2 3" xfId="38245" xr:uid="{00000000-0005-0000-0000-0000D1940000}"/>
    <cellStyle name="Normal 3 22 24 3" xfId="38246" xr:uid="{00000000-0005-0000-0000-0000D2940000}"/>
    <cellStyle name="Normal 3 22 24 4" xfId="38247" xr:uid="{00000000-0005-0000-0000-0000D3940000}"/>
    <cellStyle name="Normal 3 22 25" xfId="38248" xr:uid="{00000000-0005-0000-0000-0000D4940000}"/>
    <cellStyle name="Normal 3 22 25 2" xfId="38249" xr:uid="{00000000-0005-0000-0000-0000D5940000}"/>
    <cellStyle name="Normal 3 22 25 3" xfId="38250" xr:uid="{00000000-0005-0000-0000-0000D6940000}"/>
    <cellStyle name="Normal 3 22 26" xfId="38251" xr:uid="{00000000-0005-0000-0000-0000D7940000}"/>
    <cellStyle name="Normal 3 22 3" xfId="38252" xr:uid="{00000000-0005-0000-0000-0000D8940000}"/>
    <cellStyle name="Normal 3 22 3 2" xfId="38253" xr:uid="{00000000-0005-0000-0000-0000D9940000}"/>
    <cellStyle name="Normal 3 22 3 2 2" xfId="38254" xr:uid="{00000000-0005-0000-0000-0000DA940000}"/>
    <cellStyle name="Normal 3 22 3 2 2 2" xfId="38255" xr:uid="{00000000-0005-0000-0000-0000DB940000}"/>
    <cellStyle name="Normal 3 22 3 2 2 3" xfId="38256" xr:uid="{00000000-0005-0000-0000-0000DC940000}"/>
    <cellStyle name="Normal 3 22 3 2 3" xfId="38257" xr:uid="{00000000-0005-0000-0000-0000DD940000}"/>
    <cellStyle name="Normal 3 22 3 2 4" xfId="38258" xr:uid="{00000000-0005-0000-0000-0000DE940000}"/>
    <cellStyle name="Normal 3 22 3 3" xfId="38259" xr:uid="{00000000-0005-0000-0000-0000DF940000}"/>
    <cellStyle name="Normal 3 22 3 3 2" xfId="38260" xr:uid="{00000000-0005-0000-0000-0000E0940000}"/>
    <cellStyle name="Normal 3 22 3 3 3" xfId="38261" xr:uid="{00000000-0005-0000-0000-0000E1940000}"/>
    <cellStyle name="Normal 3 22 3 4" xfId="38262" xr:uid="{00000000-0005-0000-0000-0000E2940000}"/>
    <cellStyle name="Normal 3 22 4" xfId="38263" xr:uid="{00000000-0005-0000-0000-0000E3940000}"/>
    <cellStyle name="Normal 3 22 4 2" xfId="38264" xr:uid="{00000000-0005-0000-0000-0000E4940000}"/>
    <cellStyle name="Normal 3 22 4 2 2" xfId="38265" xr:uid="{00000000-0005-0000-0000-0000E5940000}"/>
    <cellStyle name="Normal 3 22 4 2 2 2" xfId="38266" xr:uid="{00000000-0005-0000-0000-0000E6940000}"/>
    <cellStyle name="Normal 3 22 4 2 2 3" xfId="38267" xr:uid="{00000000-0005-0000-0000-0000E7940000}"/>
    <cellStyle name="Normal 3 22 4 2 3" xfId="38268" xr:uid="{00000000-0005-0000-0000-0000E8940000}"/>
    <cellStyle name="Normal 3 22 4 2 4" xfId="38269" xr:uid="{00000000-0005-0000-0000-0000E9940000}"/>
    <cellStyle name="Normal 3 22 4 3" xfId="38270" xr:uid="{00000000-0005-0000-0000-0000EA940000}"/>
    <cellStyle name="Normal 3 22 4 3 2" xfId="38271" xr:uid="{00000000-0005-0000-0000-0000EB940000}"/>
    <cellStyle name="Normal 3 22 4 3 3" xfId="38272" xr:uid="{00000000-0005-0000-0000-0000EC940000}"/>
    <cellStyle name="Normal 3 22 4 4" xfId="38273" xr:uid="{00000000-0005-0000-0000-0000ED940000}"/>
    <cellStyle name="Normal 3 22 5" xfId="38274" xr:uid="{00000000-0005-0000-0000-0000EE940000}"/>
    <cellStyle name="Normal 3 22 5 2" xfId="38275" xr:uid="{00000000-0005-0000-0000-0000EF940000}"/>
    <cellStyle name="Normal 3 22 5 2 2" xfId="38276" xr:uid="{00000000-0005-0000-0000-0000F0940000}"/>
    <cellStyle name="Normal 3 22 5 2 2 2" xfId="38277" xr:uid="{00000000-0005-0000-0000-0000F1940000}"/>
    <cellStyle name="Normal 3 22 5 2 2 3" xfId="38278" xr:uid="{00000000-0005-0000-0000-0000F2940000}"/>
    <cellStyle name="Normal 3 22 5 2 3" xfId="38279" xr:uid="{00000000-0005-0000-0000-0000F3940000}"/>
    <cellStyle name="Normal 3 22 5 2 4" xfId="38280" xr:uid="{00000000-0005-0000-0000-0000F4940000}"/>
    <cellStyle name="Normal 3 22 5 3" xfId="38281" xr:uid="{00000000-0005-0000-0000-0000F5940000}"/>
    <cellStyle name="Normal 3 22 5 3 2" xfId="38282" xr:uid="{00000000-0005-0000-0000-0000F6940000}"/>
    <cellStyle name="Normal 3 22 5 3 3" xfId="38283" xr:uid="{00000000-0005-0000-0000-0000F7940000}"/>
    <cellStyle name="Normal 3 22 5 4" xfId="38284" xr:uid="{00000000-0005-0000-0000-0000F8940000}"/>
    <cellStyle name="Normal 3 22 6" xfId="38285" xr:uid="{00000000-0005-0000-0000-0000F9940000}"/>
    <cellStyle name="Normal 3 22 6 2" xfId="38286" xr:uid="{00000000-0005-0000-0000-0000FA940000}"/>
    <cellStyle name="Normal 3 22 6 2 2" xfId="38287" xr:uid="{00000000-0005-0000-0000-0000FB940000}"/>
    <cellStyle name="Normal 3 22 6 2 2 2" xfId="38288" xr:uid="{00000000-0005-0000-0000-0000FC940000}"/>
    <cellStyle name="Normal 3 22 6 2 2 3" xfId="38289" xr:uid="{00000000-0005-0000-0000-0000FD940000}"/>
    <cellStyle name="Normal 3 22 6 2 3" xfId="38290" xr:uid="{00000000-0005-0000-0000-0000FE940000}"/>
    <cellStyle name="Normal 3 22 6 2 4" xfId="38291" xr:uid="{00000000-0005-0000-0000-0000FF940000}"/>
    <cellStyle name="Normal 3 22 6 3" xfId="38292" xr:uid="{00000000-0005-0000-0000-000000950000}"/>
    <cellStyle name="Normal 3 22 6 3 2" xfId="38293" xr:uid="{00000000-0005-0000-0000-000001950000}"/>
    <cellStyle name="Normal 3 22 6 3 3" xfId="38294" xr:uid="{00000000-0005-0000-0000-000002950000}"/>
    <cellStyle name="Normal 3 22 6 4" xfId="38295" xr:uid="{00000000-0005-0000-0000-000003950000}"/>
    <cellStyle name="Normal 3 22 7" xfId="38296" xr:uid="{00000000-0005-0000-0000-000004950000}"/>
    <cellStyle name="Normal 3 22 7 2" xfId="38297" xr:uid="{00000000-0005-0000-0000-000005950000}"/>
    <cellStyle name="Normal 3 22 7 2 2" xfId="38298" xr:uid="{00000000-0005-0000-0000-000006950000}"/>
    <cellStyle name="Normal 3 22 7 2 2 2" xfId="38299" xr:uid="{00000000-0005-0000-0000-000007950000}"/>
    <cellStyle name="Normal 3 22 7 2 2 3" xfId="38300" xr:uid="{00000000-0005-0000-0000-000008950000}"/>
    <cellStyle name="Normal 3 22 7 2 3" xfId="38301" xr:uid="{00000000-0005-0000-0000-000009950000}"/>
    <cellStyle name="Normal 3 22 7 2 4" xfId="38302" xr:uid="{00000000-0005-0000-0000-00000A950000}"/>
    <cellStyle name="Normal 3 22 7 3" xfId="38303" xr:uid="{00000000-0005-0000-0000-00000B950000}"/>
    <cellStyle name="Normal 3 22 7 3 2" xfId="38304" xr:uid="{00000000-0005-0000-0000-00000C950000}"/>
    <cellStyle name="Normal 3 22 7 3 3" xfId="38305" xr:uid="{00000000-0005-0000-0000-00000D950000}"/>
    <cellStyle name="Normal 3 22 7 4" xfId="38306" xr:uid="{00000000-0005-0000-0000-00000E950000}"/>
    <cellStyle name="Normal 3 22 8" xfId="38307" xr:uid="{00000000-0005-0000-0000-00000F950000}"/>
    <cellStyle name="Normal 3 22 8 2" xfId="38308" xr:uid="{00000000-0005-0000-0000-000010950000}"/>
    <cellStyle name="Normal 3 22 8 2 2" xfId="38309" xr:uid="{00000000-0005-0000-0000-000011950000}"/>
    <cellStyle name="Normal 3 22 8 2 2 2" xfId="38310" xr:uid="{00000000-0005-0000-0000-000012950000}"/>
    <cellStyle name="Normal 3 22 8 2 2 3" xfId="38311" xr:uid="{00000000-0005-0000-0000-000013950000}"/>
    <cellStyle name="Normal 3 22 8 2 3" xfId="38312" xr:uid="{00000000-0005-0000-0000-000014950000}"/>
    <cellStyle name="Normal 3 22 8 2 4" xfId="38313" xr:uid="{00000000-0005-0000-0000-000015950000}"/>
    <cellStyle name="Normal 3 22 8 3" xfId="38314" xr:uid="{00000000-0005-0000-0000-000016950000}"/>
    <cellStyle name="Normal 3 22 8 3 2" xfId="38315" xr:uid="{00000000-0005-0000-0000-000017950000}"/>
    <cellStyle name="Normal 3 22 8 3 3" xfId="38316" xr:uid="{00000000-0005-0000-0000-000018950000}"/>
    <cellStyle name="Normal 3 22 8 4" xfId="38317" xr:uid="{00000000-0005-0000-0000-000019950000}"/>
    <cellStyle name="Normal 3 22 9" xfId="38318" xr:uid="{00000000-0005-0000-0000-00001A950000}"/>
    <cellStyle name="Normal 3 22 9 2" xfId="38319" xr:uid="{00000000-0005-0000-0000-00001B950000}"/>
    <cellStyle name="Normal 3 22 9 2 2" xfId="38320" xr:uid="{00000000-0005-0000-0000-00001C950000}"/>
    <cellStyle name="Normal 3 22 9 2 2 2" xfId="38321" xr:uid="{00000000-0005-0000-0000-00001D950000}"/>
    <cellStyle name="Normal 3 22 9 2 2 3" xfId="38322" xr:uid="{00000000-0005-0000-0000-00001E950000}"/>
    <cellStyle name="Normal 3 22 9 2 3" xfId="38323" xr:uid="{00000000-0005-0000-0000-00001F950000}"/>
    <cellStyle name="Normal 3 22 9 2 4" xfId="38324" xr:uid="{00000000-0005-0000-0000-000020950000}"/>
    <cellStyle name="Normal 3 22 9 3" xfId="38325" xr:uid="{00000000-0005-0000-0000-000021950000}"/>
    <cellStyle name="Normal 3 22 9 3 2" xfId="38326" xr:uid="{00000000-0005-0000-0000-000022950000}"/>
    <cellStyle name="Normal 3 22 9 3 3" xfId="38327" xr:uid="{00000000-0005-0000-0000-000023950000}"/>
    <cellStyle name="Normal 3 22 9 4" xfId="38328" xr:uid="{00000000-0005-0000-0000-000024950000}"/>
    <cellStyle name="Normal 3 23" xfId="38329" xr:uid="{00000000-0005-0000-0000-000025950000}"/>
    <cellStyle name="Normal 3 23 10" xfId="38330" xr:uid="{00000000-0005-0000-0000-000026950000}"/>
    <cellStyle name="Normal 3 23 10 2" xfId="38331" xr:uid="{00000000-0005-0000-0000-000027950000}"/>
    <cellStyle name="Normal 3 23 10 2 2" xfId="38332" xr:uid="{00000000-0005-0000-0000-000028950000}"/>
    <cellStyle name="Normal 3 23 10 2 2 2" xfId="38333" xr:uid="{00000000-0005-0000-0000-000029950000}"/>
    <cellStyle name="Normal 3 23 10 2 2 3" xfId="38334" xr:uid="{00000000-0005-0000-0000-00002A950000}"/>
    <cellStyle name="Normal 3 23 10 2 3" xfId="38335" xr:uid="{00000000-0005-0000-0000-00002B950000}"/>
    <cellStyle name="Normal 3 23 10 2 4" xfId="38336" xr:uid="{00000000-0005-0000-0000-00002C950000}"/>
    <cellStyle name="Normal 3 23 10 3" xfId="38337" xr:uid="{00000000-0005-0000-0000-00002D950000}"/>
    <cellStyle name="Normal 3 23 10 3 2" xfId="38338" xr:uid="{00000000-0005-0000-0000-00002E950000}"/>
    <cellStyle name="Normal 3 23 10 3 3" xfId="38339" xr:uid="{00000000-0005-0000-0000-00002F950000}"/>
    <cellStyle name="Normal 3 23 10 4" xfId="38340" xr:uid="{00000000-0005-0000-0000-000030950000}"/>
    <cellStyle name="Normal 3 23 11" xfId="38341" xr:uid="{00000000-0005-0000-0000-000031950000}"/>
    <cellStyle name="Normal 3 23 11 2" xfId="38342" xr:uid="{00000000-0005-0000-0000-000032950000}"/>
    <cellStyle name="Normal 3 23 11 2 2" xfId="38343" xr:uid="{00000000-0005-0000-0000-000033950000}"/>
    <cellStyle name="Normal 3 23 11 2 2 2" xfId="38344" xr:uid="{00000000-0005-0000-0000-000034950000}"/>
    <cellStyle name="Normal 3 23 11 2 2 3" xfId="38345" xr:uid="{00000000-0005-0000-0000-000035950000}"/>
    <cellStyle name="Normal 3 23 11 2 3" xfId="38346" xr:uid="{00000000-0005-0000-0000-000036950000}"/>
    <cellStyle name="Normal 3 23 11 2 4" xfId="38347" xr:uid="{00000000-0005-0000-0000-000037950000}"/>
    <cellStyle name="Normal 3 23 11 3" xfId="38348" xr:uid="{00000000-0005-0000-0000-000038950000}"/>
    <cellStyle name="Normal 3 23 11 3 2" xfId="38349" xr:uid="{00000000-0005-0000-0000-000039950000}"/>
    <cellStyle name="Normal 3 23 11 3 3" xfId="38350" xr:uid="{00000000-0005-0000-0000-00003A950000}"/>
    <cellStyle name="Normal 3 23 11 4" xfId="38351" xr:uid="{00000000-0005-0000-0000-00003B950000}"/>
    <cellStyle name="Normal 3 23 12" xfId="38352" xr:uid="{00000000-0005-0000-0000-00003C950000}"/>
    <cellStyle name="Normal 3 23 12 2" xfId="38353" xr:uid="{00000000-0005-0000-0000-00003D950000}"/>
    <cellStyle name="Normal 3 23 12 2 2" xfId="38354" xr:uid="{00000000-0005-0000-0000-00003E950000}"/>
    <cellStyle name="Normal 3 23 12 2 2 2" xfId="38355" xr:uid="{00000000-0005-0000-0000-00003F950000}"/>
    <cellStyle name="Normal 3 23 12 2 2 3" xfId="38356" xr:uid="{00000000-0005-0000-0000-000040950000}"/>
    <cellStyle name="Normal 3 23 12 2 3" xfId="38357" xr:uid="{00000000-0005-0000-0000-000041950000}"/>
    <cellStyle name="Normal 3 23 12 2 4" xfId="38358" xr:uid="{00000000-0005-0000-0000-000042950000}"/>
    <cellStyle name="Normal 3 23 12 3" xfId="38359" xr:uid="{00000000-0005-0000-0000-000043950000}"/>
    <cellStyle name="Normal 3 23 12 3 2" xfId="38360" xr:uid="{00000000-0005-0000-0000-000044950000}"/>
    <cellStyle name="Normal 3 23 12 3 3" xfId="38361" xr:uid="{00000000-0005-0000-0000-000045950000}"/>
    <cellStyle name="Normal 3 23 12 4" xfId="38362" xr:uid="{00000000-0005-0000-0000-000046950000}"/>
    <cellStyle name="Normal 3 23 13" xfId="38363" xr:uid="{00000000-0005-0000-0000-000047950000}"/>
    <cellStyle name="Normal 3 23 13 2" xfId="38364" xr:uid="{00000000-0005-0000-0000-000048950000}"/>
    <cellStyle name="Normal 3 23 13 2 2" xfId="38365" xr:uid="{00000000-0005-0000-0000-000049950000}"/>
    <cellStyle name="Normal 3 23 13 2 2 2" xfId="38366" xr:uid="{00000000-0005-0000-0000-00004A950000}"/>
    <cellStyle name="Normal 3 23 13 2 2 3" xfId="38367" xr:uid="{00000000-0005-0000-0000-00004B950000}"/>
    <cellStyle name="Normal 3 23 13 2 3" xfId="38368" xr:uid="{00000000-0005-0000-0000-00004C950000}"/>
    <cellStyle name="Normal 3 23 13 2 4" xfId="38369" xr:uid="{00000000-0005-0000-0000-00004D950000}"/>
    <cellStyle name="Normal 3 23 13 3" xfId="38370" xr:uid="{00000000-0005-0000-0000-00004E950000}"/>
    <cellStyle name="Normal 3 23 13 3 2" xfId="38371" xr:uid="{00000000-0005-0000-0000-00004F950000}"/>
    <cellStyle name="Normal 3 23 13 3 3" xfId="38372" xr:uid="{00000000-0005-0000-0000-000050950000}"/>
    <cellStyle name="Normal 3 23 13 4" xfId="38373" xr:uid="{00000000-0005-0000-0000-000051950000}"/>
    <cellStyle name="Normal 3 23 14" xfId="38374" xr:uid="{00000000-0005-0000-0000-000052950000}"/>
    <cellStyle name="Normal 3 23 14 2" xfId="38375" xr:uid="{00000000-0005-0000-0000-000053950000}"/>
    <cellStyle name="Normal 3 23 14 2 2" xfId="38376" xr:uid="{00000000-0005-0000-0000-000054950000}"/>
    <cellStyle name="Normal 3 23 14 2 2 2" xfId="38377" xr:uid="{00000000-0005-0000-0000-000055950000}"/>
    <cellStyle name="Normal 3 23 14 2 2 3" xfId="38378" xr:uid="{00000000-0005-0000-0000-000056950000}"/>
    <cellStyle name="Normal 3 23 14 2 3" xfId="38379" xr:uid="{00000000-0005-0000-0000-000057950000}"/>
    <cellStyle name="Normal 3 23 14 2 4" xfId="38380" xr:uid="{00000000-0005-0000-0000-000058950000}"/>
    <cellStyle name="Normal 3 23 14 3" xfId="38381" xr:uid="{00000000-0005-0000-0000-000059950000}"/>
    <cellStyle name="Normal 3 23 14 3 2" xfId="38382" xr:uid="{00000000-0005-0000-0000-00005A950000}"/>
    <cellStyle name="Normal 3 23 14 3 3" xfId="38383" xr:uid="{00000000-0005-0000-0000-00005B950000}"/>
    <cellStyle name="Normal 3 23 14 4" xfId="38384" xr:uid="{00000000-0005-0000-0000-00005C950000}"/>
    <cellStyle name="Normal 3 23 15" xfId="38385" xr:uid="{00000000-0005-0000-0000-00005D950000}"/>
    <cellStyle name="Normal 3 23 15 2" xfId="38386" xr:uid="{00000000-0005-0000-0000-00005E950000}"/>
    <cellStyle name="Normal 3 23 15 2 2" xfId="38387" xr:uid="{00000000-0005-0000-0000-00005F950000}"/>
    <cellStyle name="Normal 3 23 15 2 2 2" xfId="38388" xr:uid="{00000000-0005-0000-0000-000060950000}"/>
    <cellStyle name="Normal 3 23 15 2 2 3" xfId="38389" xr:uid="{00000000-0005-0000-0000-000061950000}"/>
    <cellStyle name="Normal 3 23 15 2 3" xfId="38390" xr:uid="{00000000-0005-0000-0000-000062950000}"/>
    <cellStyle name="Normal 3 23 15 2 4" xfId="38391" xr:uid="{00000000-0005-0000-0000-000063950000}"/>
    <cellStyle name="Normal 3 23 15 3" xfId="38392" xr:uid="{00000000-0005-0000-0000-000064950000}"/>
    <cellStyle name="Normal 3 23 15 3 2" xfId="38393" xr:uid="{00000000-0005-0000-0000-000065950000}"/>
    <cellStyle name="Normal 3 23 15 3 3" xfId="38394" xr:uid="{00000000-0005-0000-0000-000066950000}"/>
    <cellStyle name="Normal 3 23 15 4" xfId="38395" xr:uid="{00000000-0005-0000-0000-000067950000}"/>
    <cellStyle name="Normal 3 23 16" xfId="38396" xr:uid="{00000000-0005-0000-0000-000068950000}"/>
    <cellStyle name="Normal 3 23 16 2" xfId="38397" xr:uid="{00000000-0005-0000-0000-000069950000}"/>
    <cellStyle name="Normal 3 23 16 2 2" xfId="38398" xr:uid="{00000000-0005-0000-0000-00006A950000}"/>
    <cellStyle name="Normal 3 23 16 2 2 2" xfId="38399" xr:uid="{00000000-0005-0000-0000-00006B950000}"/>
    <cellStyle name="Normal 3 23 16 2 2 3" xfId="38400" xr:uid="{00000000-0005-0000-0000-00006C950000}"/>
    <cellStyle name="Normal 3 23 16 2 3" xfId="38401" xr:uid="{00000000-0005-0000-0000-00006D950000}"/>
    <cellStyle name="Normal 3 23 16 2 4" xfId="38402" xr:uid="{00000000-0005-0000-0000-00006E950000}"/>
    <cellStyle name="Normal 3 23 16 3" xfId="38403" xr:uid="{00000000-0005-0000-0000-00006F950000}"/>
    <cellStyle name="Normal 3 23 16 3 2" xfId="38404" xr:uid="{00000000-0005-0000-0000-000070950000}"/>
    <cellStyle name="Normal 3 23 16 3 3" xfId="38405" xr:uid="{00000000-0005-0000-0000-000071950000}"/>
    <cellStyle name="Normal 3 23 16 4" xfId="38406" xr:uid="{00000000-0005-0000-0000-000072950000}"/>
    <cellStyle name="Normal 3 23 17" xfId="38407" xr:uid="{00000000-0005-0000-0000-000073950000}"/>
    <cellStyle name="Normal 3 23 17 2" xfId="38408" xr:uid="{00000000-0005-0000-0000-000074950000}"/>
    <cellStyle name="Normal 3 23 17 2 2" xfId="38409" xr:uid="{00000000-0005-0000-0000-000075950000}"/>
    <cellStyle name="Normal 3 23 17 2 2 2" xfId="38410" xr:uid="{00000000-0005-0000-0000-000076950000}"/>
    <cellStyle name="Normal 3 23 17 2 2 3" xfId="38411" xr:uid="{00000000-0005-0000-0000-000077950000}"/>
    <cellStyle name="Normal 3 23 17 2 3" xfId="38412" xr:uid="{00000000-0005-0000-0000-000078950000}"/>
    <cellStyle name="Normal 3 23 17 2 4" xfId="38413" xr:uid="{00000000-0005-0000-0000-000079950000}"/>
    <cellStyle name="Normal 3 23 17 3" xfId="38414" xr:uid="{00000000-0005-0000-0000-00007A950000}"/>
    <cellStyle name="Normal 3 23 17 3 2" xfId="38415" xr:uid="{00000000-0005-0000-0000-00007B950000}"/>
    <cellStyle name="Normal 3 23 17 3 3" xfId="38416" xr:uid="{00000000-0005-0000-0000-00007C950000}"/>
    <cellStyle name="Normal 3 23 17 4" xfId="38417" xr:uid="{00000000-0005-0000-0000-00007D950000}"/>
    <cellStyle name="Normal 3 23 18" xfId="38418" xr:uid="{00000000-0005-0000-0000-00007E950000}"/>
    <cellStyle name="Normal 3 23 18 2" xfId="38419" xr:uid="{00000000-0005-0000-0000-00007F950000}"/>
    <cellStyle name="Normal 3 23 18 2 2" xfId="38420" xr:uid="{00000000-0005-0000-0000-000080950000}"/>
    <cellStyle name="Normal 3 23 18 2 2 2" xfId="38421" xr:uid="{00000000-0005-0000-0000-000081950000}"/>
    <cellStyle name="Normal 3 23 18 2 2 3" xfId="38422" xr:uid="{00000000-0005-0000-0000-000082950000}"/>
    <cellStyle name="Normal 3 23 18 2 3" xfId="38423" xr:uid="{00000000-0005-0000-0000-000083950000}"/>
    <cellStyle name="Normal 3 23 18 2 4" xfId="38424" xr:uid="{00000000-0005-0000-0000-000084950000}"/>
    <cellStyle name="Normal 3 23 18 3" xfId="38425" xr:uid="{00000000-0005-0000-0000-000085950000}"/>
    <cellStyle name="Normal 3 23 18 3 2" xfId="38426" xr:uid="{00000000-0005-0000-0000-000086950000}"/>
    <cellStyle name="Normal 3 23 18 3 3" xfId="38427" xr:uid="{00000000-0005-0000-0000-000087950000}"/>
    <cellStyle name="Normal 3 23 18 4" xfId="38428" xr:uid="{00000000-0005-0000-0000-000088950000}"/>
    <cellStyle name="Normal 3 23 19" xfId="38429" xr:uid="{00000000-0005-0000-0000-000089950000}"/>
    <cellStyle name="Normal 3 23 19 2" xfId="38430" xr:uid="{00000000-0005-0000-0000-00008A950000}"/>
    <cellStyle name="Normal 3 23 19 2 2" xfId="38431" xr:uid="{00000000-0005-0000-0000-00008B950000}"/>
    <cellStyle name="Normal 3 23 19 2 2 2" xfId="38432" xr:uid="{00000000-0005-0000-0000-00008C950000}"/>
    <cellStyle name="Normal 3 23 19 2 2 3" xfId="38433" xr:uid="{00000000-0005-0000-0000-00008D950000}"/>
    <cellStyle name="Normal 3 23 19 2 3" xfId="38434" xr:uid="{00000000-0005-0000-0000-00008E950000}"/>
    <cellStyle name="Normal 3 23 19 2 4" xfId="38435" xr:uid="{00000000-0005-0000-0000-00008F950000}"/>
    <cellStyle name="Normal 3 23 19 3" xfId="38436" xr:uid="{00000000-0005-0000-0000-000090950000}"/>
    <cellStyle name="Normal 3 23 19 3 2" xfId="38437" xr:uid="{00000000-0005-0000-0000-000091950000}"/>
    <cellStyle name="Normal 3 23 19 3 3" xfId="38438" xr:uid="{00000000-0005-0000-0000-000092950000}"/>
    <cellStyle name="Normal 3 23 19 4" xfId="38439" xr:uid="{00000000-0005-0000-0000-000093950000}"/>
    <cellStyle name="Normal 3 23 2" xfId="38440" xr:uid="{00000000-0005-0000-0000-000094950000}"/>
    <cellStyle name="Normal 3 23 2 2" xfId="38441" xr:uid="{00000000-0005-0000-0000-000095950000}"/>
    <cellStyle name="Normal 3 23 2 2 2" xfId="38442" xr:uid="{00000000-0005-0000-0000-000096950000}"/>
    <cellStyle name="Normal 3 23 2 2 2 2" xfId="38443" xr:uid="{00000000-0005-0000-0000-000097950000}"/>
    <cellStyle name="Normal 3 23 2 2 2 3" xfId="38444" xr:uid="{00000000-0005-0000-0000-000098950000}"/>
    <cellStyle name="Normal 3 23 2 2 3" xfId="38445" xr:uid="{00000000-0005-0000-0000-000099950000}"/>
    <cellStyle name="Normal 3 23 2 2 4" xfId="38446" xr:uid="{00000000-0005-0000-0000-00009A950000}"/>
    <cellStyle name="Normal 3 23 2 3" xfId="38447" xr:uid="{00000000-0005-0000-0000-00009B950000}"/>
    <cellStyle name="Normal 3 23 2 3 2" xfId="38448" xr:uid="{00000000-0005-0000-0000-00009C950000}"/>
    <cellStyle name="Normal 3 23 2 3 3" xfId="38449" xr:uid="{00000000-0005-0000-0000-00009D950000}"/>
    <cellStyle name="Normal 3 23 2 4" xfId="38450" xr:uid="{00000000-0005-0000-0000-00009E950000}"/>
    <cellStyle name="Normal 3 23 20" xfId="38451" xr:uid="{00000000-0005-0000-0000-00009F950000}"/>
    <cellStyle name="Normal 3 23 20 2" xfId="38452" xr:uid="{00000000-0005-0000-0000-0000A0950000}"/>
    <cellStyle name="Normal 3 23 20 2 2" xfId="38453" xr:uid="{00000000-0005-0000-0000-0000A1950000}"/>
    <cellStyle name="Normal 3 23 20 2 2 2" xfId="38454" xr:uid="{00000000-0005-0000-0000-0000A2950000}"/>
    <cellStyle name="Normal 3 23 20 2 2 3" xfId="38455" xr:uid="{00000000-0005-0000-0000-0000A3950000}"/>
    <cellStyle name="Normal 3 23 20 2 3" xfId="38456" xr:uid="{00000000-0005-0000-0000-0000A4950000}"/>
    <cellStyle name="Normal 3 23 20 2 4" xfId="38457" xr:uid="{00000000-0005-0000-0000-0000A5950000}"/>
    <cellStyle name="Normal 3 23 20 3" xfId="38458" xr:uid="{00000000-0005-0000-0000-0000A6950000}"/>
    <cellStyle name="Normal 3 23 20 3 2" xfId="38459" xr:uid="{00000000-0005-0000-0000-0000A7950000}"/>
    <cellStyle name="Normal 3 23 20 3 3" xfId="38460" xr:uid="{00000000-0005-0000-0000-0000A8950000}"/>
    <cellStyle name="Normal 3 23 20 4" xfId="38461" xr:uid="{00000000-0005-0000-0000-0000A9950000}"/>
    <cellStyle name="Normal 3 23 21" xfId="38462" xr:uid="{00000000-0005-0000-0000-0000AA950000}"/>
    <cellStyle name="Normal 3 23 21 2" xfId="38463" xr:uid="{00000000-0005-0000-0000-0000AB950000}"/>
    <cellStyle name="Normal 3 23 21 2 2" xfId="38464" xr:uid="{00000000-0005-0000-0000-0000AC950000}"/>
    <cellStyle name="Normal 3 23 21 2 2 2" xfId="38465" xr:uid="{00000000-0005-0000-0000-0000AD950000}"/>
    <cellStyle name="Normal 3 23 21 2 2 3" xfId="38466" xr:uid="{00000000-0005-0000-0000-0000AE950000}"/>
    <cellStyle name="Normal 3 23 21 2 3" xfId="38467" xr:uid="{00000000-0005-0000-0000-0000AF950000}"/>
    <cellStyle name="Normal 3 23 21 2 4" xfId="38468" xr:uid="{00000000-0005-0000-0000-0000B0950000}"/>
    <cellStyle name="Normal 3 23 21 3" xfId="38469" xr:uid="{00000000-0005-0000-0000-0000B1950000}"/>
    <cellStyle name="Normal 3 23 21 3 2" xfId="38470" xr:uid="{00000000-0005-0000-0000-0000B2950000}"/>
    <cellStyle name="Normal 3 23 21 3 3" xfId="38471" xr:uid="{00000000-0005-0000-0000-0000B3950000}"/>
    <cellStyle name="Normal 3 23 21 4" xfId="38472" xr:uid="{00000000-0005-0000-0000-0000B4950000}"/>
    <cellStyle name="Normal 3 23 22" xfId="38473" xr:uid="{00000000-0005-0000-0000-0000B5950000}"/>
    <cellStyle name="Normal 3 23 22 2" xfId="38474" xr:uid="{00000000-0005-0000-0000-0000B6950000}"/>
    <cellStyle name="Normal 3 23 22 2 2" xfId="38475" xr:uid="{00000000-0005-0000-0000-0000B7950000}"/>
    <cellStyle name="Normal 3 23 22 2 2 2" xfId="38476" xr:uid="{00000000-0005-0000-0000-0000B8950000}"/>
    <cellStyle name="Normal 3 23 22 2 2 3" xfId="38477" xr:uid="{00000000-0005-0000-0000-0000B9950000}"/>
    <cellStyle name="Normal 3 23 22 2 3" xfId="38478" xr:uid="{00000000-0005-0000-0000-0000BA950000}"/>
    <cellStyle name="Normal 3 23 22 2 4" xfId="38479" xr:uid="{00000000-0005-0000-0000-0000BB950000}"/>
    <cellStyle name="Normal 3 23 22 3" xfId="38480" xr:uid="{00000000-0005-0000-0000-0000BC950000}"/>
    <cellStyle name="Normal 3 23 22 3 2" xfId="38481" xr:uid="{00000000-0005-0000-0000-0000BD950000}"/>
    <cellStyle name="Normal 3 23 22 3 3" xfId="38482" xr:uid="{00000000-0005-0000-0000-0000BE950000}"/>
    <cellStyle name="Normal 3 23 22 4" xfId="38483" xr:uid="{00000000-0005-0000-0000-0000BF950000}"/>
    <cellStyle name="Normal 3 23 23" xfId="38484" xr:uid="{00000000-0005-0000-0000-0000C0950000}"/>
    <cellStyle name="Normal 3 23 23 2" xfId="38485" xr:uid="{00000000-0005-0000-0000-0000C1950000}"/>
    <cellStyle name="Normal 3 23 23 2 2" xfId="38486" xr:uid="{00000000-0005-0000-0000-0000C2950000}"/>
    <cellStyle name="Normal 3 23 23 2 2 2" xfId="38487" xr:uid="{00000000-0005-0000-0000-0000C3950000}"/>
    <cellStyle name="Normal 3 23 23 2 2 3" xfId="38488" xr:uid="{00000000-0005-0000-0000-0000C4950000}"/>
    <cellStyle name="Normal 3 23 23 2 3" xfId="38489" xr:uid="{00000000-0005-0000-0000-0000C5950000}"/>
    <cellStyle name="Normal 3 23 23 2 4" xfId="38490" xr:uid="{00000000-0005-0000-0000-0000C6950000}"/>
    <cellStyle name="Normal 3 23 23 3" xfId="38491" xr:uid="{00000000-0005-0000-0000-0000C7950000}"/>
    <cellStyle name="Normal 3 23 23 3 2" xfId="38492" xr:uid="{00000000-0005-0000-0000-0000C8950000}"/>
    <cellStyle name="Normal 3 23 23 3 3" xfId="38493" xr:uid="{00000000-0005-0000-0000-0000C9950000}"/>
    <cellStyle name="Normal 3 23 23 4" xfId="38494" xr:uid="{00000000-0005-0000-0000-0000CA950000}"/>
    <cellStyle name="Normal 3 23 24" xfId="38495" xr:uid="{00000000-0005-0000-0000-0000CB950000}"/>
    <cellStyle name="Normal 3 23 24 2" xfId="38496" xr:uid="{00000000-0005-0000-0000-0000CC950000}"/>
    <cellStyle name="Normal 3 23 24 2 2" xfId="38497" xr:uid="{00000000-0005-0000-0000-0000CD950000}"/>
    <cellStyle name="Normal 3 23 24 2 3" xfId="38498" xr:uid="{00000000-0005-0000-0000-0000CE950000}"/>
    <cellStyle name="Normal 3 23 24 3" xfId="38499" xr:uid="{00000000-0005-0000-0000-0000CF950000}"/>
    <cellStyle name="Normal 3 23 24 4" xfId="38500" xr:uid="{00000000-0005-0000-0000-0000D0950000}"/>
    <cellStyle name="Normal 3 23 25" xfId="38501" xr:uid="{00000000-0005-0000-0000-0000D1950000}"/>
    <cellStyle name="Normal 3 23 25 2" xfId="38502" xr:uid="{00000000-0005-0000-0000-0000D2950000}"/>
    <cellStyle name="Normal 3 23 25 3" xfId="38503" xr:uid="{00000000-0005-0000-0000-0000D3950000}"/>
    <cellStyle name="Normal 3 23 26" xfId="38504" xr:uid="{00000000-0005-0000-0000-0000D4950000}"/>
    <cellStyle name="Normal 3 23 3" xfId="38505" xr:uid="{00000000-0005-0000-0000-0000D5950000}"/>
    <cellStyle name="Normal 3 23 3 2" xfId="38506" xr:uid="{00000000-0005-0000-0000-0000D6950000}"/>
    <cellStyle name="Normal 3 23 3 2 2" xfId="38507" xr:uid="{00000000-0005-0000-0000-0000D7950000}"/>
    <cellStyle name="Normal 3 23 3 2 2 2" xfId="38508" xr:uid="{00000000-0005-0000-0000-0000D8950000}"/>
    <cellStyle name="Normal 3 23 3 2 2 3" xfId="38509" xr:uid="{00000000-0005-0000-0000-0000D9950000}"/>
    <cellStyle name="Normal 3 23 3 2 3" xfId="38510" xr:uid="{00000000-0005-0000-0000-0000DA950000}"/>
    <cellStyle name="Normal 3 23 3 2 4" xfId="38511" xr:uid="{00000000-0005-0000-0000-0000DB950000}"/>
    <cellStyle name="Normal 3 23 3 3" xfId="38512" xr:uid="{00000000-0005-0000-0000-0000DC950000}"/>
    <cellStyle name="Normal 3 23 3 3 2" xfId="38513" xr:uid="{00000000-0005-0000-0000-0000DD950000}"/>
    <cellStyle name="Normal 3 23 3 3 3" xfId="38514" xr:uid="{00000000-0005-0000-0000-0000DE950000}"/>
    <cellStyle name="Normal 3 23 3 4" xfId="38515" xr:uid="{00000000-0005-0000-0000-0000DF950000}"/>
    <cellStyle name="Normal 3 23 4" xfId="38516" xr:uid="{00000000-0005-0000-0000-0000E0950000}"/>
    <cellStyle name="Normal 3 23 4 2" xfId="38517" xr:uid="{00000000-0005-0000-0000-0000E1950000}"/>
    <cellStyle name="Normal 3 23 4 2 2" xfId="38518" xr:uid="{00000000-0005-0000-0000-0000E2950000}"/>
    <cellStyle name="Normal 3 23 4 2 2 2" xfId="38519" xr:uid="{00000000-0005-0000-0000-0000E3950000}"/>
    <cellStyle name="Normal 3 23 4 2 2 3" xfId="38520" xr:uid="{00000000-0005-0000-0000-0000E4950000}"/>
    <cellStyle name="Normal 3 23 4 2 3" xfId="38521" xr:uid="{00000000-0005-0000-0000-0000E5950000}"/>
    <cellStyle name="Normal 3 23 4 2 4" xfId="38522" xr:uid="{00000000-0005-0000-0000-0000E6950000}"/>
    <cellStyle name="Normal 3 23 4 3" xfId="38523" xr:uid="{00000000-0005-0000-0000-0000E7950000}"/>
    <cellStyle name="Normal 3 23 4 3 2" xfId="38524" xr:uid="{00000000-0005-0000-0000-0000E8950000}"/>
    <cellStyle name="Normal 3 23 4 3 3" xfId="38525" xr:uid="{00000000-0005-0000-0000-0000E9950000}"/>
    <cellStyle name="Normal 3 23 4 4" xfId="38526" xr:uid="{00000000-0005-0000-0000-0000EA950000}"/>
    <cellStyle name="Normal 3 23 5" xfId="38527" xr:uid="{00000000-0005-0000-0000-0000EB950000}"/>
    <cellStyle name="Normal 3 23 5 2" xfId="38528" xr:uid="{00000000-0005-0000-0000-0000EC950000}"/>
    <cellStyle name="Normal 3 23 5 2 2" xfId="38529" xr:uid="{00000000-0005-0000-0000-0000ED950000}"/>
    <cellStyle name="Normal 3 23 5 2 2 2" xfId="38530" xr:uid="{00000000-0005-0000-0000-0000EE950000}"/>
    <cellStyle name="Normal 3 23 5 2 2 3" xfId="38531" xr:uid="{00000000-0005-0000-0000-0000EF950000}"/>
    <cellStyle name="Normal 3 23 5 2 3" xfId="38532" xr:uid="{00000000-0005-0000-0000-0000F0950000}"/>
    <cellStyle name="Normal 3 23 5 2 4" xfId="38533" xr:uid="{00000000-0005-0000-0000-0000F1950000}"/>
    <cellStyle name="Normal 3 23 5 3" xfId="38534" xr:uid="{00000000-0005-0000-0000-0000F2950000}"/>
    <cellStyle name="Normal 3 23 5 3 2" xfId="38535" xr:uid="{00000000-0005-0000-0000-0000F3950000}"/>
    <cellStyle name="Normal 3 23 5 3 3" xfId="38536" xr:uid="{00000000-0005-0000-0000-0000F4950000}"/>
    <cellStyle name="Normal 3 23 5 4" xfId="38537" xr:uid="{00000000-0005-0000-0000-0000F5950000}"/>
    <cellStyle name="Normal 3 23 6" xfId="38538" xr:uid="{00000000-0005-0000-0000-0000F6950000}"/>
    <cellStyle name="Normal 3 23 6 2" xfId="38539" xr:uid="{00000000-0005-0000-0000-0000F7950000}"/>
    <cellStyle name="Normal 3 23 6 2 2" xfId="38540" xr:uid="{00000000-0005-0000-0000-0000F8950000}"/>
    <cellStyle name="Normal 3 23 6 2 2 2" xfId="38541" xr:uid="{00000000-0005-0000-0000-0000F9950000}"/>
    <cellStyle name="Normal 3 23 6 2 2 3" xfId="38542" xr:uid="{00000000-0005-0000-0000-0000FA950000}"/>
    <cellStyle name="Normal 3 23 6 2 3" xfId="38543" xr:uid="{00000000-0005-0000-0000-0000FB950000}"/>
    <cellStyle name="Normal 3 23 6 2 4" xfId="38544" xr:uid="{00000000-0005-0000-0000-0000FC950000}"/>
    <cellStyle name="Normal 3 23 6 3" xfId="38545" xr:uid="{00000000-0005-0000-0000-0000FD950000}"/>
    <cellStyle name="Normal 3 23 6 3 2" xfId="38546" xr:uid="{00000000-0005-0000-0000-0000FE950000}"/>
    <cellStyle name="Normal 3 23 6 3 3" xfId="38547" xr:uid="{00000000-0005-0000-0000-0000FF950000}"/>
    <cellStyle name="Normal 3 23 6 4" xfId="38548" xr:uid="{00000000-0005-0000-0000-000000960000}"/>
    <cellStyle name="Normal 3 23 7" xfId="38549" xr:uid="{00000000-0005-0000-0000-000001960000}"/>
    <cellStyle name="Normal 3 23 7 2" xfId="38550" xr:uid="{00000000-0005-0000-0000-000002960000}"/>
    <cellStyle name="Normal 3 23 7 2 2" xfId="38551" xr:uid="{00000000-0005-0000-0000-000003960000}"/>
    <cellStyle name="Normal 3 23 7 2 2 2" xfId="38552" xr:uid="{00000000-0005-0000-0000-000004960000}"/>
    <cellStyle name="Normal 3 23 7 2 2 3" xfId="38553" xr:uid="{00000000-0005-0000-0000-000005960000}"/>
    <cellStyle name="Normal 3 23 7 2 3" xfId="38554" xr:uid="{00000000-0005-0000-0000-000006960000}"/>
    <cellStyle name="Normal 3 23 7 2 4" xfId="38555" xr:uid="{00000000-0005-0000-0000-000007960000}"/>
    <cellStyle name="Normal 3 23 7 3" xfId="38556" xr:uid="{00000000-0005-0000-0000-000008960000}"/>
    <cellStyle name="Normal 3 23 7 3 2" xfId="38557" xr:uid="{00000000-0005-0000-0000-000009960000}"/>
    <cellStyle name="Normal 3 23 7 3 3" xfId="38558" xr:uid="{00000000-0005-0000-0000-00000A960000}"/>
    <cellStyle name="Normal 3 23 7 4" xfId="38559" xr:uid="{00000000-0005-0000-0000-00000B960000}"/>
    <cellStyle name="Normal 3 23 8" xfId="38560" xr:uid="{00000000-0005-0000-0000-00000C960000}"/>
    <cellStyle name="Normal 3 23 8 2" xfId="38561" xr:uid="{00000000-0005-0000-0000-00000D960000}"/>
    <cellStyle name="Normal 3 23 8 2 2" xfId="38562" xr:uid="{00000000-0005-0000-0000-00000E960000}"/>
    <cellStyle name="Normal 3 23 8 2 2 2" xfId="38563" xr:uid="{00000000-0005-0000-0000-00000F960000}"/>
    <cellStyle name="Normal 3 23 8 2 2 3" xfId="38564" xr:uid="{00000000-0005-0000-0000-000010960000}"/>
    <cellStyle name="Normal 3 23 8 2 3" xfId="38565" xr:uid="{00000000-0005-0000-0000-000011960000}"/>
    <cellStyle name="Normal 3 23 8 2 4" xfId="38566" xr:uid="{00000000-0005-0000-0000-000012960000}"/>
    <cellStyle name="Normal 3 23 8 3" xfId="38567" xr:uid="{00000000-0005-0000-0000-000013960000}"/>
    <cellStyle name="Normal 3 23 8 3 2" xfId="38568" xr:uid="{00000000-0005-0000-0000-000014960000}"/>
    <cellStyle name="Normal 3 23 8 3 3" xfId="38569" xr:uid="{00000000-0005-0000-0000-000015960000}"/>
    <cellStyle name="Normal 3 23 8 4" xfId="38570" xr:uid="{00000000-0005-0000-0000-000016960000}"/>
    <cellStyle name="Normal 3 23 9" xfId="38571" xr:uid="{00000000-0005-0000-0000-000017960000}"/>
    <cellStyle name="Normal 3 23 9 2" xfId="38572" xr:uid="{00000000-0005-0000-0000-000018960000}"/>
    <cellStyle name="Normal 3 23 9 2 2" xfId="38573" xr:uid="{00000000-0005-0000-0000-000019960000}"/>
    <cellStyle name="Normal 3 23 9 2 2 2" xfId="38574" xr:uid="{00000000-0005-0000-0000-00001A960000}"/>
    <cellStyle name="Normal 3 23 9 2 2 3" xfId="38575" xr:uid="{00000000-0005-0000-0000-00001B960000}"/>
    <cellStyle name="Normal 3 23 9 2 3" xfId="38576" xr:uid="{00000000-0005-0000-0000-00001C960000}"/>
    <cellStyle name="Normal 3 23 9 2 4" xfId="38577" xr:uid="{00000000-0005-0000-0000-00001D960000}"/>
    <cellStyle name="Normal 3 23 9 3" xfId="38578" xr:uid="{00000000-0005-0000-0000-00001E960000}"/>
    <cellStyle name="Normal 3 23 9 3 2" xfId="38579" xr:uid="{00000000-0005-0000-0000-00001F960000}"/>
    <cellStyle name="Normal 3 23 9 3 3" xfId="38580" xr:uid="{00000000-0005-0000-0000-000020960000}"/>
    <cellStyle name="Normal 3 23 9 4" xfId="38581" xr:uid="{00000000-0005-0000-0000-000021960000}"/>
    <cellStyle name="Normal 3 24" xfId="38582" xr:uid="{00000000-0005-0000-0000-000022960000}"/>
    <cellStyle name="Normal 3 24 10" xfId="38583" xr:uid="{00000000-0005-0000-0000-000023960000}"/>
    <cellStyle name="Normal 3 24 10 2" xfId="38584" xr:uid="{00000000-0005-0000-0000-000024960000}"/>
    <cellStyle name="Normal 3 24 10 2 2" xfId="38585" xr:uid="{00000000-0005-0000-0000-000025960000}"/>
    <cellStyle name="Normal 3 24 10 2 2 2" xfId="38586" xr:uid="{00000000-0005-0000-0000-000026960000}"/>
    <cellStyle name="Normal 3 24 10 2 2 3" xfId="38587" xr:uid="{00000000-0005-0000-0000-000027960000}"/>
    <cellStyle name="Normal 3 24 10 2 3" xfId="38588" xr:uid="{00000000-0005-0000-0000-000028960000}"/>
    <cellStyle name="Normal 3 24 10 2 4" xfId="38589" xr:uid="{00000000-0005-0000-0000-000029960000}"/>
    <cellStyle name="Normal 3 24 10 3" xfId="38590" xr:uid="{00000000-0005-0000-0000-00002A960000}"/>
    <cellStyle name="Normal 3 24 10 3 2" xfId="38591" xr:uid="{00000000-0005-0000-0000-00002B960000}"/>
    <cellStyle name="Normal 3 24 10 3 3" xfId="38592" xr:uid="{00000000-0005-0000-0000-00002C960000}"/>
    <cellStyle name="Normal 3 24 10 4" xfId="38593" xr:uid="{00000000-0005-0000-0000-00002D960000}"/>
    <cellStyle name="Normal 3 24 11" xfId="38594" xr:uid="{00000000-0005-0000-0000-00002E960000}"/>
    <cellStyle name="Normal 3 24 11 2" xfId="38595" xr:uid="{00000000-0005-0000-0000-00002F960000}"/>
    <cellStyle name="Normal 3 24 11 2 2" xfId="38596" xr:uid="{00000000-0005-0000-0000-000030960000}"/>
    <cellStyle name="Normal 3 24 11 2 2 2" xfId="38597" xr:uid="{00000000-0005-0000-0000-000031960000}"/>
    <cellStyle name="Normal 3 24 11 2 2 3" xfId="38598" xr:uid="{00000000-0005-0000-0000-000032960000}"/>
    <cellStyle name="Normal 3 24 11 2 3" xfId="38599" xr:uid="{00000000-0005-0000-0000-000033960000}"/>
    <cellStyle name="Normal 3 24 11 2 4" xfId="38600" xr:uid="{00000000-0005-0000-0000-000034960000}"/>
    <cellStyle name="Normal 3 24 11 3" xfId="38601" xr:uid="{00000000-0005-0000-0000-000035960000}"/>
    <cellStyle name="Normal 3 24 11 3 2" xfId="38602" xr:uid="{00000000-0005-0000-0000-000036960000}"/>
    <cellStyle name="Normal 3 24 11 3 3" xfId="38603" xr:uid="{00000000-0005-0000-0000-000037960000}"/>
    <cellStyle name="Normal 3 24 11 4" xfId="38604" xr:uid="{00000000-0005-0000-0000-000038960000}"/>
    <cellStyle name="Normal 3 24 12" xfId="38605" xr:uid="{00000000-0005-0000-0000-000039960000}"/>
    <cellStyle name="Normal 3 24 12 2" xfId="38606" xr:uid="{00000000-0005-0000-0000-00003A960000}"/>
    <cellStyle name="Normal 3 24 12 2 2" xfId="38607" xr:uid="{00000000-0005-0000-0000-00003B960000}"/>
    <cellStyle name="Normal 3 24 12 2 2 2" xfId="38608" xr:uid="{00000000-0005-0000-0000-00003C960000}"/>
    <cellStyle name="Normal 3 24 12 2 2 3" xfId="38609" xr:uid="{00000000-0005-0000-0000-00003D960000}"/>
    <cellStyle name="Normal 3 24 12 2 3" xfId="38610" xr:uid="{00000000-0005-0000-0000-00003E960000}"/>
    <cellStyle name="Normal 3 24 12 2 4" xfId="38611" xr:uid="{00000000-0005-0000-0000-00003F960000}"/>
    <cellStyle name="Normal 3 24 12 3" xfId="38612" xr:uid="{00000000-0005-0000-0000-000040960000}"/>
    <cellStyle name="Normal 3 24 12 3 2" xfId="38613" xr:uid="{00000000-0005-0000-0000-000041960000}"/>
    <cellStyle name="Normal 3 24 12 3 3" xfId="38614" xr:uid="{00000000-0005-0000-0000-000042960000}"/>
    <cellStyle name="Normal 3 24 12 4" xfId="38615" xr:uid="{00000000-0005-0000-0000-000043960000}"/>
    <cellStyle name="Normal 3 24 13" xfId="38616" xr:uid="{00000000-0005-0000-0000-000044960000}"/>
    <cellStyle name="Normal 3 24 13 2" xfId="38617" xr:uid="{00000000-0005-0000-0000-000045960000}"/>
    <cellStyle name="Normal 3 24 13 2 2" xfId="38618" xr:uid="{00000000-0005-0000-0000-000046960000}"/>
    <cellStyle name="Normal 3 24 13 2 2 2" xfId="38619" xr:uid="{00000000-0005-0000-0000-000047960000}"/>
    <cellStyle name="Normal 3 24 13 2 2 3" xfId="38620" xr:uid="{00000000-0005-0000-0000-000048960000}"/>
    <cellStyle name="Normal 3 24 13 2 3" xfId="38621" xr:uid="{00000000-0005-0000-0000-000049960000}"/>
    <cellStyle name="Normal 3 24 13 2 4" xfId="38622" xr:uid="{00000000-0005-0000-0000-00004A960000}"/>
    <cellStyle name="Normal 3 24 13 3" xfId="38623" xr:uid="{00000000-0005-0000-0000-00004B960000}"/>
    <cellStyle name="Normal 3 24 13 3 2" xfId="38624" xr:uid="{00000000-0005-0000-0000-00004C960000}"/>
    <cellStyle name="Normal 3 24 13 3 3" xfId="38625" xr:uid="{00000000-0005-0000-0000-00004D960000}"/>
    <cellStyle name="Normal 3 24 13 4" xfId="38626" xr:uid="{00000000-0005-0000-0000-00004E960000}"/>
    <cellStyle name="Normal 3 24 14" xfId="38627" xr:uid="{00000000-0005-0000-0000-00004F960000}"/>
    <cellStyle name="Normal 3 24 14 2" xfId="38628" xr:uid="{00000000-0005-0000-0000-000050960000}"/>
    <cellStyle name="Normal 3 24 14 2 2" xfId="38629" xr:uid="{00000000-0005-0000-0000-000051960000}"/>
    <cellStyle name="Normal 3 24 14 2 2 2" xfId="38630" xr:uid="{00000000-0005-0000-0000-000052960000}"/>
    <cellStyle name="Normal 3 24 14 2 2 3" xfId="38631" xr:uid="{00000000-0005-0000-0000-000053960000}"/>
    <cellStyle name="Normal 3 24 14 2 3" xfId="38632" xr:uid="{00000000-0005-0000-0000-000054960000}"/>
    <cellStyle name="Normal 3 24 14 2 4" xfId="38633" xr:uid="{00000000-0005-0000-0000-000055960000}"/>
    <cellStyle name="Normal 3 24 14 3" xfId="38634" xr:uid="{00000000-0005-0000-0000-000056960000}"/>
    <cellStyle name="Normal 3 24 14 3 2" xfId="38635" xr:uid="{00000000-0005-0000-0000-000057960000}"/>
    <cellStyle name="Normal 3 24 14 3 3" xfId="38636" xr:uid="{00000000-0005-0000-0000-000058960000}"/>
    <cellStyle name="Normal 3 24 14 4" xfId="38637" xr:uid="{00000000-0005-0000-0000-000059960000}"/>
    <cellStyle name="Normal 3 24 15" xfId="38638" xr:uid="{00000000-0005-0000-0000-00005A960000}"/>
    <cellStyle name="Normal 3 24 15 2" xfId="38639" xr:uid="{00000000-0005-0000-0000-00005B960000}"/>
    <cellStyle name="Normal 3 24 15 2 2" xfId="38640" xr:uid="{00000000-0005-0000-0000-00005C960000}"/>
    <cellStyle name="Normal 3 24 15 2 2 2" xfId="38641" xr:uid="{00000000-0005-0000-0000-00005D960000}"/>
    <cellStyle name="Normal 3 24 15 2 2 3" xfId="38642" xr:uid="{00000000-0005-0000-0000-00005E960000}"/>
    <cellStyle name="Normal 3 24 15 2 3" xfId="38643" xr:uid="{00000000-0005-0000-0000-00005F960000}"/>
    <cellStyle name="Normal 3 24 15 2 4" xfId="38644" xr:uid="{00000000-0005-0000-0000-000060960000}"/>
    <cellStyle name="Normal 3 24 15 3" xfId="38645" xr:uid="{00000000-0005-0000-0000-000061960000}"/>
    <cellStyle name="Normal 3 24 15 3 2" xfId="38646" xr:uid="{00000000-0005-0000-0000-000062960000}"/>
    <cellStyle name="Normal 3 24 15 3 3" xfId="38647" xr:uid="{00000000-0005-0000-0000-000063960000}"/>
    <cellStyle name="Normal 3 24 15 4" xfId="38648" xr:uid="{00000000-0005-0000-0000-000064960000}"/>
    <cellStyle name="Normal 3 24 16" xfId="38649" xr:uid="{00000000-0005-0000-0000-000065960000}"/>
    <cellStyle name="Normal 3 24 16 2" xfId="38650" xr:uid="{00000000-0005-0000-0000-000066960000}"/>
    <cellStyle name="Normal 3 24 16 2 2" xfId="38651" xr:uid="{00000000-0005-0000-0000-000067960000}"/>
    <cellStyle name="Normal 3 24 16 2 2 2" xfId="38652" xr:uid="{00000000-0005-0000-0000-000068960000}"/>
    <cellStyle name="Normal 3 24 16 2 2 3" xfId="38653" xr:uid="{00000000-0005-0000-0000-000069960000}"/>
    <cellStyle name="Normal 3 24 16 2 3" xfId="38654" xr:uid="{00000000-0005-0000-0000-00006A960000}"/>
    <cellStyle name="Normal 3 24 16 2 4" xfId="38655" xr:uid="{00000000-0005-0000-0000-00006B960000}"/>
    <cellStyle name="Normal 3 24 16 3" xfId="38656" xr:uid="{00000000-0005-0000-0000-00006C960000}"/>
    <cellStyle name="Normal 3 24 16 3 2" xfId="38657" xr:uid="{00000000-0005-0000-0000-00006D960000}"/>
    <cellStyle name="Normal 3 24 16 3 3" xfId="38658" xr:uid="{00000000-0005-0000-0000-00006E960000}"/>
    <cellStyle name="Normal 3 24 16 4" xfId="38659" xr:uid="{00000000-0005-0000-0000-00006F960000}"/>
    <cellStyle name="Normal 3 24 17" xfId="38660" xr:uid="{00000000-0005-0000-0000-000070960000}"/>
    <cellStyle name="Normal 3 24 17 2" xfId="38661" xr:uid="{00000000-0005-0000-0000-000071960000}"/>
    <cellStyle name="Normal 3 24 17 2 2" xfId="38662" xr:uid="{00000000-0005-0000-0000-000072960000}"/>
    <cellStyle name="Normal 3 24 17 2 2 2" xfId="38663" xr:uid="{00000000-0005-0000-0000-000073960000}"/>
    <cellStyle name="Normal 3 24 17 2 2 3" xfId="38664" xr:uid="{00000000-0005-0000-0000-000074960000}"/>
    <cellStyle name="Normal 3 24 17 2 3" xfId="38665" xr:uid="{00000000-0005-0000-0000-000075960000}"/>
    <cellStyle name="Normal 3 24 17 2 4" xfId="38666" xr:uid="{00000000-0005-0000-0000-000076960000}"/>
    <cellStyle name="Normal 3 24 17 3" xfId="38667" xr:uid="{00000000-0005-0000-0000-000077960000}"/>
    <cellStyle name="Normal 3 24 17 3 2" xfId="38668" xr:uid="{00000000-0005-0000-0000-000078960000}"/>
    <cellStyle name="Normal 3 24 17 3 3" xfId="38669" xr:uid="{00000000-0005-0000-0000-000079960000}"/>
    <cellStyle name="Normal 3 24 17 4" xfId="38670" xr:uid="{00000000-0005-0000-0000-00007A960000}"/>
    <cellStyle name="Normal 3 24 18" xfId="38671" xr:uid="{00000000-0005-0000-0000-00007B960000}"/>
    <cellStyle name="Normal 3 24 18 2" xfId="38672" xr:uid="{00000000-0005-0000-0000-00007C960000}"/>
    <cellStyle name="Normal 3 24 18 2 2" xfId="38673" xr:uid="{00000000-0005-0000-0000-00007D960000}"/>
    <cellStyle name="Normal 3 24 18 2 2 2" xfId="38674" xr:uid="{00000000-0005-0000-0000-00007E960000}"/>
    <cellStyle name="Normal 3 24 18 2 2 3" xfId="38675" xr:uid="{00000000-0005-0000-0000-00007F960000}"/>
    <cellStyle name="Normal 3 24 18 2 3" xfId="38676" xr:uid="{00000000-0005-0000-0000-000080960000}"/>
    <cellStyle name="Normal 3 24 18 2 4" xfId="38677" xr:uid="{00000000-0005-0000-0000-000081960000}"/>
    <cellStyle name="Normal 3 24 18 3" xfId="38678" xr:uid="{00000000-0005-0000-0000-000082960000}"/>
    <cellStyle name="Normal 3 24 18 3 2" xfId="38679" xr:uid="{00000000-0005-0000-0000-000083960000}"/>
    <cellStyle name="Normal 3 24 18 3 3" xfId="38680" xr:uid="{00000000-0005-0000-0000-000084960000}"/>
    <cellStyle name="Normal 3 24 18 4" xfId="38681" xr:uid="{00000000-0005-0000-0000-000085960000}"/>
    <cellStyle name="Normal 3 24 19" xfId="38682" xr:uid="{00000000-0005-0000-0000-000086960000}"/>
    <cellStyle name="Normal 3 24 19 2" xfId="38683" xr:uid="{00000000-0005-0000-0000-000087960000}"/>
    <cellStyle name="Normal 3 24 19 2 2" xfId="38684" xr:uid="{00000000-0005-0000-0000-000088960000}"/>
    <cellStyle name="Normal 3 24 19 2 2 2" xfId="38685" xr:uid="{00000000-0005-0000-0000-000089960000}"/>
    <cellStyle name="Normal 3 24 19 2 2 3" xfId="38686" xr:uid="{00000000-0005-0000-0000-00008A960000}"/>
    <cellStyle name="Normal 3 24 19 2 3" xfId="38687" xr:uid="{00000000-0005-0000-0000-00008B960000}"/>
    <cellStyle name="Normal 3 24 19 2 4" xfId="38688" xr:uid="{00000000-0005-0000-0000-00008C960000}"/>
    <cellStyle name="Normal 3 24 19 3" xfId="38689" xr:uid="{00000000-0005-0000-0000-00008D960000}"/>
    <cellStyle name="Normal 3 24 19 3 2" xfId="38690" xr:uid="{00000000-0005-0000-0000-00008E960000}"/>
    <cellStyle name="Normal 3 24 19 3 3" xfId="38691" xr:uid="{00000000-0005-0000-0000-00008F960000}"/>
    <cellStyle name="Normal 3 24 19 4" xfId="38692" xr:uid="{00000000-0005-0000-0000-000090960000}"/>
    <cellStyle name="Normal 3 24 2" xfId="38693" xr:uid="{00000000-0005-0000-0000-000091960000}"/>
    <cellStyle name="Normal 3 24 2 2" xfId="38694" xr:uid="{00000000-0005-0000-0000-000092960000}"/>
    <cellStyle name="Normal 3 24 2 2 2" xfId="38695" xr:uid="{00000000-0005-0000-0000-000093960000}"/>
    <cellStyle name="Normal 3 24 2 2 2 2" xfId="38696" xr:uid="{00000000-0005-0000-0000-000094960000}"/>
    <cellStyle name="Normal 3 24 2 2 2 3" xfId="38697" xr:uid="{00000000-0005-0000-0000-000095960000}"/>
    <cellStyle name="Normal 3 24 2 2 3" xfId="38698" xr:uid="{00000000-0005-0000-0000-000096960000}"/>
    <cellStyle name="Normal 3 24 2 2 4" xfId="38699" xr:uid="{00000000-0005-0000-0000-000097960000}"/>
    <cellStyle name="Normal 3 24 2 3" xfId="38700" xr:uid="{00000000-0005-0000-0000-000098960000}"/>
    <cellStyle name="Normal 3 24 2 3 2" xfId="38701" xr:uid="{00000000-0005-0000-0000-000099960000}"/>
    <cellStyle name="Normal 3 24 2 3 3" xfId="38702" xr:uid="{00000000-0005-0000-0000-00009A960000}"/>
    <cellStyle name="Normal 3 24 2 4" xfId="38703" xr:uid="{00000000-0005-0000-0000-00009B960000}"/>
    <cellStyle name="Normal 3 24 20" xfId="38704" xr:uid="{00000000-0005-0000-0000-00009C960000}"/>
    <cellStyle name="Normal 3 24 20 2" xfId="38705" xr:uid="{00000000-0005-0000-0000-00009D960000}"/>
    <cellStyle name="Normal 3 24 20 2 2" xfId="38706" xr:uid="{00000000-0005-0000-0000-00009E960000}"/>
    <cellStyle name="Normal 3 24 20 2 2 2" xfId="38707" xr:uid="{00000000-0005-0000-0000-00009F960000}"/>
    <cellStyle name="Normal 3 24 20 2 2 3" xfId="38708" xr:uid="{00000000-0005-0000-0000-0000A0960000}"/>
    <cellStyle name="Normal 3 24 20 2 3" xfId="38709" xr:uid="{00000000-0005-0000-0000-0000A1960000}"/>
    <cellStyle name="Normal 3 24 20 2 4" xfId="38710" xr:uid="{00000000-0005-0000-0000-0000A2960000}"/>
    <cellStyle name="Normal 3 24 20 3" xfId="38711" xr:uid="{00000000-0005-0000-0000-0000A3960000}"/>
    <cellStyle name="Normal 3 24 20 3 2" xfId="38712" xr:uid="{00000000-0005-0000-0000-0000A4960000}"/>
    <cellStyle name="Normal 3 24 20 3 3" xfId="38713" xr:uid="{00000000-0005-0000-0000-0000A5960000}"/>
    <cellStyle name="Normal 3 24 20 4" xfId="38714" xr:uid="{00000000-0005-0000-0000-0000A6960000}"/>
    <cellStyle name="Normal 3 24 21" xfId="38715" xr:uid="{00000000-0005-0000-0000-0000A7960000}"/>
    <cellStyle name="Normal 3 24 21 2" xfId="38716" xr:uid="{00000000-0005-0000-0000-0000A8960000}"/>
    <cellStyle name="Normal 3 24 21 2 2" xfId="38717" xr:uid="{00000000-0005-0000-0000-0000A9960000}"/>
    <cellStyle name="Normal 3 24 21 2 2 2" xfId="38718" xr:uid="{00000000-0005-0000-0000-0000AA960000}"/>
    <cellStyle name="Normal 3 24 21 2 2 3" xfId="38719" xr:uid="{00000000-0005-0000-0000-0000AB960000}"/>
    <cellStyle name="Normal 3 24 21 2 3" xfId="38720" xr:uid="{00000000-0005-0000-0000-0000AC960000}"/>
    <cellStyle name="Normal 3 24 21 2 4" xfId="38721" xr:uid="{00000000-0005-0000-0000-0000AD960000}"/>
    <cellStyle name="Normal 3 24 21 3" xfId="38722" xr:uid="{00000000-0005-0000-0000-0000AE960000}"/>
    <cellStyle name="Normal 3 24 21 3 2" xfId="38723" xr:uid="{00000000-0005-0000-0000-0000AF960000}"/>
    <cellStyle name="Normal 3 24 21 3 3" xfId="38724" xr:uid="{00000000-0005-0000-0000-0000B0960000}"/>
    <cellStyle name="Normal 3 24 21 4" xfId="38725" xr:uid="{00000000-0005-0000-0000-0000B1960000}"/>
    <cellStyle name="Normal 3 24 22" xfId="38726" xr:uid="{00000000-0005-0000-0000-0000B2960000}"/>
    <cellStyle name="Normal 3 24 22 2" xfId="38727" xr:uid="{00000000-0005-0000-0000-0000B3960000}"/>
    <cellStyle name="Normal 3 24 22 2 2" xfId="38728" xr:uid="{00000000-0005-0000-0000-0000B4960000}"/>
    <cellStyle name="Normal 3 24 22 2 2 2" xfId="38729" xr:uid="{00000000-0005-0000-0000-0000B5960000}"/>
    <cellStyle name="Normal 3 24 22 2 2 3" xfId="38730" xr:uid="{00000000-0005-0000-0000-0000B6960000}"/>
    <cellStyle name="Normal 3 24 22 2 3" xfId="38731" xr:uid="{00000000-0005-0000-0000-0000B7960000}"/>
    <cellStyle name="Normal 3 24 22 2 4" xfId="38732" xr:uid="{00000000-0005-0000-0000-0000B8960000}"/>
    <cellStyle name="Normal 3 24 22 3" xfId="38733" xr:uid="{00000000-0005-0000-0000-0000B9960000}"/>
    <cellStyle name="Normal 3 24 22 3 2" xfId="38734" xr:uid="{00000000-0005-0000-0000-0000BA960000}"/>
    <cellStyle name="Normal 3 24 22 3 3" xfId="38735" xr:uid="{00000000-0005-0000-0000-0000BB960000}"/>
    <cellStyle name="Normal 3 24 22 4" xfId="38736" xr:uid="{00000000-0005-0000-0000-0000BC960000}"/>
    <cellStyle name="Normal 3 24 23" xfId="38737" xr:uid="{00000000-0005-0000-0000-0000BD960000}"/>
    <cellStyle name="Normal 3 24 23 2" xfId="38738" xr:uid="{00000000-0005-0000-0000-0000BE960000}"/>
    <cellStyle name="Normal 3 24 23 2 2" xfId="38739" xr:uid="{00000000-0005-0000-0000-0000BF960000}"/>
    <cellStyle name="Normal 3 24 23 2 2 2" xfId="38740" xr:uid="{00000000-0005-0000-0000-0000C0960000}"/>
    <cellStyle name="Normal 3 24 23 2 2 3" xfId="38741" xr:uid="{00000000-0005-0000-0000-0000C1960000}"/>
    <cellStyle name="Normal 3 24 23 2 3" xfId="38742" xr:uid="{00000000-0005-0000-0000-0000C2960000}"/>
    <cellStyle name="Normal 3 24 23 2 4" xfId="38743" xr:uid="{00000000-0005-0000-0000-0000C3960000}"/>
    <cellStyle name="Normal 3 24 23 3" xfId="38744" xr:uid="{00000000-0005-0000-0000-0000C4960000}"/>
    <cellStyle name="Normal 3 24 23 3 2" xfId="38745" xr:uid="{00000000-0005-0000-0000-0000C5960000}"/>
    <cellStyle name="Normal 3 24 23 3 3" xfId="38746" xr:uid="{00000000-0005-0000-0000-0000C6960000}"/>
    <cellStyle name="Normal 3 24 23 4" xfId="38747" xr:uid="{00000000-0005-0000-0000-0000C7960000}"/>
    <cellStyle name="Normal 3 24 24" xfId="38748" xr:uid="{00000000-0005-0000-0000-0000C8960000}"/>
    <cellStyle name="Normal 3 24 24 2" xfId="38749" xr:uid="{00000000-0005-0000-0000-0000C9960000}"/>
    <cellStyle name="Normal 3 24 24 2 2" xfId="38750" xr:uid="{00000000-0005-0000-0000-0000CA960000}"/>
    <cellStyle name="Normal 3 24 24 2 3" xfId="38751" xr:uid="{00000000-0005-0000-0000-0000CB960000}"/>
    <cellStyle name="Normal 3 24 24 3" xfId="38752" xr:uid="{00000000-0005-0000-0000-0000CC960000}"/>
    <cellStyle name="Normal 3 24 24 4" xfId="38753" xr:uid="{00000000-0005-0000-0000-0000CD960000}"/>
    <cellStyle name="Normal 3 24 25" xfId="38754" xr:uid="{00000000-0005-0000-0000-0000CE960000}"/>
    <cellStyle name="Normal 3 24 25 2" xfId="38755" xr:uid="{00000000-0005-0000-0000-0000CF960000}"/>
    <cellStyle name="Normal 3 24 25 3" xfId="38756" xr:uid="{00000000-0005-0000-0000-0000D0960000}"/>
    <cellStyle name="Normal 3 24 26" xfId="38757" xr:uid="{00000000-0005-0000-0000-0000D1960000}"/>
    <cellStyle name="Normal 3 24 3" xfId="38758" xr:uid="{00000000-0005-0000-0000-0000D2960000}"/>
    <cellStyle name="Normal 3 24 3 2" xfId="38759" xr:uid="{00000000-0005-0000-0000-0000D3960000}"/>
    <cellStyle name="Normal 3 24 3 2 2" xfId="38760" xr:uid="{00000000-0005-0000-0000-0000D4960000}"/>
    <cellStyle name="Normal 3 24 3 2 2 2" xfId="38761" xr:uid="{00000000-0005-0000-0000-0000D5960000}"/>
    <cellStyle name="Normal 3 24 3 2 2 3" xfId="38762" xr:uid="{00000000-0005-0000-0000-0000D6960000}"/>
    <cellStyle name="Normal 3 24 3 2 3" xfId="38763" xr:uid="{00000000-0005-0000-0000-0000D7960000}"/>
    <cellStyle name="Normal 3 24 3 2 4" xfId="38764" xr:uid="{00000000-0005-0000-0000-0000D8960000}"/>
    <cellStyle name="Normal 3 24 3 3" xfId="38765" xr:uid="{00000000-0005-0000-0000-0000D9960000}"/>
    <cellStyle name="Normal 3 24 3 3 2" xfId="38766" xr:uid="{00000000-0005-0000-0000-0000DA960000}"/>
    <cellStyle name="Normal 3 24 3 3 3" xfId="38767" xr:uid="{00000000-0005-0000-0000-0000DB960000}"/>
    <cellStyle name="Normal 3 24 3 4" xfId="38768" xr:uid="{00000000-0005-0000-0000-0000DC960000}"/>
    <cellStyle name="Normal 3 24 4" xfId="38769" xr:uid="{00000000-0005-0000-0000-0000DD960000}"/>
    <cellStyle name="Normal 3 24 4 2" xfId="38770" xr:uid="{00000000-0005-0000-0000-0000DE960000}"/>
    <cellStyle name="Normal 3 24 4 2 2" xfId="38771" xr:uid="{00000000-0005-0000-0000-0000DF960000}"/>
    <cellStyle name="Normal 3 24 4 2 2 2" xfId="38772" xr:uid="{00000000-0005-0000-0000-0000E0960000}"/>
    <cellStyle name="Normal 3 24 4 2 2 3" xfId="38773" xr:uid="{00000000-0005-0000-0000-0000E1960000}"/>
    <cellStyle name="Normal 3 24 4 2 3" xfId="38774" xr:uid="{00000000-0005-0000-0000-0000E2960000}"/>
    <cellStyle name="Normal 3 24 4 2 4" xfId="38775" xr:uid="{00000000-0005-0000-0000-0000E3960000}"/>
    <cellStyle name="Normal 3 24 4 3" xfId="38776" xr:uid="{00000000-0005-0000-0000-0000E4960000}"/>
    <cellStyle name="Normal 3 24 4 3 2" xfId="38777" xr:uid="{00000000-0005-0000-0000-0000E5960000}"/>
    <cellStyle name="Normal 3 24 4 3 3" xfId="38778" xr:uid="{00000000-0005-0000-0000-0000E6960000}"/>
    <cellStyle name="Normal 3 24 4 4" xfId="38779" xr:uid="{00000000-0005-0000-0000-0000E7960000}"/>
    <cellStyle name="Normal 3 24 5" xfId="38780" xr:uid="{00000000-0005-0000-0000-0000E8960000}"/>
    <cellStyle name="Normal 3 24 5 2" xfId="38781" xr:uid="{00000000-0005-0000-0000-0000E9960000}"/>
    <cellStyle name="Normal 3 24 5 2 2" xfId="38782" xr:uid="{00000000-0005-0000-0000-0000EA960000}"/>
    <cellStyle name="Normal 3 24 5 2 2 2" xfId="38783" xr:uid="{00000000-0005-0000-0000-0000EB960000}"/>
    <cellStyle name="Normal 3 24 5 2 2 3" xfId="38784" xr:uid="{00000000-0005-0000-0000-0000EC960000}"/>
    <cellStyle name="Normal 3 24 5 2 3" xfId="38785" xr:uid="{00000000-0005-0000-0000-0000ED960000}"/>
    <cellStyle name="Normal 3 24 5 2 4" xfId="38786" xr:uid="{00000000-0005-0000-0000-0000EE960000}"/>
    <cellStyle name="Normal 3 24 5 3" xfId="38787" xr:uid="{00000000-0005-0000-0000-0000EF960000}"/>
    <cellStyle name="Normal 3 24 5 3 2" xfId="38788" xr:uid="{00000000-0005-0000-0000-0000F0960000}"/>
    <cellStyle name="Normal 3 24 5 3 3" xfId="38789" xr:uid="{00000000-0005-0000-0000-0000F1960000}"/>
    <cellStyle name="Normal 3 24 5 4" xfId="38790" xr:uid="{00000000-0005-0000-0000-0000F2960000}"/>
    <cellStyle name="Normal 3 24 6" xfId="38791" xr:uid="{00000000-0005-0000-0000-0000F3960000}"/>
    <cellStyle name="Normal 3 24 6 2" xfId="38792" xr:uid="{00000000-0005-0000-0000-0000F4960000}"/>
    <cellStyle name="Normal 3 24 6 2 2" xfId="38793" xr:uid="{00000000-0005-0000-0000-0000F5960000}"/>
    <cellStyle name="Normal 3 24 6 2 2 2" xfId="38794" xr:uid="{00000000-0005-0000-0000-0000F6960000}"/>
    <cellStyle name="Normal 3 24 6 2 2 3" xfId="38795" xr:uid="{00000000-0005-0000-0000-0000F7960000}"/>
    <cellStyle name="Normal 3 24 6 2 3" xfId="38796" xr:uid="{00000000-0005-0000-0000-0000F8960000}"/>
    <cellStyle name="Normal 3 24 6 2 4" xfId="38797" xr:uid="{00000000-0005-0000-0000-0000F9960000}"/>
    <cellStyle name="Normal 3 24 6 3" xfId="38798" xr:uid="{00000000-0005-0000-0000-0000FA960000}"/>
    <cellStyle name="Normal 3 24 6 3 2" xfId="38799" xr:uid="{00000000-0005-0000-0000-0000FB960000}"/>
    <cellStyle name="Normal 3 24 6 3 3" xfId="38800" xr:uid="{00000000-0005-0000-0000-0000FC960000}"/>
    <cellStyle name="Normal 3 24 6 4" xfId="38801" xr:uid="{00000000-0005-0000-0000-0000FD960000}"/>
    <cellStyle name="Normal 3 24 7" xfId="38802" xr:uid="{00000000-0005-0000-0000-0000FE960000}"/>
    <cellStyle name="Normal 3 24 7 2" xfId="38803" xr:uid="{00000000-0005-0000-0000-0000FF960000}"/>
    <cellStyle name="Normal 3 24 7 2 2" xfId="38804" xr:uid="{00000000-0005-0000-0000-000000970000}"/>
    <cellStyle name="Normal 3 24 7 2 2 2" xfId="38805" xr:uid="{00000000-0005-0000-0000-000001970000}"/>
    <cellStyle name="Normal 3 24 7 2 2 3" xfId="38806" xr:uid="{00000000-0005-0000-0000-000002970000}"/>
    <cellStyle name="Normal 3 24 7 2 3" xfId="38807" xr:uid="{00000000-0005-0000-0000-000003970000}"/>
    <cellStyle name="Normal 3 24 7 2 4" xfId="38808" xr:uid="{00000000-0005-0000-0000-000004970000}"/>
    <cellStyle name="Normal 3 24 7 3" xfId="38809" xr:uid="{00000000-0005-0000-0000-000005970000}"/>
    <cellStyle name="Normal 3 24 7 3 2" xfId="38810" xr:uid="{00000000-0005-0000-0000-000006970000}"/>
    <cellStyle name="Normal 3 24 7 3 3" xfId="38811" xr:uid="{00000000-0005-0000-0000-000007970000}"/>
    <cellStyle name="Normal 3 24 7 4" xfId="38812" xr:uid="{00000000-0005-0000-0000-000008970000}"/>
    <cellStyle name="Normal 3 24 8" xfId="38813" xr:uid="{00000000-0005-0000-0000-000009970000}"/>
    <cellStyle name="Normal 3 24 8 2" xfId="38814" xr:uid="{00000000-0005-0000-0000-00000A970000}"/>
    <cellStyle name="Normal 3 24 8 2 2" xfId="38815" xr:uid="{00000000-0005-0000-0000-00000B970000}"/>
    <cellStyle name="Normal 3 24 8 2 2 2" xfId="38816" xr:uid="{00000000-0005-0000-0000-00000C970000}"/>
    <cellStyle name="Normal 3 24 8 2 2 3" xfId="38817" xr:uid="{00000000-0005-0000-0000-00000D970000}"/>
    <cellStyle name="Normal 3 24 8 2 3" xfId="38818" xr:uid="{00000000-0005-0000-0000-00000E970000}"/>
    <cellStyle name="Normal 3 24 8 2 4" xfId="38819" xr:uid="{00000000-0005-0000-0000-00000F970000}"/>
    <cellStyle name="Normal 3 24 8 3" xfId="38820" xr:uid="{00000000-0005-0000-0000-000010970000}"/>
    <cellStyle name="Normal 3 24 8 3 2" xfId="38821" xr:uid="{00000000-0005-0000-0000-000011970000}"/>
    <cellStyle name="Normal 3 24 8 3 3" xfId="38822" xr:uid="{00000000-0005-0000-0000-000012970000}"/>
    <cellStyle name="Normal 3 24 8 4" xfId="38823" xr:uid="{00000000-0005-0000-0000-000013970000}"/>
    <cellStyle name="Normal 3 24 9" xfId="38824" xr:uid="{00000000-0005-0000-0000-000014970000}"/>
    <cellStyle name="Normal 3 24 9 2" xfId="38825" xr:uid="{00000000-0005-0000-0000-000015970000}"/>
    <cellStyle name="Normal 3 24 9 2 2" xfId="38826" xr:uid="{00000000-0005-0000-0000-000016970000}"/>
    <cellStyle name="Normal 3 24 9 2 2 2" xfId="38827" xr:uid="{00000000-0005-0000-0000-000017970000}"/>
    <cellStyle name="Normal 3 24 9 2 2 3" xfId="38828" xr:uid="{00000000-0005-0000-0000-000018970000}"/>
    <cellStyle name="Normal 3 24 9 2 3" xfId="38829" xr:uid="{00000000-0005-0000-0000-000019970000}"/>
    <cellStyle name="Normal 3 24 9 2 4" xfId="38830" xr:uid="{00000000-0005-0000-0000-00001A970000}"/>
    <cellStyle name="Normal 3 24 9 3" xfId="38831" xr:uid="{00000000-0005-0000-0000-00001B970000}"/>
    <cellStyle name="Normal 3 24 9 3 2" xfId="38832" xr:uid="{00000000-0005-0000-0000-00001C970000}"/>
    <cellStyle name="Normal 3 24 9 3 3" xfId="38833" xr:uid="{00000000-0005-0000-0000-00001D970000}"/>
    <cellStyle name="Normal 3 24 9 4" xfId="38834" xr:uid="{00000000-0005-0000-0000-00001E970000}"/>
    <cellStyle name="Normal 3 25" xfId="38835" xr:uid="{00000000-0005-0000-0000-00001F970000}"/>
    <cellStyle name="Normal 3 25 10" xfId="38836" xr:uid="{00000000-0005-0000-0000-000020970000}"/>
    <cellStyle name="Normal 3 25 10 2" xfId="38837" xr:uid="{00000000-0005-0000-0000-000021970000}"/>
    <cellStyle name="Normal 3 25 10 2 2" xfId="38838" xr:uid="{00000000-0005-0000-0000-000022970000}"/>
    <cellStyle name="Normal 3 25 10 2 2 2" xfId="38839" xr:uid="{00000000-0005-0000-0000-000023970000}"/>
    <cellStyle name="Normal 3 25 10 2 2 3" xfId="38840" xr:uid="{00000000-0005-0000-0000-000024970000}"/>
    <cellStyle name="Normal 3 25 10 2 3" xfId="38841" xr:uid="{00000000-0005-0000-0000-000025970000}"/>
    <cellStyle name="Normal 3 25 10 2 4" xfId="38842" xr:uid="{00000000-0005-0000-0000-000026970000}"/>
    <cellStyle name="Normal 3 25 10 3" xfId="38843" xr:uid="{00000000-0005-0000-0000-000027970000}"/>
    <cellStyle name="Normal 3 25 10 3 2" xfId="38844" xr:uid="{00000000-0005-0000-0000-000028970000}"/>
    <cellStyle name="Normal 3 25 10 3 3" xfId="38845" xr:uid="{00000000-0005-0000-0000-000029970000}"/>
    <cellStyle name="Normal 3 25 10 4" xfId="38846" xr:uid="{00000000-0005-0000-0000-00002A970000}"/>
    <cellStyle name="Normal 3 25 11" xfId="38847" xr:uid="{00000000-0005-0000-0000-00002B970000}"/>
    <cellStyle name="Normal 3 25 11 2" xfId="38848" xr:uid="{00000000-0005-0000-0000-00002C970000}"/>
    <cellStyle name="Normal 3 25 11 2 2" xfId="38849" xr:uid="{00000000-0005-0000-0000-00002D970000}"/>
    <cellStyle name="Normal 3 25 11 2 2 2" xfId="38850" xr:uid="{00000000-0005-0000-0000-00002E970000}"/>
    <cellStyle name="Normal 3 25 11 2 2 3" xfId="38851" xr:uid="{00000000-0005-0000-0000-00002F970000}"/>
    <cellStyle name="Normal 3 25 11 2 3" xfId="38852" xr:uid="{00000000-0005-0000-0000-000030970000}"/>
    <cellStyle name="Normal 3 25 11 2 4" xfId="38853" xr:uid="{00000000-0005-0000-0000-000031970000}"/>
    <cellStyle name="Normal 3 25 11 3" xfId="38854" xr:uid="{00000000-0005-0000-0000-000032970000}"/>
    <cellStyle name="Normal 3 25 11 3 2" xfId="38855" xr:uid="{00000000-0005-0000-0000-000033970000}"/>
    <cellStyle name="Normal 3 25 11 3 3" xfId="38856" xr:uid="{00000000-0005-0000-0000-000034970000}"/>
    <cellStyle name="Normal 3 25 11 4" xfId="38857" xr:uid="{00000000-0005-0000-0000-000035970000}"/>
    <cellStyle name="Normal 3 25 12" xfId="38858" xr:uid="{00000000-0005-0000-0000-000036970000}"/>
    <cellStyle name="Normal 3 25 12 2" xfId="38859" xr:uid="{00000000-0005-0000-0000-000037970000}"/>
    <cellStyle name="Normal 3 25 12 2 2" xfId="38860" xr:uid="{00000000-0005-0000-0000-000038970000}"/>
    <cellStyle name="Normal 3 25 12 2 2 2" xfId="38861" xr:uid="{00000000-0005-0000-0000-000039970000}"/>
    <cellStyle name="Normal 3 25 12 2 2 3" xfId="38862" xr:uid="{00000000-0005-0000-0000-00003A970000}"/>
    <cellStyle name="Normal 3 25 12 2 3" xfId="38863" xr:uid="{00000000-0005-0000-0000-00003B970000}"/>
    <cellStyle name="Normal 3 25 12 2 4" xfId="38864" xr:uid="{00000000-0005-0000-0000-00003C970000}"/>
    <cellStyle name="Normal 3 25 12 3" xfId="38865" xr:uid="{00000000-0005-0000-0000-00003D970000}"/>
    <cellStyle name="Normal 3 25 12 3 2" xfId="38866" xr:uid="{00000000-0005-0000-0000-00003E970000}"/>
    <cellStyle name="Normal 3 25 12 3 3" xfId="38867" xr:uid="{00000000-0005-0000-0000-00003F970000}"/>
    <cellStyle name="Normal 3 25 12 4" xfId="38868" xr:uid="{00000000-0005-0000-0000-000040970000}"/>
    <cellStyle name="Normal 3 25 13" xfId="38869" xr:uid="{00000000-0005-0000-0000-000041970000}"/>
    <cellStyle name="Normal 3 25 13 2" xfId="38870" xr:uid="{00000000-0005-0000-0000-000042970000}"/>
    <cellStyle name="Normal 3 25 13 2 2" xfId="38871" xr:uid="{00000000-0005-0000-0000-000043970000}"/>
    <cellStyle name="Normal 3 25 13 2 2 2" xfId="38872" xr:uid="{00000000-0005-0000-0000-000044970000}"/>
    <cellStyle name="Normal 3 25 13 2 2 3" xfId="38873" xr:uid="{00000000-0005-0000-0000-000045970000}"/>
    <cellStyle name="Normal 3 25 13 2 3" xfId="38874" xr:uid="{00000000-0005-0000-0000-000046970000}"/>
    <cellStyle name="Normal 3 25 13 2 4" xfId="38875" xr:uid="{00000000-0005-0000-0000-000047970000}"/>
    <cellStyle name="Normal 3 25 13 3" xfId="38876" xr:uid="{00000000-0005-0000-0000-000048970000}"/>
    <cellStyle name="Normal 3 25 13 3 2" xfId="38877" xr:uid="{00000000-0005-0000-0000-000049970000}"/>
    <cellStyle name="Normal 3 25 13 3 3" xfId="38878" xr:uid="{00000000-0005-0000-0000-00004A970000}"/>
    <cellStyle name="Normal 3 25 13 4" xfId="38879" xr:uid="{00000000-0005-0000-0000-00004B970000}"/>
    <cellStyle name="Normal 3 25 14" xfId="38880" xr:uid="{00000000-0005-0000-0000-00004C970000}"/>
    <cellStyle name="Normal 3 25 14 2" xfId="38881" xr:uid="{00000000-0005-0000-0000-00004D970000}"/>
    <cellStyle name="Normal 3 25 14 2 2" xfId="38882" xr:uid="{00000000-0005-0000-0000-00004E970000}"/>
    <cellStyle name="Normal 3 25 14 2 2 2" xfId="38883" xr:uid="{00000000-0005-0000-0000-00004F970000}"/>
    <cellStyle name="Normal 3 25 14 2 2 3" xfId="38884" xr:uid="{00000000-0005-0000-0000-000050970000}"/>
    <cellStyle name="Normal 3 25 14 2 3" xfId="38885" xr:uid="{00000000-0005-0000-0000-000051970000}"/>
    <cellStyle name="Normal 3 25 14 2 4" xfId="38886" xr:uid="{00000000-0005-0000-0000-000052970000}"/>
    <cellStyle name="Normal 3 25 14 3" xfId="38887" xr:uid="{00000000-0005-0000-0000-000053970000}"/>
    <cellStyle name="Normal 3 25 14 3 2" xfId="38888" xr:uid="{00000000-0005-0000-0000-000054970000}"/>
    <cellStyle name="Normal 3 25 14 3 3" xfId="38889" xr:uid="{00000000-0005-0000-0000-000055970000}"/>
    <cellStyle name="Normal 3 25 14 4" xfId="38890" xr:uid="{00000000-0005-0000-0000-000056970000}"/>
    <cellStyle name="Normal 3 25 15" xfId="38891" xr:uid="{00000000-0005-0000-0000-000057970000}"/>
    <cellStyle name="Normal 3 25 15 2" xfId="38892" xr:uid="{00000000-0005-0000-0000-000058970000}"/>
    <cellStyle name="Normal 3 25 15 2 2" xfId="38893" xr:uid="{00000000-0005-0000-0000-000059970000}"/>
    <cellStyle name="Normal 3 25 15 2 2 2" xfId="38894" xr:uid="{00000000-0005-0000-0000-00005A970000}"/>
    <cellStyle name="Normal 3 25 15 2 2 3" xfId="38895" xr:uid="{00000000-0005-0000-0000-00005B970000}"/>
    <cellStyle name="Normal 3 25 15 2 3" xfId="38896" xr:uid="{00000000-0005-0000-0000-00005C970000}"/>
    <cellStyle name="Normal 3 25 15 2 4" xfId="38897" xr:uid="{00000000-0005-0000-0000-00005D970000}"/>
    <cellStyle name="Normal 3 25 15 3" xfId="38898" xr:uid="{00000000-0005-0000-0000-00005E970000}"/>
    <cellStyle name="Normal 3 25 15 3 2" xfId="38899" xr:uid="{00000000-0005-0000-0000-00005F970000}"/>
    <cellStyle name="Normal 3 25 15 3 3" xfId="38900" xr:uid="{00000000-0005-0000-0000-000060970000}"/>
    <cellStyle name="Normal 3 25 15 4" xfId="38901" xr:uid="{00000000-0005-0000-0000-000061970000}"/>
    <cellStyle name="Normal 3 25 16" xfId="38902" xr:uid="{00000000-0005-0000-0000-000062970000}"/>
    <cellStyle name="Normal 3 25 16 2" xfId="38903" xr:uid="{00000000-0005-0000-0000-000063970000}"/>
    <cellStyle name="Normal 3 25 16 2 2" xfId="38904" xr:uid="{00000000-0005-0000-0000-000064970000}"/>
    <cellStyle name="Normal 3 25 16 2 2 2" xfId="38905" xr:uid="{00000000-0005-0000-0000-000065970000}"/>
    <cellStyle name="Normal 3 25 16 2 2 3" xfId="38906" xr:uid="{00000000-0005-0000-0000-000066970000}"/>
    <cellStyle name="Normal 3 25 16 2 3" xfId="38907" xr:uid="{00000000-0005-0000-0000-000067970000}"/>
    <cellStyle name="Normal 3 25 16 2 4" xfId="38908" xr:uid="{00000000-0005-0000-0000-000068970000}"/>
    <cellStyle name="Normal 3 25 16 3" xfId="38909" xr:uid="{00000000-0005-0000-0000-000069970000}"/>
    <cellStyle name="Normal 3 25 16 3 2" xfId="38910" xr:uid="{00000000-0005-0000-0000-00006A970000}"/>
    <cellStyle name="Normal 3 25 16 3 3" xfId="38911" xr:uid="{00000000-0005-0000-0000-00006B970000}"/>
    <cellStyle name="Normal 3 25 16 4" xfId="38912" xr:uid="{00000000-0005-0000-0000-00006C970000}"/>
    <cellStyle name="Normal 3 25 17" xfId="38913" xr:uid="{00000000-0005-0000-0000-00006D970000}"/>
    <cellStyle name="Normal 3 25 17 2" xfId="38914" xr:uid="{00000000-0005-0000-0000-00006E970000}"/>
    <cellStyle name="Normal 3 25 17 2 2" xfId="38915" xr:uid="{00000000-0005-0000-0000-00006F970000}"/>
    <cellStyle name="Normal 3 25 17 2 2 2" xfId="38916" xr:uid="{00000000-0005-0000-0000-000070970000}"/>
    <cellStyle name="Normal 3 25 17 2 2 3" xfId="38917" xr:uid="{00000000-0005-0000-0000-000071970000}"/>
    <cellStyle name="Normal 3 25 17 2 3" xfId="38918" xr:uid="{00000000-0005-0000-0000-000072970000}"/>
    <cellStyle name="Normal 3 25 17 2 4" xfId="38919" xr:uid="{00000000-0005-0000-0000-000073970000}"/>
    <cellStyle name="Normal 3 25 17 3" xfId="38920" xr:uid="{00000000-0005-0000-0000-000074970000}"/>
    <cellStyle name="Normal 3 25 17 3 2" xfId="38921" xr:uid="{00000000-0005-0000-0000-000075970000}"/>
    <cellStyle name="Normal 3 25 17 3 3" xfId="38922" xr:uid="{00000000-0005-0000-0000-000076970000}"/>
    <cellStyle name="Normal 3 25 17 4" xfId="38923" xr:uid="{00000000-0005-0000-0000-000077970000}"/>
    <cellStyle name="Normal 3 25 18" xfId="38924" xr:uid="{00000000-0005-0000-0000-000078970000}"/>
    <cellStyle name="Normal 3 25 18 2" xfId="38925" xr:uid="{00000000-0005-0000-0000-000079970000}"/>
    <cellStyle name="Normal 3 25 18 2 2" xfId="38926" xr:uid="{00000000-0005-0000-0000-00007A970000}"/>
    <cellStyle name="Normal 3 25 18 2 2 2" xfId="38927" xr:uid="{00000000-0005-0000-0000-00007B970000}"/>
    <cellStyle name="Normal 3 25 18 2 2 3" xfId="38928" xr:uid="{00000000-0005-0000-0000-00007C970000}"/>
    <cellStyle name="Normal 3 25 18 2 3" xfId="38929" xr:uid="{00000000-0005-0000-0000-00007D970000}"/>
    <cellStyle name="Normal 3 25 18 2 4" xfId="38930" xr:uid="{00000000-0005-0000-0000-00007E970000}"/>
    <cellStyle name="Normal 3 25 18 3" xfId="38931" xr:uid="{00000000-0005-0000-0000-00007F970000}"/>
    <cellStyle name="Normal 3 25 18 3 2" xfId="38932" xr:uid="{00000000-0005-0000-0000-000080970000}"/>
    <cellStyle name="Normal 3 25 18 3 3" xfId="38933" xr:uid="{00000000-0005-0000-0000-000081970000}"/>
    <cellStyle name="Normal 3 25 18 4" xfId="38934" xr:uid="{00000000-0005-0000-0000-000082970000}"/>
    <cellStyle name="Normal 3 25 19" xfId="38935" xr:uid="{00000000-0005-0000-0000-000083970000}"/>
    <cellStyle name="Normal 3 25 19 2" xfId="38936" xr:uid="{00000000-0005-0000-0000-000084970000}"/>
    <cellStyle name="Normal 3 25 19 2 2" xfId="38937" xr:uid="{00000000-0005-0000-0000-000085970000}"/>
    <cellStyle name="Normal 3 25 19 2 2 2" xfId="38938" xr:uid="{00000000-0005-0000-0000-000086970000}"/>
    <cellStyle name="Normal 3 25 19 2 2 3" xfId="38939" xr:uid="{00000000-0005-0000-0000-000087970000}"/>
    <cellStyle name="Normal 3 25 19 2 3" xfId="38940" xr:uid="{00000000-0005-0000-0000-000088970000}"/>
    <cellStyle name="Normal 3 25 19 2 4" xfId="38941" xr:uid="{00000000-0005-0000-0000-000089970000}"/>
    <cellStyle name="Normal 3 25 19 3" xfId="38942" xr:uid="{00000000-0005-0000-0000-00008A970000}"/>
    <cellStyle name="Normal 3 25 19 3 2" xfId="38943" xr:uid="{00000000-0005-0000-0000-00008B970000}"/>
    <cellStyle name="Normal 3 25 19 3 3" xfId="38944" xr:uid="{00000000-0005-0000-0000-00008C970000}"/>
    <cellStyle name="Normal 3 25 19 4" xfId="38945" xr:uid="{00000000-0005-0000-0000-00008D970000}"/>
    <cellStyle name="Normal 3 25 2" xfId="38946" xr:uid="{00000000-0005-0000-0000-00008E970000}"/>
    <cellStyle name="Normal 3 25 2 2" xfId="38947" xr:uid="{00000000-0005-0000-0000-00008F970000}"/>
    <cellStyle name="Normal 3 25 2 2 2" xfId="38948" xr:uid="{00000000-0005-0000-0000-000090970000}"/>
    <cellStyle name="Normal 3 25 2 2 2 2" xfId="38949" xr:uid="{00000000-0005-0000-0000-000091970000}"/>
    <cellStyle name="Normal 3 25 2 2 2 3" xfId="38950" xr:uid="{00000000-0005-0000-0000-000092970000}"/>
    <cellStyle name="Normal 3 25 2 2 3" xfId="38951" xr:uid="{00000000-0005-0000-0000-000093970000}"/>
    <cellStyle name="Normal 3 25 2 2 4" xfId="38952" xr:uid="{00000000-0005-0000-0000-000094970000}"/>
    <cellStyle name="Normal 3 25 2 3" xfId="38953" xr:uid="{00000000-0005-0000-0000-000095970000}"/>
    <cellStyle name="Normal 3 25 2 3 2" xfId="38954" xr:uid="{00000000-0005-0000-0000-000096970000}"/>
    <cellStyle name="Normal 3 25 2 3 3" xfId="38955" xr:uid="{00000000-0005-0000-0000-000097970000}"/>
    <cellStyle name="Normal 3 25 2 4" xfId="38956" xr:uid="{00000000-0005-0000-0000-000098970000}"/>
    <cellStyle name="Normal 3 25 20" xfId="38957" xr:uid="{00000000-0005-0000-0000-000099970000}"/>
    <cellStyle name="Normal 3 25 20 2" xfId="38958" xr:uid="{00000000-0005-0000-0000-00009A970000}"/>
    <cellStyle name="Normal 3 25 20 2 2" xfId="38959" xr:uid="{00000000-0005-0000-0000-00009B970000}"/>
    <cellStyle name="Normal 3 25 20 2 2 2" xfId="38960" xr:uid="{00000000-0005-0000-0000-00009C970000}"/>
    <cellStyle name="Normal 3 25 20 2 2 3" xfId="38961" xr:uid="{00000000-0005-0000-0000-00009D970000}"/>
    <cellStyle name="Normal 3 25 20 2 3" xfId="38962" xr:uid="{00000000-0005-0000-0000-00009E970000}"/>
    <cellStyle name="Normal 3 25 20 2 4" xfId="38963" xr:uid="{00000000-0005-0000-0000-00009F970000}"/>
    <cellStyle name="Normal 3 25 20 3" xfId="38964" xr:uid="{00000000-0005-0000-0000-0000A0970000}"/>
    <cellStyle name="Normal 3 25 20 3 2" xfId="38965" xr:uid="{00000000-0005-0000-0000-0000A1970000}"/>
    <cellStyle name="Normal 3 25 20 3 3" xfId="38966" xr:uid="{00000000-0005-0000-0000-0000A2970000}"/>
    <cellStyle name="Normal 3 25 20 4" xfId="38967" xr:uid="{00000000-0005-0000-0000-0000A3970000}"/>
    <cellStyle name="Normal 3 25 21" xfId="38968" xr:uid="{00000000-0005-0000-0000-0000A4970000}"/>
    <cellStyle name="Normal 3 25 21 2" xfId="38969" xr:uid="{00000000-0005-0000-0000-0000A5970000}"/>
    <cellStyle name="Normal 3 25 21 2 2" xfId="38970" xr:uid="{00000000-0005-0000-0000-0000A6970000}"/>
    <cellStyle name="Normal 3 25 21 2 2 2" xfId="38971" xr:uid="{00000000-0005-0000-0000-0000A7970000}"/>
    <cellStyle name="Normal 3 25 21 2 2 3" xfId="38972" xr:uid="{00000000-0005-0000-0000-0000A8970000}"/>
    <cellStyle name="Normal 3 25 21 2 3" xfId="38973" xr:uid="{00000000-0005-0000-0000-0000A9970000}"/>
    <cellStyle name="Normal 3 25 21 2 4" xfId="38974" xr:uid="{00000000-0005-0000-0000-0000AA970000}"/>
    <cellStyle name="Normal 3 25 21 3" xfId="38975" xr:uid="{00000000-0005-0000-0000-0000AB970000}"/>
    <cellStyle name="Normal 3 25 21 3 2" xfId="38976" xr:uid="{00000000-0005-0000-0000-0000AC970000}"/>
    <cellStyle name="Normal 3 25 21 3 3" xfId="38977" xr:uid="{00000000-0005-0000-0000-0000AD970000}"/>
    <cellStyle name="Normal 3 25 21 4" xfId="38978" xr:uid="{00000000-0005-0000-0000-0000AE970000}"/>
    <cellStyle name="Normal 3 25 22" xfId="38979" xr:uid="{00000000-0005-0000-0000-0000AF970000}"/>
    <cellStyle name="Normal 3 25 22 2" xfId="38980" xr:uid="{00000000-0005-0000-0000-0000B0970000}"/>
    <cellStyle name="Normal 3 25 22 2 2" xfId="38981" xr:uid="{00000000-0005-0000-0000-0000B1970000}"/>
    <cellStyle name="Normal 3 25 22 2 2 2" xfId="38982" xr:uid="{00000000-0005-0000-0000-0000B2970000}"/>
    <cellStyle name="Normal 3 25 22 2 2 3" xfId="38983" xr:uid="{00000000-0005-0000-0000-0000B3970000}"/>
    <cellStyle name="Normal 3 25 22 2 3" xfId="38984" xr:uid="{00000000-0005-0000-0000-0000B4970000}"/>
    <cellStyle name="Normal 3 25 22 2 4" xfId="38985" xr:uid="{00000000-0005-0000-0000-0000B5970000}"/>
    <cellStyle name="Normal 3 25 22 3" xfId="38986" xr:uid="{00000000-0005-0000-0000-0000B6970000}"/>
    <cellStyle name="Normal 3 25 22 3 2" xfId="38987" xr:uid="{00000000-0005-0000-0000-0000B7970000}"/>
    <cellStyle name="Normal 3 25 22 3 3" xfId="38988" xr:uid="{00000000-0005-0000-0000-0000B8970000}"/>
    <cellStyle name="Normal 3 25 22 4" xfId="38989" xr:uid="{00000000-0005-0000-0000-0000B9970000}"/>
    <cellStyle name="Normal 3 25 23" xfId="38990" xr:uid="{00000000-0005-0000-0000-0000BA970000}"/>
    <cellStyle name="Normal 3 25 23 2" xfId="38991" xr:uid="{00000000-0005-0000-0000-0000BB970000}"/>
    <cellStyle name="Normal 3 25 23 2 2" xfId="38992" xr:uid="{00000000-0005-0000-0000-0000BC970000}"/>
    <cellStyle name="Normal 3 25 23 2 2 2" xfId="38993" xr:uid="{00000000-0005-0000-0000-0000BD970000}"/>
    <cellStyle name="Normal 3 25 23 2 2 3" xfId="38994" xr:uid="{00000000-0005-0000-0000-0000BE970000}"/>
    <cellStyle name="Normal 3 25 23 2 3" xfId="38995" xr:uid="{00000000-0005-0000-0000-0000BF970000}"/>
    <cellStyle name="Normal 3 25 23 2 4" xfId="38996" xr:uid="{00000000-0005-0000-0000-0000C0970000}"/>
    <cellStyle name="Normal 3 25 23 3" xfId="38997" xr:uid="{00000000-0005-0000-0000-0000C1970000}"/>
    <cellStyle name="Normal 3 25 23 3 2" xfId="38998" xr:uid="{00000000-0005-0000-0000-0000C2970000}"/>
    <cellStyle name="Normal 3 25 23 3 3" xfId="38999" xr:uid="{00000000-0005-0000-0000-0000C3970000}"/>
    <cellStyle name="Normal 3 25 23 4" xfId="39000" xr:uid="{00000000-0005-0000-0000-0000C4970000}"/>
    <cellStyle name="Normal 3 25 24" xfId="39001" xr:uid="{00000000-0005-0000-0000-0000C5970000}"/>
    <cellStyle name="Normal 3 25 24 2" xfId="39002" xr:uid="{00000000-0005-0000-0000-0000C6970000}"/>
    <cellStyle name="Normal 3 25 24 2 2" xfId="39003" xr:uid="{00000000-0005-0000-0000-0000C7970000}"/>
    <cellStyle name="Normal 3 25 24 2 3" xfId="39004" xr:uid="{00000000-0005-0000-0000-0000C8970000}"/>
    <cellStyle name="Normal 3 25 24 3" xfId="39005" xr:uid="{00000000-0005-0000-0000-0000C9970000}"/>
    <cellStyle name="Normal 3 25 24 4" xfId="39006" xr:uid="{00000000-0005-0000-0000-0000CA970000}"/>
    <cellStyle name="Normal 3 25 25" xfId="39007" xr:uid="{00000000-0005-0000-0000-0000CB970000}"/>
    <cellStyle name="Normal 3 25 25 2" xfId="39008" xr:uid="{00000000-0005-0000-0000-0000CC970000}"/>
    <cellStyle name="Normal 3 25 25 3" xfId="39009" xr:uid="{00000000-0005-0000-0000-0000CD970000}"/>
    <cellStyle name="Normal 3 25 26" xfId="39010" xr:uid="{00000000-0005-0000-0000-0000CE970000}"/>
    <cellStyle name="Normal 3 25 3" xfId="39011" xr:uid="{00000000-0005-0000-0000-0000CF970000}"/>
    <cellStyle name="Normal 3 25 3 2" xfId="39012" xr:uid="{00000000-0005-0000-0000-0000D0970000}"/>
    <cellStyle name="Normal 3 25 3 2 2" xfId="39013" xr:uid="{00000000-0005-0000-0000-0000D1970000}"/>
    <cellStyle name="Normal 3 25 3 2 2 2" xfId="39014" xr:uid="{00000000-0005-0000-0000-0000D2970000}"/>
    <cellStyle name="Normal 3 25 3 2 2 3" xfId="39015" xr:uid="{00000000-0005-0000-0000-0000D3970000}"/>
    <cellStyle name="Normal 3 25 3 2 3" xfId="39016" xr:uid="{00000000-0005-0000-0000-0000D4970000}"/>
    <cellStyle name="Normal 3 25 3 2 4" xfId="39017" xr:uid="{00000000-0005-0000-0000-0000D5970000}"/>
    <cellStyle name="Normal 3 25 3 3" xfId="39018" xr:uid="{00000000-0005-0000-0000-0000D6970000}"/>
    <cellStyle name="Normal 3 25 3 3 2" xfId="39019" xr:uid="{00000000-0005-0000-0000-0000D7970000}"/>
    <cellStyle name="Normal 3 25 3 3 3" xfId="39020" xr:uid="{00000000-0005-0000-0000-0000D8970000}"/>
    <cellStyle name="Normal 3 25 3 4" xfId="39021" xr:uid="{00000000-0005-0000-0000-0000D9970000}"/>
    <cellStyle name="Normal 3 25 4" xfId="39022" xr:uid="{00000000-0005-0000-0000-0000DA970000}"/>
    <cellStyle name="Normal 3 25 4 2" xfId="39023" xr:uid="{00000000-0005-0000-0000-0000DB970000}"/>
    <cellStyle name="Normal 3 25 4 2 2" xfId="39024" xr:uid="{00000000-0005-0000-0000-0000DC970000}"/>
    <cellStyle name="Normal 3 25 4 2 2 2" xfId="39025" xr:uid="{00000000-0005-0000-0000-0000DD970000}"/>
    <cellStyle name="Normal 3 25 4 2 2 3" xfId="39026" xr:uid="{00000000-0005-0000-0000-0000DE970000}"/>
    <cellStyle name="Normal 3 25 4 2 3" xfId="39027" xr:uid="{00000000-0005-0000-0000-0000DF970000}"/>
    <cellStyle name="Normal 3 25 4 2 4" xfId="39028" xr:uid="{00000000-0005-0000-0000-0000E0970000}"/>
    <cellStyle name="Normal 3 25 4 3" xfId="39029" xr:uid="{00000000-0005-0000-0000-0000E1970000}"/>
    <cellStyle name="Normal 3 25 4 3 2" xfId="39030" xr:uid="{00000000-0005-0000-0000-0000E2970000}"/>
    <cellStyle name="Normal 3 25 4 3 3" xfId="39031" xr:uid="{00000000-0005-0000-0000-0000E3970000}"/>
    <cellStyle name="Normal 3 25 4 4" xfId="39032" xr:uid="{00000000-0005-0000-0000-0000E4970000}"/>
    <cellStyle name="Normal 3 25 5" xfId="39033" xr:uid="{00000000-0005-0000-0000-0000E5970000}"/>
    <cellStyle name="Normal 3 25 5 2" xfId="39034" xr:uid="{00000000-0005-0000-0000-0000E6970000}"/>
    <cellStyle name="Normal 3 25 5 2 2" xfId="39035" xr:uid="{00000000-0005-0000-0000-0000E7970000}"/>
    <cellStyle name="Normal 3 25 5 2 2 2" xfId="39036" xr:uid="{00000000-0005-0000-0000-0000E8970000}"/>
    <cellStyle name="Normal 3 25 5 2 2 3" xfId="39037" xr:uid="{00000000-0005-0000-0000-0000E9970000}"/>
    <cellStyle name="Normal 3 25 5 2 3" xfId="39038" xr:uid="{00000000-0005-0000-0000-0000EA970000}"/>
    <cellStyle name="Normal 3 25 5 2 4" xfId="39039" xr:uid="{00000000-0005-0000-0000-0000EB970000}"/>
    <cellStyle name="Normal 3 25 5 3" xfId="39040" xr:uid="{00000000-0005-0000-0000-0000EC970000}"/>
    <cellStyle name="Normal 3 25 5 3 2" xfId="39041" xr:uid="{00000000-0005-0000-0000-0000ED970000}"/>
    <cellStyle name="Normal 3 25 5 3 3" xfId="39042" xr:uid="{00000000-0005-0000-0000-0000EE970000}"/>
    <cellStyle name="Normal 3 25 5 4" xfId="39043" xr:uid="{00000000-0005-0000-0000-0000EF970000}"/>
    <cellStyle name="Normal 3 25 6" xfId="39044" xr:uid="{00000000-0005-0000-0000-0000F0970000}"/>
    <cellStyle name="Normal 3 25 6 2" xfId="39045" xr:uid="{00000000-0005-0000-0000-0000F1970000}"/>
    <cellStyle name="Normal 3 25 6 2 2" xfId="39046" xr:uid="{00000000-0005-0000-0000-0000F2970000}"/>
    <cellStyle name="Normal 3 25 6 2 2 2" xfId="39047" xr:uid="{00000000-0005-0000-0000-0000F3970000}"/>
    <cellStyle name="Normal 3 25 6 2 2 3" xfId="39048" xr:uid="{00000000-0005-0000-0000-0000F4970000}"/>
    <cellStyle name="Normal 3 25 6 2 3" xfId="39049" xr:uid="{00000000-0005-0000-0000-0000F5970000}"/>
    <cellStyle name="Normal 3 25 6 2 4" xfId="39050" xr:uid="{00000000-0005-0000-0000-0000F6970000}"/>
    <cellStyle name="Normal 3 25 6 3" xfId="39051" xr:uid="{00000000-0005-0000-0000-0000F7970000}"/>
    <cellStyle name="Normal 3 25 6 3 2" xfId="39052" xr:uid="{00000000-0005-0000-0000-0000F8970000}"/>
    <cellStyle name="Normal 3 25 6 3 3" xfId="39053" xr:uid="{00000000-0005-0000-0000-0000F9970000}"/>
    <cellStyle name="Normal 3 25 6 4" xfId="39054" xr:uid="{00000000-0005-0000-0000-0000FA970000}"/>
    <cellStyle name="Normal 3 25 7" xfId="39055" xr:uid="{00000000-0005-0000-0000-0000FB970000}"/>
    <cellStyle name="Normal 3 25 7 2" xfId="39056" xr:uid="{00000000-0005-0000-0000-0000FC970000}"/>
    <cellStyle name="Normal 3 25 7 2 2" xfId="39057" xr:uid="{00000000-0005-0000-0000-0000FD970000}"/>
    <cellStyle name="Normal 3 25 7 2 2 2" xfId="39058" xr:uid="{00000000-0005-0000-0000-0000FE970000}"/>
    <cellStyle name="Normal 3 25 7 2 2 3" xfId="39059" xr:uid="{00000000-0005-0000-0000-0000FF970000}"/>
    <cellStyle name="Normal 3 25 7 2 3" xfId="39060" xr:uid="{00000000-0005-0000-0000-000000980000}"/>
    <cellStyle name="Normal 3 25 7 2 4" xfId="39061" xr:uid="{00000000-0005-0000-0000-000001980000}"/>
    <cellStyle name="Normal 3 25 7 3" xfId="39062" xr:uid="{00000000-0005-0000-0000-000002980000}"/>
    <cellStyle name="Normal 3 25 7 3 2" xfId="39063" xr:uid="{00000000-0005-0000-0000-000003980000}"/>
    <cellStyle name="Normal 3 25 7 3 3" xfId="39064" xr:uid="{00000000-0005-0000-0000-000004980000}"/>
    <cellStyle name="Normal 3 25 7 4" xfId="39065" xr:uid="{00000000-0005-0000-0000-000005980000}"/>
    <cellStyle name="Normal 3 25 8" xfId="39066" xr:uid="{00000000-0005-0000-0000-000006980000}"/>
    <cellStyle name="Normal 3 25 8 2" xfId="39067" xr:uid="{00000000-0005-0000-0000-000007980000}"/>
    <cellStyle name="Normal 3 25 8 2 2" xfId="39068" xr:uid="{00000000-0005-0000-0000-000008980000}"/>
    <cellStyle name="Normal 3 25 8 2 2 2" xfId="39069" xr:uid="{00000000-0005-0000-0000-000009980000}"/>
    <cellStyle name="Normal 3 25 8 2 2 3" xfId="39070" xr:uid="{00000000-0005-0000-0000-00000A980000}"/>
    <cellStyle name="Normal 3 25 8 2 3" xfId="39071" xr:uid="{00000000-0005-0000-0000-00000B980000}"/>
    <cellStyle name="Normal 3 25 8 2 4" xfId="39072" xr:uid="{00000000-0005-0000-0000-00000C980000}"/>
    <cellStyle name="Normal 3 25 8 3" xfId="39073" xr:uid="{00000000-0005-0000-0000-00000D980000}"/>
    <cellStyle name="Normal 3 25 8 3 2" xfId="39074" xr:uid="{00000000-0005-0000-0000-00000E980000}"/>
    <cellStyle name="Normal 3 25 8 3 3" xfId="39075" xr:uid="{00000000-0005-0000-0000-00000F980000}"/>
    <cellStyle name="Normal 3 25 8 4" xfId="39076" xr:uid="{00000000-0005-0000-0000-000010980000}"/>
    <cellStyle name="Normal 3 25 9" xfId="39077" xr:uid="{00000000-0005-0000-0000-000011980000}"/>
    <cellStyle name="Normal 3 25 9 2" xfId="39078" xr:uid="{00000000-0005-0000-0000-000012980000}"/>
    <cellStyle name="Normal 3 25 9 2 2" xfId="39079" xr:uid="{00000000-0005-0000-0000-000013980000}"/>
    <cellStyle name="Normal 3 25 9 2 2 2" xfId="39080" xr:uid="{00000000-0005-0000-0000-000014980000}"/>
    <cellStyle name="Normal 3 25 9 2 2 3" xfId="39081" xr:uid="{00000000-0005-0000-0000-000015980000}"/>
    <cellStyle name="Normal 3 25 9 2 3" xfId="39082" xr:uid="{00000000-0005-0000-0000-000016980000}"/>
    <cellStyle name="Normal 3 25 9 2 4" xfId="39083" xr:uid="{00000000-0005-0000-0000-000017980000}"/>
    <cellStyle name="Normal 3 25 9 3" xfId="39084" xr:uid="{00000000-0005-0000-0000-000018980000}"/>
    <cellStyle name="Normal 3 25 9 3 2" xfId="39085" xr:uid="{00000000-0005-0000-0000-000019980000}"/>
    <cellStyle name="Normal 3 25 9 3 3" xfId="39086" xr:uid="{00000000-0005-0000-0000-00001A980000}"/>
    <cellStyle name="Normal 3 25 9 4" xfId="39087" xr:uid="{00000000-0005-0000-0000-00001B980000}"/>
    <cellStyle name="Normal 3 26" xfId="39088" xr:uid="{00000000-0005-0000-0000-00001C980000}"/>
    <cellStyle name="Normal 3 26 10" xfId="39089" xr:uid="{00000000-0005-0000-0000-00001D980000}"/>
    <cellStyle name="Normal 3 26 10 2" xfId="39090" xr:uid="{00000000-0005-0000-0000-00001E980000}"/>
    <cellStyle name="Normal 3 26 10 2 2" xfId="39091" xr:uid="{00000000-0005-0000-0000-00001F980000}"/>
    <cellStyle name="Normal 3 26 10 2 2 2" xfId="39092" xr:uid="{00000000-0005-0000-0000-000020980000}"/>
    <cellStyle name="Normal 3 26 10 2 2 3" xfId="39093" xr:uid="{00000000-0005-0000-0000-000021980000}"/>
    <cellStyle name="Normal 3 26 10 2 3" xfId="39094" xr:uid="{00000000-0005-0000-0000-000022980000}"/>
    <cellStyle name="Normal 3 26 10 2 4" xfId="39095" xr:uid="{00000000-0005-0000-0000-000023980000}"/>
    <cellStyle name="Normal 3 26 10 3" xfId="39096" xr:uid="{00000000-0005-0000-0000-000024980000}"/>
    <cellStyle name="Normal 3 26 10 3 2" xfId="39097" xr:uid="{00000000-0005-0000-0000-000025980000}"/>
    <cellStyle name="Normal 3 26 10 3 3" xfId="39098" xr:uid="{00000000-0005-0000-0000-000026980000}"/>
    <cellStyle name="Normal 3 26 10 4" xfId="39099" xr:uid="{00000000-0005-0000-0000-000027980000}"/>
    <cellStyle name="Normal 3 26 11" xfId="39100" xr:uid="{00000000-0005-0000-0000-000028980000}"/>
    <cellStyle name="Normal 3 26 11 2" xfId="39101" xr:uid="{00000000-0005-0000-0000-000029980000}"/>
    <cellStyle name="Normal 3 26 11 2 2" xfId="39102" xr:uid="{00000000-0005-0000-0000-00002A980000}"/>
    <cellStyle name="Normal 3 26 11 2 2 2" xfId="39103" xr:uid="{00000000-0005-0000-0000-00002B980000}"/>
    <cellStyle name="Normal 3 26 11 2 2 3" xfId="39104" xr:uid="{00000000-0005-0000-0000-00002C980000}"/>
    <cellStyle name="Normal 3 26 11 2 3" xfId="39105" xr:uid="{00000000-0005-0000-0000-00002D980000}"/>
    <cellStyle name="Normal 3 26 11 2 4" xfId="39106" xr:uid="{00000000-0005-0000-0000-00002E980000}"/>
    <cellStyle name="Normal 3 26 11 3" xfId="39107" xr:uid="{00000000-0005-0000-0000-00002F980000}"/>
    <cellStyle name="Normal 3 26 11 3 2" xfId="39108" xr:uid="{00000000-0005-0000-0000-000030980000}"/>
    <cellStyle name="Normal 3 26 11 3 3" xfId="39109" xr:uid="{00000000-0005-0000-0000-000031980000}"/>
    <cellStyle name="Normal 3 26 11 4" xfId="39110" xr:uid="{00000000-0005-0000-0000-000032980000}"/>
    <cellStyle name="Normal 3 26 12" xfId="39111" xr:uid="{00000000-0005-0000-0000-000033980000}"/>
    <cellStyle name="Normal 3 26 12 2" xfId="39112" xr:uid="{00000000-0005-0000-0000-000034980000}"/>
    <cellStyle name="Normal 3 26 12 2 2" xfId="39113" xr:uid="{00000000-0005-0000-0000-000035980000}"/>
    <cellStyle name="Normal 3 26 12 2 2 2" xfId="39114" xr:uid="{00000000-0005-0000-0000-000036980000}"/>
    <cellStyle name="Normal 3 26 12 2 2 3" xfId="39115" xr:uid="{00000000-0005-0000-0000-000037980000}"/>
    <cellStyle name="Normal 3 26 12 2 3" xfId="39116" xr:uid="{00000000-0005-0000-0000-000038980000}"/>
    <cellStyle name="Normal 3 26 12 2 4" xfId="39117" xr:uid="{00000000-0005-0000-0000-000039980000}"/>
    <cellStyle name="Normal 3 26 12 3" xfId="39118" xr:uid="{00000000-0005-0000-0000-00003A980000}"/>
    <cellStyle name="Normal 3 26 12 3 2" xfId="39119" xr:uid="{00000000-0005-0000-0000-00003B980000}"/>
    <cellStyle name="Normal 3 26 12 3 3" xfId="39120" xr:uid="{00000000-0005-0000-0000-00003C980000}"/>
    <cellStyle name="Normal 3 26 12 4" xfId="39121" xr:uid="{00000000-0005-0000-0000-00003D980000}"/>
    <cellStyle name="Normal 3 26 13" xfId="39122" xr:uid="{00000000-0005-0000-0000-00003E980000}"/>
    <cellStyle name="Normal 3 26 13 2" xfId="39123" xr:uid="{00000000-0005-0000-0000-00003F980000}"/>
    <cellStyle name="Normal 3 26 13 2 2" xfId="39124" xr:uid="{00000000-0005-0000-0000-000040980000}"/>
    <cellStyle name="Normal 3 26 13 2 2 2" xfId="39125" xr:uid="{00000000-0005-0000-0000-000041980000}"/>
    <cellStyle name="Normal 3 26 13 2 2 3" xfId="39126" xr:uid="{00000000-0005-0000-0000-000042980000}"/>
    <cellStyle name="Normal 3 26 13 2 3" xfId="39127" xr:uid="{00000000-0005-0000-0000-000043980000}"/>
    <cellStyle name="Normal 3 26 13 2 4" xfId="39128" xr:uid="{00000000-0005-0000-0000-000044980000}"/>
    <cellStyle name="Normal 3 26 13 3" xfId="39129" xr:uid="{00000000-0005-0000-0000-000045980000}"/>
    <cellStyle name="Normal 3 26 13 3 2" xfId="39130" xr:uid="{00000000-0005-0000-0000-000046980000}"/>
    <cellStyle name="Normal 3 26 13 3 3" xfId="39131" xr:uid="{00000000-0005-0000-0000-000047980000}"/>
    <cellStyle name="Normal 3 26 13 4" xfId="39132" xr:uid="{00000000-0005-0000-0000-000048980000}"/>
    <cellStyle name="Normal 3 26 14" xfId="39133" xr:uid="{00000000-0005-0000-0000-000049980000}"/>
    <cellStyle name="Normal 3 26 14 2" xfId="39134" xr:uid="{00000000-0005-0000-0000-00004A980000}"/>
    <cellStyle name="Normal 3 26 14 2 2" xfId="39135" xr:uid="{00000000-0005-0000-0000-00004B980000}"/>
    <cellStyle name="Normal 3 26 14 2 2 2" xfId="39136" xr:uid="{00000000-0005-0000-0000-00004C980000}"/>
    <cellStyle name="Normal 3 26 14 2 2 3" xfId="39137" xr:uid="{00000000-0005-0000-0000-00004D980000}"/>
    <cellStyle name="Normal 3 26 14 2 3" xfId="39138" xr:uid="{00000000-0005-0000-0000-00004E980000}"/>
    <cellStyle name="Normal 3 26 14 2 4" xfId="39139" xr:uid="{00000000-0005-0000-0000-00004F980000}"/>
    <cellStyle name="Normal 3 26 14 3" xfId="39140" xr:uid="{00000000-0005-0000-0000-000050980000}"/>
    <cellStyle name="Normal 3 26 14 3 2" xfId="39141" xr:uid="{00000000-0005-0000-0000-000051980000}"/>
    <cellStyle name="Normal 3 26 14 3 3" xfId="39142" xr:uid="{00000000-0005-0000-0000-000052980000}"/>
    <cellStyle name="Normal 3 26 14 4" xfId="39143" xr:uid="{00000000-0005-0000-0000-000053980000}"/>
    <cellStyle name="Normal 3 26 15" xfId="39144" xr:uid="{00000000-0005-0000-0000-000054980000}"/>
    <cellStyle name="Normal 3 26 15 2" xfId="39145" xr:uid="{00000000-0005-0000-0000-000055980000}"/>
    <cellStyle name="Normal 3 26 15 2 2" xfId="39146" xr:uid="{00000000-0005-0000-0000-000056980000}"/>
    <cellStyle name="Normal 3 26 15 2 2 2" xfId="39147" xr:uid="{00000000-0005-0000-0000-000057980000}"/>
    <cellStyle name="Normal 3 26 15 2 2 3" xfId="39148" xr:uid="{00000000-0005-0000-0000-000058980000}"/>
    <cellStyle name="Normal 3 26 15 2 3" xfId="39149" xr:uid="{00000000-0005-0000-0000-000059980000}"/>
    <cellStyle name="Normal 3 26 15 2 4" xfId="39150" xr:uid="{00000000-0005-0000-0000-00005A980000}"/>
    <cellStyle name="Normal 3 26 15 3" xfId="39151" xr:uid="{00000000-0005-0000-0000-00005B980000}"/>
    <cellStyle name="Normal 3 26 15 3 2" xfId="39152" xr:uid="{00000000-0005-0000-0000-00005C980000}"/>
    <cellStyle name="Normal 3 26 15 3 3" xfId="39153" xr:uid="{00000000-0005-0000-0000-00005D980000}"/>
    <cellStyle name="Normal 3 26 15 4" xfId="39154" xr:uid="{00000000-0005-0000-0000-00005E980000}"/>
    <cellStyle name="Normal 3 26 16" xfId="39155" xr:uid="{00000000-0005-0000-0000-00005F980000}"/>
    <cellStyle name="Normal 3 26 16 2" xfId="39156" xr:uid="{00000000-0005-0000-0000-000060980000}"/>
    <cellStyle name="Normal 3 26 16 2 2" xfId="39157" xr:uid="{00000000-0005-0000-0000-000061980000}"/>
    <cellStyle name="Normal 3 26 16 2 2 2" xfId="39158" xr:uid="{00000000-0005-0000-0000-000062980000}"/>
    <cellStyle name="Normal 3 26 16 2 2 3" xfId="39159" xr:uid="{00000000-0005-0000-0000-000063980000}"/>
    <cellStyle name="Normal 3 26 16 2 3" xfId="39160" xr:uid="{00000000-0005-0000-0000-000064980000}"/>
    <cellStyle name="Normal 3 26 16 2 4" xfId="39161" xr:uid="{00000000-0005-0000-0000-000065980000}"/>
    <cellStyle name="Normal 3 26 16 3" xfId="39162" xr:uid="{00000000-0005-0000-0000-000066980000}"/>
    <cellStyle name="Normal 3 26 16 3 2" xfId="39163" xr:uid="{00000000-0005-0000-0000-000067980000}"/>
    <cellStyle name="Normal 3 26 16 3 3" xfId="39164" xr:uid="{00000000-0005-0000-0000-000068980000}"/>
    <cellStyle name="Normal 3 26 16 4" xfId="39165" xr:uid="{00000000-0005-0000-0000-000069980000}"/>
    <cellStyle name="Normal 3 26 17" xfId="39166" xr:uid="{00000000-0005-0000-0000-00006A980000}"/>
    <cellStyle name="Normal 3 26 17 2" xfId="39167" xr:uid="{00000000-0005-0000-0000-00006B980000}"/>
    <cellStyle name="Normal 3 26 17 2 2" xfId="39168" xr:uid="{00000000-0005-0000-0000-00006C980000}"/>
    <cellStyle name="Normal 3 26 17 2 2 2" xfId="39169" xr:uid="{00000000-0005-0000-0000-00006D980000}"/>
    <cellStyle name="Normal 3 26 17 2 2 3" xfId="39170" xr:uid="{00000000-0005-0000-0000-00006E980000}"/>
    <cellStyle name="Normal 3 26 17 2 3" xfId="39171" xr:uid="{00000000-0005-0000-0000-00006F980000}"/>
    <cellStyle name="Normal 3 26 17 2 4" xfId="39172" xr:uid="{00000000-0005-0000-0000-000070980000}"/>
    <cellStyle name="Normal 3 26 17 3" xfId="39173" xr:uid="{00000000-0005-0000-0000-000071980000}"/>
    <cellStyle name="Normal 3 26 17 3 2" xfId="39174" xr:uid="{00000000-0005-0000-0000-000072980000}"/>
    <cellStyle name="Normal 3 26 17 3 3" xfId="39175" xr:uid="{00000000-0005-0000-0000-000073980000}"/>
    <cellStyle name="Normal 3 26 17 4" xfId="39176" xr:uid="{00000000-0005-0000-0000-000074980000}"/>
    <cellStyle name="Normal 3 26 18" xfId="39177" xr:uid="{00000000-0005-0000-0000-000075980000}"/>
    <cellStyle name="Normal 3 26 18 2" xfId="39178" xr:uid="{00000000-0005-0000-0000-000076980000}"/>
    <cellStyle name="Normal 3 26 18 2 2" xfId="39179" xr:uid="{00000000-0005-0000-0000-000077980000}"/>
    <cellStyle name="Normal 3 26 18 2 2 2" xfId="39180" xr:uid="{00000000-0005-0000-0000-000078980000}"/>
    <cellStyle name="Normal 3 26 18 2 2 3" xfId="39181" xr:uid="{00000000-0005-0000-0000-000079980000}"/>
    <cellStyle name="Normal 3 26 18 2 3" xfId="39182" xr:uid="{00000000-0005-0000-0000-00007A980000}"/>
    <cellStyle name="Normal 3 26 18 2 4" xfId="39183" xr:uid="{00000000-0005-0000-0000-00007B980000}"/>
    <cellStyle name="Normal 3 26 18 3" xfId="39184" xr:uid="{00000000-0005-0000-0000-00007C980000}"/>
    <cellStyle name="Normal 3 26 18 3 2" xfId="39185" xr:uid="{00000000-0005-0000-0000-00007D980000}"/>
    <cellStyle name="Normal 3 26 18 3 3" xfId="39186" xr:uid="{00000000-0005-0000-0000-00007E980000}"/>
    <cellStyle name="Normal 3 26 18 4" xfId="39187" xr:uid="{00000000-0005-0000-0000-00007F980000}"/>
    <cellStyle name="Normal 3 26 19" xfId="39188" xr:uid="{00000000-0005-0000-0000-000080980000}"/>
    <cellStyle name="Normal 3 26 19 2" xfId="39189" xr:uid="{00000000-0005-0000-0000-000081980000}"/>
    <cellStyle name="Normal 3 26 19 2 2" xfId="39190" xr:uid="{00000000-0005-0000-0000-000082980000}"/>
    <cellStyle name="Normal 3 26 19 2 2 2" xfId="39191" xr:uid="{00000000-0005-0000-0000-000083980000}"/>
    <cellStyle name="Normal 3 26 19 2 2 3" xfId="39192" xr:uid="{00000000-0005-0000-0000-000084980000}"/>
    <cellStyle name="Normal 3 26 19 2 3" xfId="39193" xr:uid="{00000000-0005-0000-0000-000085980000}"/>
    <cellStyle name="Normal 3 26 19 2 4" xfId="39194" xr:uid="{00000000-0005-0000-0000-000086980000}"/>
    <cellStyle name="Normal 3 26 19 3" xfId="39195" xr:uid="{00000000-0005-0000-0000-000087980000}"/>
    <cellStyle name="Normal 3 26 19 3 2" xfId="39196" xr:uid="{00000000-0005-0000-0000-000088980000}"/>
    <cellStyle name="Normal 3 26 19 3 3" xfId="39197" xr:uid="{00000000-0005-0000-0000-000089980000}"/>
    <cellStyle name="Normal 3 26 19 4" xfId="39198" xr:uid="{00000000-0005-0000-0000-00008A980000}"/>
    <cellStyle name="Normal 3 26 2" xfId="39199" xr:uid="{00000000-0005-0000-0000-00008B980000}"/>
    <cellStyle name="Normal 3 26 2 2" xfId="39200" xr:uid="{00000000-0005-0000-0000-00008C980000}"/>
    <cellStyle name="Normal 3 26 2 2 2" xfId="39201" xr:uid="{00000000-0005-0000-0000-00008D980000}"/>
    <cellStyle name="Normal 3 26 2 2 2 2" xfId="39202" xr:uid="{00000000-0005-0000-0000-00008E980000}"/>
    <cellStyle name="Normal 3 26 2 2 2 3" xfId="39203" xr:uid="{00000000-0005-0000-0000-00008F980000}"/>
    <cellStyle name="Normal 3 26 2 2 3" xfId="39204" xr:uid="{00000000-0005-0000-0000-000090980000}"/>
    <cellStyle name="Normal 3 26 2 2 4" xfId="39205" xr:uid="{00000000-0005-0000-0000-000091980000}"/>
    <cellStyle name="Normal 3 26 2 3" xfId="39206" xr:uid="{00000000-0005-0000-0000-000092980000}"/>
    <cellStyle name="Normal 3 26 2 3 2" xfId="39207" xr:uid="{00000000-0005-0000-0000-000093980000}"/>
    <cellStyle name="Normal 3 26 2 3 3" xfId="39208" xr:uid="{00000000-0005-0000-0000-000094980000}"/>
    <cellStyle name="Normal 3 26 2 4" xfId="39209" xr:uid="{00000000-0005-0000-0000-000095980000}"/>
    <cellStyle name="Normal 3 26 20" xfId="39210" xr:uid="{00000000-0005-0000-0000-000096980000}"/>
    <cellStyle name="Normal 3 26 20 2" xfId="39211" xr:uid="{00000000-0005-0000-0000-000097980000}"/>
    <cellStyle name="Normal 3 26 20 2 2" xfId="39212" xr:uid="{00000000-0005-0000-0000-000098980000}"/>
    <cellStyle name="Normal 3 26 20 2 2 2" xfId="39213" xr:uid="{00000000-0005-0000-0000-000099980000}"/>
    <cellStyle name="Normal 3 26 20 2 2 3" xfId="39214" xr:uid="{00000000-0005-0000-0000-00009A980000}"/>
    <cellStyle name="Normal 3 26 20 2 3" xfId="39215" xr:uid="{00000000-0005-0000-0000-00009B980000}"/>
    <cellStyle name="Normal 3 26 20 2 4" xfId="39216" xr:uid="{00000000-0005-0000-0000-00009C980000}"/>
    <cellStyle name="Normal 3 26 20 3" xfId="39217" xr:uid="{00000000-0005-0000-0000-00009D980000}"/>
    <cellStyle name="Normal 3 26 20 3 2" xfId="39218" xr:uid="{00000000-0005-0000-0000-00009E980000}"/>
    <cellStyle name="Normal 3 26 20 3 3" xfId="39219" xr:uid="{00000000-0005-0000-0000-00009F980000}"/>
    <cellStyle name="Normal 3 26 20 4" xfId="39220" xr:uid="{00000000-0005-0000-0000-0000A0980000}"/>
    <cellStyle name="Normal 3 26 21" xfId="39221" xr:uid="{00000000-0005-0000-0000-0000A1980000}"/>
    <cellStyle name="Normal 3 26 21 2" xfId="39222" xr:uid="{00000000-0005-0000-0000-0000A2980000}"/>
    <cellStyle name="Normal 3 26 21 2 2" xfId="39223" xr:uid="{00000000-0005-0000-0000-0000A3980000}"/>
    <cellStyle name="Normal 3 26 21 2 2 2" xfId="39224" xr:uid="{00000000-0005-0000-0000-0000A4980000}"/>
    <cellStyle name="Normal 3 26 21 2 2 3" xfId="39225" xr:uid="{00000000-0005-0000-0000-0000A5980000}"/>
    <cellStyle name="Normal 3 26 21 2 3" xfId="39226" xr:uid="{00000000-0005-0000-0000-0000A6980000}"/>
    <cellStyle name="Normal 3 26 21 2 4" xfId="39227" xr:uid="{00000000-0005-0000-0000-0000A7980000}"/>
    <cellStyle name="Normal 3 26 21 3" xfId="39228" xr:uid="{00000000-0005-0000-0000-0000A8980000}"/>
    <cellStyle name="Normal 3 26 21 3 2" xfId="39229" xr:uid="{00000000-0005-0000-0000-0000A9980000}"/>
    <cellStyle name="Normal 3 26 21 3 3" xfId="39230" xr:uid="{00000000-0005-0000-0000-0000AA980000}"/>
    <cellStyle name="Normal 3 26 21 4" xfId="39231" xr:uid="{00000000-0005-0000-0000-0000AB980000}"/>
    <cellStyle name="Normal 3 26 22" xfId="39232" xr:uid="{00000000-0005-0000-0000-0000AC980000}"/>
    <cellStyle name="Normal 3 26 22 2" xfId="39233" xr:uid="{00000000-0005-0000-0000-0000AD980000}"/>
    <cellStyle name="Normal 3 26 22 2 2" xfId="39234" xr:uid="{00000000-0005-0000-0000-0000AE980000}"/>
    <cellStyle name="Normal 3 26 22 2 2 2" xfId="39235" xr:uid="{00000000-0005-0000-0000-0000AF980000}"/>
    <cellStyle name="Normal 3 26 22 2 2 3" xfId="39236" xr:uid="{00000000-0005-0000-0000-0000B0980000}"/>
    <cellStyle name="Normal 3 26 22 2 3" xfId="39237" xr:uid="{00000000-0005-0000-0000-0000B1980000}"/>
    <cellStyle name="Normal 3 26 22 2 4" xfId="39238" xr:uid="{00000000-0005-0000-0000-0000B2980000}"/>
    <cellStyle name="Normal 3 26 22 3" xfId="39239" xr:uid="{00000000-0005-0000-0000-0000B3980000}"/>
    <cellStyle name="Normal 3 26 22 3 2" xfId="39240" xr:uid="{00000000-0005-0000-0000-0000B4980000}"/>
    <cellStyle name="Normal 3 26 22 3 3" xfId="39241" xr:uid="{00000000-0005-0000-0000-0000B5980000}"/>
    <cellStyle name="Normal 3 26 22 4" xfId="39242" xr:uid="{00000000-0005-0000-0000-0000B6980000}"/>
    <cellStyle name="Normal 3 26 23" xfId="39243" xr:uid="{00000000-0005-0000-0000-0000B7980000}"/>
    <cellStyle name="Normal 3 26 23 2" xfId="39244" xr:uid="{00000000-0005-0000-0000-0000B8980000}"/>
    <cellStyle name="Normal 3 26 23 2 2" xfId="39245" xr:uid="{00000000-0005-0000-0000-0000B9980000}"/>
    <cellStyle name="Normal 3 26 23 2 2 2" xfId="39246" xr:uid="{00000000-0005-0000-0000-0000BA980000}"/>
    <cellStyle name="Normal 3 26 23 2 2 3" xfId="39247" xr:uid="{00000000-0005-0000-0000-0000BB980000}"/>
    <cellStyle name="Normal 3 26 23 2 3" xfId="39248" xr:uid="{00000000-0005-0000-0000-0000BC980000}"/>
    <cellStyle name="Normal 3 26 23 2 4" xfId="39249" xr:uid="{00000000-0005-0000-0000-0000BD980000}"/>
    <cellStyle name="Normal 3 26 23 3" xfId="39250" xr:uid="{00000000-0005-0000-0000-0000BE980000}"/>
    <cellStyle name="Normal 3 26 23 3 2" xfId="39251" xr:uid="{00000000-0005-0000-0000-0000BF980000}"/>
    <cellStyle name="Normal 3 26 23 3 3" xfId="39252" xr:uid="{00000000-0005-0000-0000-0000C0980000}"/>
    <cellStyle name="Normal 3 26 23 4" xfId="39253" xr:uid="{00000000-0005-0000-0000-0000C1980000}"/>
    <cellStyle name="Normal 3 26 24" xfId="39254" xr:uid="{00000000-0005-0000-0000-0000C2980000}"/>
    <cellStyle name="Normal 3 26 24 2" xfId="39255" xr:uid="{00000000-0005-0000-0000-0000C3980000}"/>
    <cellStyle name="Normal 3 26 24 2 2" xfId="39256" xr:uid="{00000000-0005-0000-0000-0000C4980000}"/>
    <cellStyle name="Normal 3 26 24 2 3" xfId="39257" xr:uid="{00000000-0005-0000-0000-0000C5980000}"/>
    <cellStyle name="Normal 3 26 24 3" xfId="39258" xr:uid="{00000000-0005-0000-0000-0000C6980000}"/>
    <cellStyle name="Normal 3 26 24 4" xfId="39259" xr:uid="{00000000-0005-0000-0000-0000C7980000}"/>
    <cellStyle name="Normal 3 26 25" xfId="39260" xr:uid="{00000000-0005-0000-0000-0000C8980000}"/>
    <cellStyle name="Normal 3 26 25 2" xfId="39261" xr:uid="{00000000-0005-0000-0000-0000C9980000}"/>
    <cellStyle name="Normal 3 26 25 3" xfId="39262" xr:uid="{00000000-0005-0000-0000-0000CA980000}"/>
    <cellStyle name="Normal 3 26 26" xfId="39263" xr:uid="{00000000-0005-0000-0000-0000CB980000}"/>
    <cellStyle name="Normal 3 26 3" xfId="39264" xr:uid="{00000000-0005-0000-0000-0000CC980000}"/>
    <cellStyle name="Normal 3 26 3 2" xfId="39265" xr:uid="{00000000-0005-0000-0000-0000CD980000}"/>
    <cellStyle name="Normal 3 26 3 2 2" xfId="39266" xr:uid="{00000000-0005-0000-0000-0000CE980000}"/>
    <cellStyle name="Normal 3 26 3 2 2 2" xfId="39267" xr:uid="{00000000-0005-0000-0000-0000CF980000}"/>
    <cellStyle name="Normal 3 26 3 2 2 3" xfId="39268" xr:uid="{00000000-0005-0000-0000-0000D0980000}"/>
    <cellStyle name="Normal 3 26 3 2 3" xfId="39269" xr:uid="{00000000-0005-0000-0000-0000D1980000}"/>
    <cellStyle name="Normal 3 26 3 2 4" xfId="39270" xr:uid="{00000000-0005-0000-0000-0000D2980000}"/>
    <cellStyle name="Normal 3 26 3 3" xfId="39271" xr:uid="{00000000-0005-0000-0000-0000D3980000}"/>
    <cellStyle name="Normal 3 26 3 3 2" xfId="39272" xr:uid="{00000000-0005-0000-0000-0000D4980000}"/>
    <cellStyle name="Normal 3 26 3 3 3" xfId="39273" xr:uid="{00000000-0005-0000-0000-0000D5980000}"/>
    <cellStyle name="Normal 3 26 3 4" xfId="39274" xr:uid="{00000000-0005-0000-0000-0000D6980000}"/>
    <cellStyle name="Normal 3 26 4" xfId="39275" xr:uid="{00000000-0005-0000-0000-0000D7980000}"/>
    <cellStyle name="Normal 3 26 4 2" xfId="39276" xr:uid="{00000000-0005-0000-0000-0000D8980000}"/>
    <cellStyle name="Normal 3 26 4 2 2" xfId="39277" xr:uid="{00000000-0005-0000-0000-0000D9980000}"/>
    <cellStyle name="Normal 3 26 4 2 2 2" xfId="39278" xr:uid="{00000000-0005-0000-0000-0000DA980000}"/>
    <cellStyle name="Normal 3 26 4 2 2 3" xfId="39279" xr:uid="{00000000-0005-0000-0000-0000DB980000}"/>
    <cellStyle name="Normal 3 26 4 2 3" xfId="39280" xr:uid="{00000000-0005-0000-0000-0000DC980000}"/>
    <cellStyle name="Normal 3 26 4 2 4" xfId="39281" xr:uid="{00000000-0005-0000-0000-0000DD980000}"/>
    <cellStyle name="Normal 3 26 4 3" xfId="39282" xr:uid="{00000000-0005-0000-0000-0000DE980000}"/>
    <cellStyle name="Normal 3 26 4 3 2" xfId="39283" xr:uid="{00000000-0005-0000-0000-0000DF980000}"/>
    <cellStyle name="Normal 3 26 4 3 3" xfId="39284" xr:uid="{00000000-0005-0000-0000-0000E0980000}"/>
    <cellStyle name="Normal 3 26 4 4" xfId="39285" xr:uid="{00000000-0005-0000-0000-0000E1980000}"/>
    <cellStyle name="Normal 3 26 5" xfId="39286" xr:uid="{00000000-0005-0000-0000-0000E2980000}"/>
    <cellStyle name="Normal 3 26 5 2" xfId="39287" xr:uid="{00000000-0005-0000-0000-0000E3980000}"/>
    <cellStyle name="Normal 3 26 5 2 2" xfId="39288" xr:uid="{00000000-0005-0000-0000-0000E4980000}"/>
    <cellStyle name="Normal 3 26 5 2 2 2" xfId="39289" xr:uid="{00000000-0005-0000-0000-0000E5980000}"/>
    <cellStyle name="Normal 3 26 5 2 2 3" xfId="39290" xr:uid="{00000000-0005-0000-0000-0000E6980000}"/>
    <cellStyle name="Normal 3 26 5 2 3" xfId="39291" xr:uid="{00000000-0005-0000-0000-0000E7980000}"/>
    <cellStyle name="Normal 3 26 5 2 4" xfId="39292" xr:uid="{00000000-0005-0000-0000-0000E8980000}"/>
    <cellStyle name="Normal 3 26 5 3" xfId="39293" xr:uid="{00000000-0005-0000-0000-0000E9980000}"/>
    <cellStyle name="Normal 3 26 5 3 2" xfId="39294" xr:uid="{00000000-0005-0000-0000-0000EA980000}"/>
    <cellStyle name="Normal 3 26 5 3 3" xfId="39295" xr:uid="{00000000-0005-0000-0000-0000EB980000}"/>
    <cellStyle name="Normal 3 26 5 4" xfId="39296" xr:uid="{00000000-0005-0000-0000-0000EC980000}"/>
    <cellStyle name="Normal 3 26 6" xfId="39297" xr:uid="{00000000-0005-0000-0000-0000ED980000}"/>
    <cellStyle name="Normal 3 26 6 2" xfId="39298" xr:uid="{00000000-0005-0000-0000-0000EE980000}"/>
    <cellStyle name="Normal 3 26 6 2 2" xfId="39299" xr:uid="{00000000-0005-0000-0000-0000EF980000}"/>
    <cellStyle name="Normal 3 26 6 2 2 2" xfId="39300" xr:uid="{00000000-0005-0000-0000-0000F0980000}"/>
    <cellStyle name="Normal 3 26 6 2 2 3" xfId="39301" xr:uid="{00000000-0005-0000-0000-0000F1980000}"/>
    <cellStyle name="Normal 3 26 6 2 3" xfId="39302" xr:uid="{00000000-0005-0000-0000-0000F2980000}"/>
    <cellStyle name="Normal 3 26 6 2 4" xfId="39303" xr:uid="{00000000-0005-0000-0000-0000F3980000}"/>
    <cellStyle name="Normal 3 26 6 3" xfId="39304" xr:uid="{00000000-0005-0000-0000-0000F4980000}"/>
    <cellStyle name="Normal 3 26 6 3 2" xfId="39305" xr:uid="{00000000-0005-0000-0000-0000F5980000}"/>
    <cellStyle name="Normal 3 26 6 3 3" xfId="39306" xr:uid="{00000000-0005-0000-0000-0000F6980000}"/>
    <cellStyle name="Normal 3 26 6 4" xfId="39307" xr:uid="{00000000-0005-0000-0000-0000F7980000}"/>
    <cellStyle name="Normal 3 26 7" xfId="39308" xr:uid="{00000000-0005-0000-0000-0000F8980000}"/>
    <cellStyle name="Normal 3 26 7 2" xfId="39309" xr:uid="{00000000-0005-0000-0000-0000F9980000}"/>
    <cellStyle name="Normal 3 26 7 2 2" xfId="39310" xr:uid="{00000000-0005-0000-0000-0000FA980000}"/>
    <cellStyle name="Normal 3 26 7 2 2 2" xfId="39311" xr:uid="{00000000-0005-0000-0000-0000FB980000}"/>
    <cellStyle name="Normal 3 26 7 2 2 3" xfId="39312" xr:uid="{00000000-0005-0000-0000-0000FC980000}"/>
    <cellStyle name="Normal 3 26 7 2 3" xfId="39313" xr:uid="{00000000-0005-0000-0000-0000FD980000}"/>
    <cellStyle name="Normal 3 26 7 2 4" xfId="39314" xr:uid="{00000000-0005-0000-0000-0000FE980000}"/>
    <cellStyle name="Normal 3 26 7 3" xfId="39315" xr:uid="{00000000-0005-0000-0000-0000FF980000}"/>
    <cellStyle name="Normal 3 26 7 3 2" xfId="39316" xr:uid="{00000000-0005-0000-0000-000000990000}"/>
    <cellStyle name="Normal 3 26 7 3 3" xfId="39317" xr:uid="{00000000-0005-0000-0000-000001990000}"/>
    <cellStyle name="Normal 3 26 7 4" xfId="39318" xr:uid="{00000000-0005-0000-0000-000002990000}"/>
    <cellStyle name="Normal 3 26 8" xfId="39319" xr:uid="{00000000-0005-0000-0000-000003990000}"/>
    <cellStyle name="Normal 3 26 8 2" xfId="39320" xr:uid="{00000000-0005-0000-0000-000004990000}"/>
    <cellStyle name="Normal 3 26 8 2 2" xfId="39321" xr:uid="{00000000-0005-0000-0000-000005990000}"/>
    <cellStyle name="Normal 3 26 8 2 2 2" xfId="39322" xr:uid="{00000000-0005-0000-0000-000006990000}"/>
    <cellStyle name="Normal 3 26 8 2 2 3" xfId="39323" xr:uid="{00000000-0005-0000-0000-000007990000}"/>
    <cellStyle name="Normal 3 26 8 2 3" xfId="39324" xr:uid="{00000000-0005-0000-0000-000008990000}"/>
    <cellStyle name="Normal 3 26 8 2 4" xfId="39325" xr:uid="{00000000-0005-0000-0000-000009990000}"/>
    <cellStyle name="Normal 3 26 8 3" xfId="39326" xr:uid="{00000000-0005-0000-0000-00000A990000}"/>
    <cellStyle name="Normal 3 26 8 3 2" xfId="39327" xr:uid="{00000000-0005-0000-0000-00000B990000}"/>
    <cellStyle name="Normal 3 26 8 3 3" xfId="39328" xr:uid="{00000000-0005-0000-0000-00000C990000}"/>
    <cellStyle name="Normal 3 26 8 4" xfId="39329" xr:uid="{00000000-0005-0000-0000-00000D990000}"/>
    <cellStyle name="Normal 3 26 9" xfId="39330" xr:uid="{00000000-0005-0000-0000-00000E990000}"/>
    <cellStyle name="Normal 3 26 9 2" xfId="39331" xr:uid="{00000000-0005-0000-0000-00000F990000}"/>
    <cellStyle name="Normal 3 26 9 2 2" xfId="39332" xr:uid="{00000000-0005-0000-0000-000010990000}"/>
    <cellStyle name="Normal 3 26 9 2 2 2" xfId="39333" xr:uid="{00000000-0005-0000-0000-000011990000}"/>
    <cellStyle name="Normal 3 26 9 2 2 3" xfId="39334" xr:uid="{00000000-0005-0000-0000-000012990000}"/>
    <cellStyle name="Normal 3 26 9 2 3" xfId="39335" xr:uid="{00000000-0005-0000-0000-000013990000}"/>
    <cellStyle name="Normal 3 26 9 2 4" xfId="39336" xr:uid="{00000000-0005-0000-0000-000014990000}"/>
    <cellStyle name="Normal 3 26 9 3" xfId="39337" xr:uid="{00000000-0005-0000-0000-000015990000}"/>
    <cellStyle name="Normal 3 26 9 3 2" xfId="39338" xr:uid="{00000000-0005-0000-0000-000016990000}"/>
    <cellStyle name="Normal 3 26 9 3 3" xfId="39339" xr:uid="{00000000-0005-0000-0000-000017990000}"/>
    <cellStyle name="Normal 3 26 9 4" xfId="39340" xr:uid="{00000000-0005-0000-0000-000018990000}"/>
    <cellStyle name="Normal 3 27" xfId="39341" xr:uid="{00000000-0005-0000-0000-000019990000}"/>
    <cellStyle name="Normal 3 27 10" xfId="39342" xr:uid="{00000000-0005-0000-0000-00001A990000}"/>
    <cellStyle name="Normal 3 27 10 2" xfId="39343" xr:uid="{00000000-0005-0000-0000-00001B990000}"/>
    <cellStyle name="Normal 3 27 10 2 2" xfId="39344" xr:uid="{00000000-0005-0000-0000-00001C990000}"/>
    <cellStyle name="Normal 3 27 10 2 2 2" xfId="39345" xr:uid="{00000000-0005-0000-0000-00001D990000}"/>
    <cellStyle name="Normal 3 27 10 2 2 3" xfId="39346" xr:uid="{00000000-0005-0000-0000-00001E990000}"/>
    <cellStyle name="Normal 3 27 10 2 3" xfId="39347" xr:uid="{00000000-0005-0000-0000-00001F990000}"/>
    <cellStyle name="Normal 3 27 10 2 4" xfId="39348" xr:uid="{00000000-0005-0000-0000-000020990000}"/>
    <cellStyle name="Normal 3 27 10 3" xfId="39349" xr:uid="{00000000-0005-0000-0000-000021990000}"/>
    <cellStyle name="Normal 3 27 10 3 2" xfId="39350" xr:uid="{00000000-0005-0000-0000-000022990000}"/>
    <cellStyle name="Normal 3 27 10 3 3" xfId="39351" xr:uid="{00000000-0005-0000-0000-000023990000}"/>
    <cellStyle name="Normal 3 27 10 4" xfId="39352" xr:uid="{00000000-0005-0000-0000-000024990000}"/>
    <cellStyle name="Normal 3 27 11" xfId="39353" xr:uid="{00000000-0005-0000-0000-000025990000}"/>
    <cellStyle name="Normal 3 27 11 2" xfId="39354" xr:uid="{00000000-0005-0000-0000-000026990000}"/>
    <cellStyle name="Normal 3 27 11 2 2" xfId="39355" xr:uid="{00000000-0005-0000-0000-000027990000}"/>
    <cellStyle name="Normal 3 27 11 2 2 2" xfId="39356" xr:uid="{00000000-0005-0000-0000-000028990000}"/>
    <cellStyle name="Normal 3 27 11 2 2 3" xfId="39357" xr:uid="{00000000-0005-0000-0000-000029990000}"/>
    <cellStyle name="Normal 3 27 11 2 3" xfId="39358" xr:uid="{00000000-0005-0000-0000-00002A990000}"/>
    <cellStyle name="Normal 3 27 11 2 4" xfId="39359" xr:uid="{00000000-0005-0000-0000-00002B990000}"/>
    <cellStyle name="Normal 3 27 11 3" xfId="39360" xr:uid="{00000000-0005-0000-0000-00002C990000}"/>
    <cellStyle name="Normal 3 27 11 3 2" xfId="39361" xr:uid="{00000000-0005-0000-0000-00002D990000}"/>
    <cellStyle name="Normal 3 27 11 3 3" xfId="39362" xr:uid="{00000000-0005-0000-0000-00002E990000}"/>
    <cellStyle name="Normal 3 27 11 4" xfId="39363" xr:uid="{00000000-0005-0000-0000-00002F990000}"/>
    <cellStyle name="Normal 3 27 12" xfId="39364" xr:uid="{00000000-0005-0000-0000-000030990000}"/>
    <cellStyle name="Normal 3 27 12 2" xfId="39365" xr:uid="{00000000-0005-0000-0000-000031990000}"/>
    <cellStyle name="Normal 3 27 12 2 2" xfId="39366" xr:uid="{00000000-0005-0000-0000-000032990000}"/>
    <cellStyle name="Normal 3 27 12 2 2 2" xfId="39367" xr:uid="{00000000-0005-0000-0000-000033990000}"/>
    <cellStyle name="Normal 3 27 12 2 2 3" xfId="39368" xr:uid="{00000000-0005-0000-0000-000034990000}"/>
    <cellStyle name="Normal 3 27 12 2 3" xfId="39369" xr:uid="{00000000-0005-0000-0000-000035990000}"/>
    <cellStyle name="Normal 3 27 12 2 4" xfId="39370" xr:uid="{00000000-0005-0000-0000-000036990000}"/>
    <cellStyle name="Normal 3 27 12 3" xfId="39371" xr:uid="{00000000-0005-0000-0000-000037990000}"/>
    <cellStyle name="Normal 3 27 12 3 2" xfId="39372" xr:uid="{00000000-0005-0000-0000-000038990000}"/>
    <cellStyle name="Normal 3 27 12 3 3" xfId="39373" xr:uid="{00000000-0005-0000-0000-000039990000}"/>
    <cellStyle name="Normal 3 27 12 4" xfId="39374" xr:uid="{00000000-0005-0000-0000-00003A990000}"/>
    <cellStyle name="Normal 3 27 13" xfId="39375" xr:uid="{00000000-0005-0000-0000-00003B990000}"/>
    <cellStyle name="Normal 3 27 13 2" xfId="39376" xr:uid="{00000000-0005-0000-0000-00003C990000}"/>
    <cellStyle name="Normal 3 27 13 2 2" xfId="39377" xr:uid="{00000000-0005-0000-0000-00003D990000}"/>
    <cellStyle name="Normal 3 27 13 2 2 2" xfId="39378" xr:uid="{00000000-0005-0000-0000-00003E990000}"/>
    <cellStyle name="Normal 3 27 13 2 2 3" xfId="39379" xr:uid="{00000000-0005-0000-0000-00003F990000}"/>
    <cellStyle name="Normal 3 27 13 2 3" xfId="39380" xr:uid="{00000000-0005-0000-0000-000040990000}"/>
    <cellStyle name="Normal 3 27 13 2 4" xfId="39381" xr:uid="{00000000-0005-0000-0000-000041990000}"/>
    <cellStyle name="Normal 3 27 13 3" xfId="39382" xr:uid="{00000000-0005-0000-0000-000042990000}"/>
    <cellStyle name="Normal 3 27 13 3 2" xfId="39383" xr:uid="{00000000-0005-0000-0000-000043990000}"/>
    <cellStyle name="Normal 3 27 13 3 3" xfId="39384" xr:uid="{00000000-0005-0000-0000-000044990000}"/>
    <cellStyle name="Normal 3 27 13 4" xfId="39385" xr:uid="{00000000-0005-0000-0000-000045990000}"/>
    <cellStyle name="Normal 3 27 14" xfId="39386" xr:uid="{00000000-0005-0000-0000-000046990000}"/>
    <cellStyle name="Normal 3 27 14 2" xfId="39387" xr:uid="{00000000-0005-0000-0000-000047990000}"/>
    <cellStyle name="Normal 3 27 14 2 2" xfId="39388" xr:uid="{00000000-0005-0000-0000-000048990000}"/>
    <cellStyle name="Normal 3 27 14 2 2 2" xfId="39389" xr:uid="{00000000-0005-0000-0000-000049990000}"/>
    <cellStyle name="Normal 3 27 14 2 2 3" xfId="39390" xr:uid="{00000000-0005-0000-0000-00004A990000}"/>
    <cellStyle name="Normal 3 27 14 2 3" xfId="39391" xr:uid="{00000000-0005-0000-0000-00004B990000}"/>
    <cellStyle name="Normal 3 27 14 2 4" xfId="39392" xr:uid="{00000000-0005-0000-0000-00004C990000}"/>
    <cellStyle name="Normal 3 27 14 3" xfId="39393" xr:uid="{00000000-0005-0000-0000-00004D990000}"/>
    <cellStyle name="Normal 3 27 14 3 2" xfId="39394" xr:uid="{00000000-0005-0000-0000-00004E990000}"/>
    <cellStyle name="Normal 3 27 14 3 3" xfId="39395" xr:uid="{00000000-0005-0000-0000-00004F990000}"/>
    <cellStyle name="Normal 3 27 14 4" xfId="39396" xr:uid="{00000000-0005-0000-0000-000050990000}"/>
    <cellStyle name="Normal 3 27 15" xfId="39397" xr:uid="{00000000-0005-0000-0000-000051990000}"/>
    <cellStyle name="Normal 3 27 15 2" xfId="39398" xr:uid="{00000000-0005-0000-0000-000052990000}"/>
    <cellStyle name="Normal 3 27 15 2 2" xfId="39399" xr:uid="{00000000-0005-0000-0000-000053990000}"/>
    <cellStyle name="Normal 3 27 15 2 2 2" xfId="39400" xr:uid="{00000000-0005-0000-0000-000054990000}"/>
    <cellStyle name="Normal 3 27 15 2 2 3" xfId="39401" xr:uid="{00000000-0005-0000-0000-000055990000}"/>
    <cellStyle name="Normal 3 27 15 2 3" xfId="39402" xr:uid="{00000000-0005-0000-0000-000056990000}"/>
    <cellStyle name="Normal 3 27 15 2 4" xfId="39403" xr:uid="{00000000-0005-0000-0000-000057990000}"/>
    <cellStyle name="Normal 3 27 15 3" xfId="39404" xr:uid="{00000000-0005-0000-0000-000058990000}"/>
    <cellStyle name="Normal 3 27 15 3 2" xfId="39405" xr:uid="{00000000-0005-0000-0000-000059990000}"/>
    <cellStyle name="Normal 3 27 15 3 3" xfId="39406" xr:uid="{00000000-0005-0000-0000-00005A990000}"/>
    <cellStyle name="Normal 3 27 15 4" xfId="39407" xr:uid="{00000000-0005-0000-0000-00005B990000}"/>
    <cellStyle name="Normal 3 27 16" xfId="39408" xr:uid="{00000000-0005-0000-0000-00005C990000}"/>
    <cellStyle name="Normal 3 27 16 2" xfId="39409" xr:uid="{00000000-0005-0000-0000-00005D990000}"/>
    <cellStyle name="Normal 3 27 16 2 2" xfId="39410" xr:uid="{00000000-0005-0000-0000-00005E990000}"/>
    <cellStyle name="Normal 3 27 16 2 2 2" xfId="39411" xr:uid="{00000000-0005-0000-0000-00005F990000}"/>
    <cellStyle name="Normal 3 27 16 2 2 3" xfId="39412" xr:uid="{00000000-0005-0000-0000-000060990000}"/>
    <cellStyle name="Normal 3 27 16 2 3" xfId="39413" xr:uid="{00000000-0005-0000-0000-000061990000}"/>
    <cellStyle name="Normal 3 27 16 2 4" xfId="39414" xr:uid="{00000000-0005-0000-0000-000062990000}"/>
    <cellStyle name="Normal 3 27 16 3" xfId="39415" xr:uid="{00000000-0005-0000-0000-000063990000}"/>
    <cellStyle name="Normal 3 27 16 3 2" xfId="39416" xr:uid="{00000000-0005-0000-0000-000064990000}"/>
    <cellStyle name="Normal 3 27 16 3 3" xfId="39417" xr:uid="{00000000-0005-0000-0000-000065990000}"/>
    <cellStyle name="Normal 3 27 16 4" xfId="39418" xr:uid="{00000000-0005-0000-0000-000066990000}"/>
    <cellStyle name="Normal 3 27 17" xfId="39419" xr:uid="{00000000-0005-0000-0000-000067990000}"/>
    <cellStyle name="Normal 3 27 17 2" xfId="39420" xr:uid="{00000000-0005-0000-0000-000068990000}"/>
    <cellStyle name="Normal 3 27 17 2 2" xfId="39421" xr:uid="{00000000-0005-0000-0000-000069990000}"/>
    <cellStyle name="Normal 3 27 17 2 2 2" xfId="39422" xr:uid="{00000000-0005-0000-0000-00006A990000}"/>
    <cellStyle name="Normal 3 27 17 2 2 3" xfId="39423" xr:uid="{00000000-0005-0000-0000-00006B990000}"/>
    <cellStyle name="Normal 3 27 17 2 3" xfId="39424" xr:uid="{00000000-0005-0000-0000-00006C990000}"/>
    <cellStyle name="Normal 3 27 17 2 4" xfId="39425" xr:uid="{00000000-0005-0000-0000-00006D990000}"/>
    <cellStyle name="Normal 3 27 17 3" xfId="39426" xr:uid="{00000000-0005-0000-0000-00006E990000}"/>
    <cellStyle name="Normal 3 27 17 3 2" xfId="39427" xr:uid="{00000000-0005-0000-0000-00006F990000}"/>
    <cellStyle name="Normal 3 27 17 3 3" xfId="39428" xr:uid="{00000000-0005-0000-0000-000070990000}"/>
    <cellStyle name="Normal 3 27 17 4" xfId="39429" xr:uid="{00000000-0005-0000-0000-000071990000}"/>
    <cellStyle name="Normal 3 27 18" xfId="39430" xr:uid="{00000000-0005-0000-0000-000072990000}"/>
    <cellStyle name="Normal 3 27 18 2" xfId="39431" xr:uid="{00000000-0005-0000-0000-000073990000}"/>
    <cellStyle name="Normal 3 27 18 2 2" xfId="39432" xr:uid="{00000000-0005-0000-0000-000074990000}"/>
    <cellStyle name="Normal 3 27 18 2 2 2" xfId="39433" xr:uid="{00000000-0005-0000-0000-000075990000}"/>
    <cellStyle name="Normal 3 27 18 2 2 3" xfId="39434" xr:uid="{00000000-0005-0000-0000-000076990000}"/>
    <cellStyle name="Normal 3 27 18 2 3" xfId="39435" xr:uid="{00000000-0005-0000-0000-000077990000}"/>
    <cellStyle name="Normal 3 27 18 2 4" xfId="39436" xr:uid="{00000000-0005-0000-0000-000078990000}"/>
    <cellStyle name="Normal 3 27 18 3" xfId="39437" xr:uid="{00000000-0005-0000-0000-000079990000}"/>
    <cellStyle name="Normal 3 27 18 3 2" xfId="39438" xr:uid="{00000000-0005-0000-0000-00007A990000}"/>
    <cellStyle name="Normal 3 27 18 3 3" xfId="39439" xr:uid="{00000000-0005-0000-0000-00007B990000}"/>
    <cellStyle name="Normal 3 27 18 4" xfId="39440" xr:uid="{00000000-0005-0000-0000-00007C990000}"/>
    <cellStyle name="Normal 3 27 19" xfId="39441" xr:uid="{00000000-0005-0000-0000-00007D990000}"/>
    <cellStyle name="Normal 3 27 19 2" xfId="39442" xr:uid="{00000000-0005-0000-0000-00007E990000}"/>
    <cellStyle name="Normal 3 27 19 2 2" xfId="39443" xr:uid="{00000000-0005-0000-0000-00007F990000}"/>
    <cellStyle name="Normal 3 27 19 2 2 2" xfId="39444" xr:uid="{00000000-0005-0000-0000-000080990000}"/>
    <cellStyle name="Normal 3 27 19 2 2 3" xfId="39445" xr:uid="{00000000-0005-0000-0000-000081990000}"/>
    <cellStyle name="Normal 3 27 19 2 3" xfId="39446" xr:uid="{00000000-0005-0000-0000-000082990000}"/>
    <cellStyle name="Normal 3 27 19 2 4" xfId="39447" xr:uid="{00000000-0005-0000-0000-000083990000}"/>
    <cellStyle name="Normal 3 27 19 3" xfId="39448" xr:uid="{00000000-0005-0000-0000-000084990000}"/>
    <cellStyle name="Normal 3 27 19 3 2" xfId="39449" xr:uid="{00000000-0005-0000-0000-000085990000}"/>
    <cellStyle name="Normal 3 27 19 3 3" xfId="39450" xr:uid="{00000000-0005-0000-0000-000086990000}"/>
    <cellStyle name="Normal 3 27 19 4" xfId="39451" xr:uid="{00000000-0005-0000-0000-000087990000}"/>
    <cellStyle name="Normal 3 27 2" xfId="39452" xr:uid="{00000000-0005-0000-0000-000088990000}"/>
    <cellStyle name="Normal 3 27 2 2" xfId="39453" xr:uid="{00000000-0005-0000-0000-000089990000}"/>
    <cellStyle name="Normal 3 27 2 2 2" xfId="39454" xr:uid="{00000000-0005-0000-0000-00008A990000}"/>
    <cellStyle name="Normal 3 27 2 2 2 2" xfId="39455" xr:uid="{00000000-0005-0000-0000-00008B990000}"/>
    <cellStyle name="Normal 3 27 2 2 2 3" xfId="39456" xr:uid="{00000000-0005-0000-0000-00008C990000}"/>
    <cellStyle name="Normal 3 27 2 2 3" xfId="39457" xr:uid="{00000000-0005-0000-0000-00008D990000}"/>
    <cellStyle name="Normal 3 27 2 2 4" xfId="39458" xr:uid="{00000000-0005-0000-0000-00008E990000}"/>
    <cellStyle name="Normal 3 27 2 3" xfId="39459" xr:uid="{00000000-0005-0000-0000-00008F990000}"/>
    <cellStyle name="Normal 3 27 2 3 2" xfId="39460" xr:uid="{00000000-0005-0000-0000-000090990000}"/>
    <cellStyle name="Normal 3 27 2 3 3" xfId="39461" xr:uid="{00000000-0005-0000-0000-000091990000}"/>
    <cellStyle name="Normal 3 27 2 4" xfId="39462" xr:uid="{00000000-0005-0000-0000-000092990000}"/>
    <cellStyle name="Normal 3 27 20" xfId="39463" xr:uid="{00000000-0005-0000-0000-000093990000}"/>
    <cellStyle name="Normal 3 27 20 2" xfId="39464" xr:uid="{00000000-0005-0000-0000-000094990000}"/>
    <cellStyle name="Normal 3 27 20 2 2" xfId="39465" xr:uid="{00000000-0005-0000-0000-000095990000}"/>
    <cellStyle name="Normal 3 27 20 2 2 2" xfId="39466" xr:uid="{00000000-0005-0000-0000-000096990000}"/>
    <cellStyle name="Normal 3 27 20 2 2 3" xfId="39467" xr:uid="{00000000-0005-0000-0000-000097990000}"/>
    <cellStyle name="Normal 3 27 20 2 3" xfId="39468" xr:uid="{00000000-0005-0000-0000-000098990000}"/>
    <cellStyle name="Normal 3 27 20 2 4" xfId="39469" xr:uid="{00000000-0005-0000-0000-000099990000}"/>
    <cellStyle name="Normal 3 27 20 3" xfId="39470" xr:uid="{00000000-0005-0000-0000-00009A990000}"/>
    <cellStyle name="Normal 3 27 20 3 2" xfId="39471" xr:uid="{00000000-0005-0000-0000-00009B990000}"/>
    <cellStyle name="Normal 3 27 20 3 3" xfId="39472" xr:uid="{00000000-0005-0000-0000-00009C990000}"/>
    <cellStyle name="Normal 3 27 20 4" xfId="39473" xr:uid="{00000000-0005-0000-0000-00009D990000}"/>
    <cellStyle name="Normal 3 27 21" xfId="39474" xr:uid="{00000000-0005-0000-0000-00009E990000}"/>
    <cellStyle name="Normal 3 27 21 2" xfId="39475" xr:uid="{00000000-0005-0000-0000-00009F990000}"/>
    <cellStyle name="Normal 3 27 21 2 2" xfId="39476" xr:uid="{00000000-0005-0000-0000-0000A0990000}"/>
    <cellStyle name="Normal 3 27 21 2 2 2" xfId="39477" xr:uid="{00000000-0005-0000-0000-0000A1990000}"/>
    <cellStyle name="Normal 3 27 21 2 2 3" xfId="39478" xr:uid="{00000000-0005-0000-0000-0000A2990000}"/>
    <cellStyle name="Normal 3 27 21 2 3" xfId="39479" xr:uid="{00000000-0005-0000-0000-0000A3990000}"/>
    <cellStyle name="Normal 3 27 21 2 4" xfId="39480" xr:uid="{00000000-0005-0000-0000-0000A4990000}"/>
    <cellStyle name="Normal 3 27 21 3" xfId="39481" xr:uid="{00000000-0005-0000-0000-0000A5990000}"/>
    <cellStyle name="Normal 3 27 21 3 2" xfId="39482" xr:uid="{00000000-0005-0000-0000-0000A6990000}"/>
    <cellStyle name="Normal 3 27 21 3 3" xfId="39483" xr:uid="{00000000-0005-0000-0000-0000A7990000}"/>
    <cellStyle name="Normal 3 27 21 4" xfId="39484" xr:uid="{00000000-0005-0000-0000-0000A8990000}"/>
    <cellStyle name="Normal 3 27 22" xfId="39485" xr:uid="{00000000-0005-0000-0000-0000A9990000}"/>
    <cellStyle name="Normal 3 27 22 2" xfId="39486" xr:uid="{00000000-0005-0000-0000-0000AA990000}"/>
    <cellStyle name="Normal 3 27 22 2 2" xfId="39487" xr:uid="{00000000-0005-0000-0000-0000AB990000}"/>
    <cellStyle name="Normal 3 27 22 2 2 2" xfId="39488" xr:uid="{00000000-0005-0000-0000-0000AC990000}"/>
    <cellStyle name="Normal 3 27 22 2 2 3" xfId="39489" xr:uid="{00000000-0005-0000-0000-0000AD990000}"/>
    <cellStyle name="Normal 3 27 22 2 3" xfId="39490" xr:uid="{00000000-0005-0000-0000-0000AE990000}"/>
    <cellStyle name="Normal 3 27 22 2 4" xfId="39491" xr:uid="{00000000-0005-0000-0000-0000AF990000}"/>
    <cellStyle name="Normal 3 27 22 3" xfId="39492" xr:uid="{00000000-0005-0000-0000-0000B0990000}"/>
    <cellStyle name="Normal 3 27 22 3 2" xfId="39493" xr:uid="{00000000-0005-0000-0000-0000B1990000}"/>
    <cellStyle name="Normal 3 27 22 3 3" xfId="39494" xr:uid="{00000000-0005-0000-0000-0000B2990000}"/>
    <cellStyle name="Normal 3 27 22 4" xfId="39495" xr:uid="{00000000-0005-0000-0000-0000B3990000}"/>
    <cellStyle name="Normal 3 27 23" xfId="39496" xr:uid="{00000000-0005-0000-0000-0000B4990000}"/>
    <cellStyle name="Normal 3 27 23 2" xfId="39497" xr:uid="{00000000-0005-0000-0000-0000B5990000}"/>
    <cellStyle name="Normal 3 27 23 2 2" xfId="39498" xr:uid="{00000000-0005-0000-0000-0000B6990000}"/>
    <cellStyle name="Normal 3 27 23 2 2 2" xfId="39499" xr:uid="{00000000-0005-0000-0000-0000B7990000}"/>
    <cellStyle name="Normal 3 27 23 2 2 3" xfId="39500" xr:uid="{00000000-0005-0000-0000-0000B8990000}"/>
    <cellStyle name="Normal 3 27 23 2 3" xfId="39501" xr:uid="{00000000-0005-0000-0000-0000B9990000}"/>
    <cellStyle name="Normal 3 27 23 2 4" xfId="39502" xr:uid="{00000000-0005-0000-0000-0000BA990000}"/>
    <cellStyle name="Normal 3 27 23 3" xfId="39503" xr:uid="{00000000-0005-0000-0000-0000BB990000}"/>
    <cellStyle name="Normal 3 27 23 3 2" xfId="39504" xr:uid="{00000000-0005-0000-0000-0000BC990000}"/>
    <cellStyle name="Normal 3 27 23 3 3" xfId="39505" xr:uid="{00000000-0005-0000-0000-0000BD990000}"/>
    <cellStyle name="Normal 3 27 23 4" xfId="39506" xr:uid="{00000000-0005-0000-0000-0000BE990000}"/>
    <cellStyle name="Normal 3 27 24" xfId="39507" xr:uid="{00000000-0005-0000-0000-0000BF990000}"/>
    <cellStyle name="Normal 3 27 24 2" xfId="39508" xr:uid="{00000000-0005-0000-0000-0000C0990000}"/>
    <cellStyle name="Normal 3 27 24 2 2" xfId="39509" xr:uid="{00000000-0005-0000-0000-0000C1990000}"/>
    <cellStyle name="Normal 3 27 24 2 3" xfId="39510" xr:uid="{00000000-0005-0000-0000-0000C2990000}"/>
    <cellStyle name="Normal 3 27 24 3" xfId="39511" xr:uid="{00000000-0005-0000-0000-0000C3990000}"/>
    <cellStyle name="Normal 3 27 24 4" xfId="39512" xr:uid="{00000000-0005-0000-0000-0000C4990000}"/>
    <cellStyle name="Normal 3 27 25" xfId="39513" xr:uid="{00000000-0005-0000-0000-0000C5990000}"/>
    <cellStyle name="Normal 3 27 25 2" xfId="39514" xr:uid="{00000000-0005-0000-0000-0000C6990000}"/>
    <cellStyle name="Normal 3 27 25 3" xfId="39515" xr:uid="{00000000-0005-0000-0000-0000C7990000}"/>
    <cellStyle name="Normal 3 27 26" xfId="39516" xr:uid="{00000000-0005-0000-0000-0000C8990000}"/>
    <cellStyle name="Normal 3 27 3" xfId="39517" xr:uid="{00000000-0005-0000-0000-0000C9990000}"/>
    <cellStyle name="Normal 3 27 3 2" xfId="39518" xr:uid="{00000000-0005-0000-0000-0000CA990000}"/>
    <cellStyle name="Normal 3 27 3 2 2" xfId="39519" xr:uid="{00000000-0005-0000-0000-0000CB990000}"/>
    <cellStyle name="Normal 3 27 3 2 2 2" xfId="39520" xr:uid="{00000000-0005-0000-0000-0000CC990000}"/>
    <cellStyle name="Normal 3 27 3 2 2 3" xfId="39521" xr:uid="{00000000-0005-0000-0000-0000CD990000}"/>
    <cellStyle name="Normal 3 27 3 2 3" xfId="39522" xr:uid="{00000000-0005-0000-0000-0000CE990000}"/>
    <cellStyle name="Normal 3 27 3 2 4" xfId="39523" xr:uid="{00000000-0005-0000-0000-0000CF990000}"/>
    <cellStyle name="Normal 3 27 3 3" xfId="39524" xr:uid="{00000000-0005-0000-0000-0000D0990000}"/>
    <cellStyle name="Normal 3 27 3 3 2" xfId="39525" xr:uid="{00000000-0005-0000-0000-0000D1990000}"/>
    <cellStyle name="Normal 3 27 3 3 3" xfId="39526" xr:uid="{00000000-0005-0000-0000-0000D2990000}"/>
    <cellStyle name="Normal 3 27 3 4" xfId="39527" xr:uid="{00000000-0005-0000-0000-0000D3990000}"/>
    <cellStyle name="Normal 3 27 4" xfId="39528" xr:uid="{00000000-0005-0000-0000-0000D4990000}"/>
    <cellStyle name="Normal 3 27 4 2" xfId="39529" xr:uid="{00000000-0005-0000-0000-0000D5990000}"/>
    <cellStyle name="Normal 3 27 4 2 2" xfId="39530" xr:uid="{00000000-0005-0000-0000-0000D6990000}"/>
    <cellStyle name="Normal 3 27 4 2 2 2" xfId="39531" xr:uid="{00000000-0005-0000-0000-0000D7990000}"/>
    <cellStyle name="Normal 3 27 4 2 2 3" xfId="39532" xr:uid="{00000000-0005-0000-0000-0000D8990000}"/>
    <cellStyle name="Normal 3 27 4 2 3" xfId="39533" xr:uid="{00000000-0005-0000-0000-0000D9990000}"/>
    <cellStyle name="Normal 3 27 4 2 4" xfId="39534" xr:uid="{00000000-0005-0000-0000-0000DA990000}"/>
    <cellStyle name="Normal 3 27 4 3" xfId="39535" xr:uid="{00000000-0005-0000-0000-0000DB990000}"/>
    <cellStyle name="Normal 3 27 4 3 2" xfId="39536" xr:uid="{00000000-0005-0000-0000-0000DC990000}"/>
    <cellStyle name="Normal 3 27 4 3 3" xfId="39537" xr:uid="{00000000-0005-0000-0000-0000DD990000}"/>
    <cellStyle name="Normal 3 27 4 4" xfId="39538" xr:uid="{00000000-0005-0000-0000-0000DE990000}"/>
    <cellStyle name="Normal 3 27 5" xfId="39539" xr:uid="{00000000-0005-0000-0000-0000DF990000}"/>
    <cellStyle name="Normal 3 27 5 2" xfId="39540" xr:uid="{00000000-0005-0000-0000-0000E0990000}"/>
    <cellStyle name="Normal 3 27 5 2 2" xfId="39541" xr:uid="{00000000-0005-0000-0000-0000E1990000}"/>
    <cellStyle name="Normal 3 27 5 2 2 2" xfId="39542" xr:uid="{00000000-0005-0000-0000-0000E2990000}"/>
    <cellStyle name="Normal 3 27 5 2 2 3" xfId="39543" xr:uid="{00000000-0005-0000-0000-0000E3990000}"/>
    <cellStyle name="Normal 3 27 5 2 3" xfId="39544" xr:uid="{00000000-0005-0000-0000-0000E4990000}"/>
    <cellStyle name="Normal 3 27 5 2 4" xfId="39545" xr:uid="{00000000-0005-0000-0000-0000E5990000}"/>
    <cellStyle name="Normal 3 27 5 3" xfId="39546" xr:uid="{00000000-0005-0000-0000-0000E6990000}"/>
    <cellStyle name="Normal 3 27 5 3 2" xfId="39547" xr:uid="{00000000-0005-0000-0000-0000E7990000}"/>
    <cellStyle name="Normal 3 27 5 3 3" xfId="39548" xr:uid="{00000000-0005-0000-0000-0000E8990000}"/>
    <cellStyle name="Normal 3 27 5 4" xfId="39549" xr:uid="{00000000-0005-0000-0000-0000E9990000}"/>
    <cellStyle name="Normal 3 27 6" xfId="39550" xr:uid="{00000000-0005-0000-0000-0000EA990000}"/>
    <cellStyle name="Normal 3 27 6 2" xfId="39551" xr:uid="{00000000-0005-0000-0000-0000EB990000}"/>
    <cellStyle name="Normal 3 27 6 2 2" xfId="39552" xr:uid="{00000000-0005-0000-0000-0000EC990000}"/>
    <cellStyle name="Normal 3 27 6 2 2 2" xfId="39553" xr:uid="{00000000-0005-0000-0000-0000ED990000}"/>
    <cellStyle name="Normal 3 27 6 2 2 3" xfId="39554" xr:uid="{00000000-0005-0000-0000-0000EE990000}"/>
    <cellStyle name="Normal 3 27 6 2 3" xfId="39555" xr:uid="{00000000-0005-0000-0000-0000EF990000}"/>
    <cellStyle name="Normal 3 27 6 2 4" xfId="39556" xr:uid="{00000000-0005-0000-0000-0000F0990000}"/>
    <cellStyle name="Normal 3 27 6 3" xfId="39557" xr:uid="{00000000-0005-0000-0000-0000F1990000}"/>
    <cellStyle name="Normal 3 27 6 3 2" xfId="39558" xr:uid="{00000000-0005-0000-0000-0000F2990000}"/>
    <cellStyle name="Normal 3 27 6 3 3" xfId="39559" xr:uid="{00000000-0005-0000-0000-0000F3990000}"/>
    <cellStyle name="Normal 3 27 6 4" xfId="39560" xr:uid="{00000000-0005-0000-0000-0000F4990000}"/>
    <cellStyle name="Normal 3 27 7" xfId="39561" xr:uid="{00000000-0005-0000-0000-0000F5990000}"/>
    <cellStyle name="Normal 3 27 7 2" xfId="39562" xr:uid="{00000000-0005-0000-0000-0000F6990000}"/>
    <cellStyle name="Normal 3 27 7 2 2" xfId="39563" xr:uid="{00000000-0005-0000-0000-0000F7990000}"/>
    <cellStyle name="Normal 3 27 7 2 2 2" xfId="39564" xr:uid="{00000000-0005-0000-0000-0000F8990000}"/>
    <cellStyle name="Normal 3 27 7 2 2 3" xfId="39565" xr:uid="{00000000-0005-0000-0000-0000F9990000}"/>
    <cellStyle name="Normal 3 27 7 2 3" xfId="39566" xr:uid="{00000000-0005-0000-0000-0000FA990000}"/>
    <cellStyle name="Normal 3 27 7 2 4" xfId="39567" xr:uid="{00000000-0005-0000-0000-0000FB990000}"/>
    <cellStyle name="Normal 3 27 7 3" xfId="39568" xr:uid="{00000000-0005-0000-0000-0000FC990000}"/>
    <cellStyle name="Normal 3 27 7 3 2" xfId="39569" xr:uid="{00000000-0005-0000-0000-0000FD990000}"/>
    <cellStyle name="Normal 3 27 7 3 3" xfId="39570" xr:uid="{00000000-0005-0000-0000-0000FE990000}"/>
    <cellStyle name="Normal 3 27 7 4" xfId="39571" xr:uid="{00000000-0005-0000-0000-0000FF990000}"/>
    <cellStyle name="Normal 3 27 8" xfId="39572" xr:uid="{00000000-0005-0000-0000-0000009A0000}"/>
    <cellStyle name="Normal 3 27 8 2" xfId="39573" xr:uid="{00000000-0005-0000-0000-0000019A0000}"/>
    <cellStyle name="Normal 3 27 8 2 2" xfId="39574" xr:uid="{00000000-0005-0000-0000-0000029A0000}"/>
    <cellStyle name="Normal 3 27 8 2 2 2" xfId="39575" xr:uid="{00000000-0005-0000-0000-0000039A0000}"/>
    <cellStyle name="Normal 3 27 8 2 2 3" xfId="39576" xr:uid="{00000000-0005-0000-0000-0000049A0000}"/>
    <cellStyle name="Normal 3 27 8 2 3" xfId="39577" xr:uid="{00000000-0005-0000-0000-0000059A0000}"/>
    <cellStyle name="Normal 3 27 8 2 4" xfId="39578" xr:uid="{00000000-0005-0000-0000-0000069A0000}"/>
    <cellStyle name="Normal 3 27 8 3" xfId="39579" xr:uid="{00000000-0005-0000-0000-0000079A0000}"/>
    <cellStyle name="Normal 3 27 8 3 2" xfId="39580" xr:uid="{00000000-0005-0000-0000-0000089A0000}"/>
    <cellStyle name="Normal 3 27 8 3 3" xfId="39581" xr:uid="{00000000-0005-0000-0000-0000099A0000}"/>
    <cellStyle name="Normal 3 27 8 4" xfId="39582" xr:uid="{00000000-0005-0000-0000-00000A9A0000}"/>
    <cellStyle name="Normal 3 27 9" xfId="39583" xr:uid="{00000000-0005-0000-0000-00000B9A0000}"/>
    <cellStyle name="Normal 3 27 9 2" xfId="39584" xr:uid="{00000000-0005-0000-0000-00000C9A0000}"/>
    <cellStyle name="Normal 3 27 9 2 2" xfId="39585" xr:uid="{00000000-0005-0000-0000-00000D9A0000}"/>
    <cellStyle name="Normal 3 27 9 2 2 2" xfId="39586" xr:uid="{00000000-0005-0000-0000-00000E9A0000}"/>
    <cellStyle name="Normal 3 27 9 2 2 3" xfId="39587" xr:uid="{00000000-0005-0000-0000-00000F9A0000}"/>
    <cellStyle name="Normal 3 27 9 2 3" xfId="39588" xr:uid="{00000000-0005-0000-0000-0000109A0000}"/>
    <cellStyle name="Normal 3 27 9 2 4" xfId="39589" xr:uid="{00000000-0005-0000-0000-0000119A0000}"/>
    <cellStyle name="Normal 3 27 9 3" xfId="39590" xr:uid="{00000000-0005-0000-0000-0000129A0000}"/>
    <cellStyle name="Normal 3 27 9 3 2" xfId="39591" xr:uid="{00000000-0005-0000-0000-0000139A0000}"/>
    <cellStyle name="Normal 3 27 9 3 3" xfId="39592" xr:uid="{00000000-0005-0000-0000-0000149A0000}"/>
    <cellStyle name="Normal 3 27 9 4" xfId="39593" xr:uid="{00000000-0005-0000-0000-0000159A0000}"/>
    <cellStyle name="Normal 3 28" xfId="39594" xr:uid="{00000000-0005-0000-0000-0000169A0000}"/>
    <cellStyle name="Normal 3 28 10" xfId="39595" xr:uid="{00000000-0005-0000-0000-0000179A0000}"/>
    <cellStyle name="Normal 3 28 10 2" xfId="39596" xr:uid="{00000000-0005-0000-0000-0000189A0000}"/>
    <cellStyle name="Normal 3 28 10 2 2" xfId="39597" xr:uid="{00000000-0005-0000-0000-0000199A0000}"/>
    <cellStyle name="Normal 3 28 10 2 2 2" xfId="39598" xr:uid="{00000000-0005-0000-0000-00001A9A0000}"/>
    <cellStyle name="Normal 3 28 10 2 2 3" xfId="39599" xr:uid="{00000000-0005-0000-0000-00001B9A0000}"/>
    <cellStyle name="Normal 3 28 10 2 3" xfId="39600" xr:uid="{00000000-0005-0000-0000-00001C9A0000}"/>
    <cellStyle name="Normal 3 28 10 2 4" xfId="39601" xr:uid="{00000000-0005-0000-0000-00001D9A0000}"/>
    <cellStyle name="Normal 3 28 10 3" xfId="39602" xr:uid="{00000000-0005-0000-0000-00001E9A0000}"/>
    <cellStyle name="Normal 3 28 10 3 2" xfId="39603" xr:uid="{00000000-0005-0000-0000-00001F9A0000}"/>
    <cellStyle name="Normal 3 28 10 3 3" xfId="39604" xr:uid="{00000000-0005-0000-0000-0000209A0000}"/>
    <cellStyle name="Normal 3 28 10 4" xfId="39605" xr:uid="{00000000-0005-0000-0000-0000219A0000}"/>
    <cellStyle name="Normal 3 28 11" xfId="39606" xr:uid="{00000000-0005-0000-0000-0000229A0000}"/>
    <cellStyle name="Normal 3 28 11 2" xfId="39607" xr:uid="{00000000-0005-0000-0000-0000239A0000}"/>
    <cellStyle name="Normal 3 28 11 2 2" xfId="39608" xr:uid="{00000000-0005-0000-0000-0000249A0000}"/>
    <cellStyle name="Normal 3 28 11 2 2 2" xfId="39609" xr:uid="{00000000-0005-0000-0000-0000259A0000}"/>
    <cellStyle name="Normal 3 28 11 2 2 3" xfId="39610" xr:uid="{00000000-0005-0000-0000-0000269A0000}"/>
    <cellStyle name="Normal 3 28 11 2 3" xfId="39611" xr:uid="{00000000-0005-0000-0000-0000279A0000}"/>
    <cellStyle name="Normal 3 28 11 2 4" xfId="39612" xr:uid="{00000000-0005-0000-0000-0000289A0000}"/>
    <cellStyle name="Normal 3 28 11 3" xfId="39613" xr:uid="{00000000-0005-0000-0000-0000299A0000}"/>
    <cellStyle name="Normal 3 28 11 3 2" xfId="39614" xr:uid="{00000000-0005-0000-0000-00002A9A0000}"/>
    <cellStyle name="Normal 3 28 11 3 3" xfId="39615" xr:uid="{00000000-0005-0000-0000-00002B9A0000}"/>
    <cellStyle name="Normal 3 28 11 4" xfId="39616" xr:uid="{00000000-0005-0000-0000-00002C9A0000}"/>
    <cellStyle name="Normal 3 28 12" xfId="39617" xr:uid="{00000000-0005-0000-0000-00002D9A0000}"/>
    <cellStyle name="Normal 3 28 12 2" xfId="39618" xr:uid="{00000000-0005-0000-0000-00002E9A0000}"/>
    <cellStyle name="Normal 3 28 12 2 2" xfId="39619" xr:uid="{00000000-0005-0000-0000-00002F9A0000}"/>
    <cellStyle name="Normal 3 28 12 2 2 2" xfId="39620" xr:uid="{00000000-0005-0000-0000-0000309A0000}"/>
    <cellStyle name="Normal 3 28 12 2 2 3" xfId="39621" xr:uid="{00000000-0005-0000-0000-0000319A0000}"/>
    <cellStyle name="Normal 3 28 12 2 3" xfId="39622" xr:uid="{00000000-0005-0000-0000-0000329A0000}"/>
    <cellStyle name="Normal 3 28 12 2 4" xfId="39623" xr:uid="{00000000-0005-0000-0000-0000339A0000}"/>
    <cellStyle name="Normal 3 28 12 3" xfId="39624" xr:uid="{00000000-0005-0000-0000-0000349A0000}"/>
    <cellStyle name="Normal 3 28 12 3 2" xfId="39625" xr:uid="{00000000-0005-0000-0000-0000359A0000}"/>
    <cellStyle name="Normal 3 28 12 3 3" xfId="39626" xr:uid="{00000000-0005-0000-0000-0000369A0000}"/>
    <cellStyle name="Normal 3 28 12 4" xfId="39627" xr:uid="{00000000-0005-0000-0000-0000379A0000}"/>
    <cellStyle name="Normal 3 28 13" xfId="39628" xr:uid="{00000000-0005-0000-0000-0000389A0000}"/>
    <cellStyle name="Normal 3 28 13 2" xfId="39629" xr:uid="{00000000-0005-0000-0000-0000399A0000}"/>
    <cellStyle name="Normal 3 28 13 2 2" xfId="39630" xr:uid="{00000000-0005-0000-0000-00003A9A0000}"/>
    <cellStyle name="Normal 3 28 13 2 2 2" xfId="39631" xr:uid="{00000000-0005-0000-0000-00003B9A0000}"/>
    <cellStyle name="Normal 3 28 13 2 2 3" xfId="39632" xr:uid="{00000000-0005-0000-0000-00003C9A0000}"/>
    <cellStyle name="Normal 3 28 13 2 3" xfId="39633" xr:uid="{00000000-0005-0000-0000-00003D9A0000}"/>
    <cellStyle name="Normal 3 28 13 2 4" xfId="39634" xr:uid="{00000000-0005-0000-0000-00003E9A0000}"/>
    <cellStyle name="Normal 3 28 13 3" xfId="39635" xr:uid="{00000000-0005-0000-0000-00003F9A0000}"/>
    <cellStyle name="Normal 3 28 13 3 2" xfId="39636" xr:uid="{00000000-0005-0000-0000-0000409A0000}"/>
    <cellStyle name="Normal 3 28 13 3 3" xfId="39637" xr:uid="{00000000-0005-0000-0000-0000419A0000}"/>
    <cellStyle name="Normal 3 28 13 4" xfId="39638" xr:uid="{00000000-0005-0000-0000-0000429A0000}"/>
    <cellStyle name="Normal 3 28 14" xfId="39639" xr:uid="{00000000-0005-0000-0000-0000439A0000}"/>
    <cellStyle name="Normal 3 28 14 2" xfId="39640" xr:uid="{00000000-0005-0000-0000-0000449A0000}"/>
    <cellStyle name="Normal 3 28 14 2 2" xfId="39641" xr:uid="{00000000-0005-0000-0000-0000459A0000}"/>
    <cellStyle name="Normal 3 28 14 2 2 2" xfId="39642" xr:uid="{00000000-0005-0000-0000-0000469A0000}"/>
    <cellStyle name="Normal 3 28 14 2 2 3" xfId="39643" xr:uid="{00000000-0005-0000-0000-0000479A0000}"/>
    <cellStyle name="Normal 3 28 14 2 3" xfId="39644" xr:uid="{00000000-0005-0000-0000-0000489A0000}"/>
    <cellStyle name="Normal 3 28 14 2 4" xfId="39645" xr:uid="{00000000-0005-0000-0000-0000499A0000}"/>
    <cellStyle name="Normal 3 28 14 3" xfId="39646" xr:uid="{00000000-0005-0000-0000-00004A9A0000}"/>
    <cellStyle name="Normal 3 28 14 3 2" xfId="39647" xr:uid="{00000000-0005-0000-0000-00004B9A0000}"/>
    <cellStyle name="Normal 3 28 14 3 3" xfId="39648" xr:uid="{00000000-0005-0000-0000-00004C9A0000}"/>
    <cellStyle name="Normal 3 28 14 4" xfId="39649" xr:uid="{00000000-0005-0000-0000-00004D9A0000}"/>
    <cellStyle name="Normal 3 28 15" xfId="39650" xr:uid="{00000000-0005-0000-0000-00004E9A0000}"/>
    <cellStyle name="Normal 3 28 15 2" xfId="39651" xr:uid="{00000000-0005-0000-0000-00004F9A0000}"/>
    <cellStyle name="Normal 3 28 15 2 2" xfId="39652" xr:uid="{00000000-0005-0000-0000-0000509A0000}"/>
    <cellStyle name="Normal 3 28 15 2 2 2" xfId="39653" xr:uid="{00000000-0005-0000-0000-0000519A0000}"/>
    <cellStyle name="Normal 3 28 15 2 2 3" xfId="39654" xr:uid="{00000000-0005-0000-0000-0000529A0000}"/>
    <cellStyle name="Normal 3 28 15 2 3" xfId="39655" xr:uid="{00000000-0005-0000-0000-0000539A0000}"/>
    <cellStyle name="Normal 3 28 15 2 4" xfId="39656" xr:uid="{00000000-0005-0000-0000-0000549A0000}"/>
    <cellStyle name="Normal 3 28 15 3" xfId="39657" xr:uid="{00000000-0005-0000-0000-0000559A0000}"/>
    <cellStyle name="Normal 3 28 15 3 2" xfId="39658" xr:uid="{00000000-0005-0000-0000-0000569A0000}"/>
    <cellStyle name="Normal 3 28 15 3 3" xfId="39659" xr:uid="{00000000-0005-0000-0000-0000579A0000}"/>
    <cellStyle name="Normal 3 28 15 4" xfId="39660" xr:uid="{00000000-0005-0000-0000-0000589A0000}"/>
    <cellStyle name="Normal 3 28 16" xfId="39661" xr:uid="{00000000-0005-0000-0000-0000599A0000}"/>
    <cellStyle name="Normal 3 28 16 2" xfId="39662" xr:uid="{00000000-0005-0000-0000-00005A9A0000}"/>
    <cellStyle name="Normal 3 28 16 2 2" xfId="39663" xr:uid="{00000000-0005-0000-0000-00005B9A0000}"/>
    <cellStyle name="Normal 3 28 16 2 2 2" xfId="39664" xr:uid="{00000000-0005-0000-0000-00005C9A0000}"/>
    <cellStyle name="Normal 3 28 16 2 2 3" xfId="39665" xr:uid="{00000000-0005-0000-0000-00005D9A0000}"/>
    <cellStyle name="Normal 3 28 16 2 3" xfId="39666" xr:uid="{00000000-0005-0000-0000-00005E9A0000}"/>
    <cellStyle name="Normal 3 28 16 2 4" xfId="39667" xr:uid="{00000000-0005-0000-0000-00005F9A0000}"/>
    <cellStyle name="Normal 3 28 16 3" xfId="39668" xr:uid="{00000000-0005-0000-0000-0000609A0000}"/>
    <cellStyle name="Normal 3 28 16 3 2" xfId="39669" xr:uid="{00000000-0005-0000-0000-0000619A0000}"/>
    <cellStyle name="Normal 3 28 16 3 3" xfId="39670" xr:uid="{00000000-0005-0000-0000-0000629A0000}"/>
    <cellStyle name="Normal 3 28 16 4" xfId="39671" xr:uid="{00000000-0005-0000-0000-0000639A0000}"/>
    <cellStyle name="Normal 3 28 17" xfId="39672" xr:uid="{00000000-0005-0000-0000-0000649A0000}"/>
    <cellStyle name="Normal 3 28 17 2" xfId="39673" xr:uid="{00000000-0005-0000-0000-0000659A0000}"/>
    <cellStyle name="Normal 3 28 17 2 2" xfId="39674" xr:uid="{00000000-0005-0000-0000-0000669A0000}"/>
    <cellStyle name="Normal 3 28 17 2 2 2" xfId="39675" xr:uid="{00000000-0005-0000-0000-0000679A0000}"/>
    <cellStyle name="Normal 3 28 17 2 2 3" xfId="39676" xr:uid="{00000000-0005-0000-0000-0000689A0000}"/>
    <cellStyle name="Normal 3 28 17 2 3" xfId="39677" xr:uid="{00000000-0005-0000-0000-0000699A0000}"/>
    <cellStyle name="Normal 3 28 17 2 4" xfId="39678" xr:uid="{00000000-0005-0000-0000-00006A9A0000}"/>
    <cellStyle name="Normal 3 28 17 3" xfId="39679" xr:uid="{00000000-0005-0000-0000-00006B9A0000}"/>
    <cellStyle name="Normal 3 28 17 3 2" xfId="39680" xr:uid="{00000000-0005-0000-0000-00006C9A0000}"/>
    <cellStyle name="Normal 3 28 17 3 3" xfId="39681" xr:uid="{00000000-0005-0000-0000-00006D9A0000}"/>
    <cellStyle name="Normal 3 28 17 4" xfId="39682" xr:uid="{00000000-0005-0000-0000-00006E9A0000}"/>
    <cellStyle name="Normal 3 28 18" xfId="39683" xr:uid="{00000000-0005-0000-0000-00006F9A0000}"/>
    <cellStyle name="Normal 3 28 18 2" xfId="39684" xr:uid="{00000000-0005-0000-0000-0000709A0000}"/>
    <cellStyle name="Normal 3 28 18 2 2" xfId="39685" xr:uid="{00000000-0005-0000-0000-0000719A0000}"/>
    <cellStyle name="Normal 3 28 18 2 2 2" xfId="39686" xr:uid="{00000000-0005-0000-0000-0000729A0000}"/>
    <cellStyle name="Normal 3 28 18 2 2 3" xfId="39687" xr:uid="{00000000-0005-0000-0000-0000739A0000}"/>
    <cellStyle name="Normal 3 28 18 2 3" xfId="39688" xr:uid="{00000000-0005-0000-0000-0000749A0000}"/>
    <cellStyle name="Normal 3 28 18 2 4" xfId="39689" xr:uid="{00000000-0005-0000-0000-0000759A0000}"/>
    <cellStyle name="Normal 3 28 18 3" xfId="39690" xr:uid="{00000000-0005-0000-0000-0000769A0000}"/>
    <cellStyle name="Normal 3 28 18 3 2" xfId="39691" xr:uid="{00000000-0005-0000-0000-0000779A0000}"/>
    <cellStyle name="Normal 3 28 18 3 3" xfId="39692" xr:uid="{00000000-0005-0000-0000-0000789A0000}"/>
    <cellStyle name="Normal 3 28 18 4" xfId="39693" xr:uid="{00000000-0005-0000-0000-0000799A0000}"/>
    <cellStyle name="Normal 3 28 19" xfId="39694" xr:uid="{00000000-0005-0000-0000-00007A9A0000}"/>
    <cellStyle name="Normal 3 28 19 2" xfId="39695" xr:uid="{00000000-0005-0000-0000-00007B9A0000}"/>
    <cellStyle name="Normal 3 28 19 2 2" xfId="39696" xr:uid="{00000000-0005-0000-0000-00007C9A0000}"/>
    <cellStyle name="Normal 3 28 19 2 2 2" xfId="39697" xr:uid="{00000000-0005-0000-0000-00007D9A0000}"/>
    <cellStyle name="Normal 3 28 19 2 2 3" xfId="39698" xr:uid="{00000000-0005-0000-0000-00007E9A0000}"/>
    <cellStyle name="Normal 3 28 19 2 3" xfId="39699" xr:uid="{00000000-0005-0000-0000-00007F9A0000}"/>
    <cellStyle name="Normal 3 28 19 2 4" xfId="39700" xr:uid="{00000000-0005-0000-0000-0000809A0000}"/>
    <cellStyle name="Normal 3 28 19 3" xfId="39701" xr:uid="{00000000-0005-0000-0000-0000819A0000}"/>
    <cellStyle name="Normal 3 28 19 3 2" xfId="39702" xr:uid="{00000000-0005-0000-0000-0000829A0000}"/>
    <cellStyle name="Normal 3 28 19 3 3" xfId="39703" xr:uid="{00000000-0005-0000-0000-0000839A0000}"/>
    <cellStyle name="Normal 3 28 19 4" xfId="39704" xr:uid="{00000000-0005-0000-0000-0000849A0000}"/>
    <cellStyle name="Normal 3 28 2" xfId="39705" xr:uid="{00000000-0005-0000-0000-0000859A0000}"/>
    <cellStyle name="Normal 3 28 2 2" xfId="39706" xr:uid="{00000000-0005-0000-0000-0000869A0000}"/>
    <cellStyle name="Normal 3 28 2 2 2" xfId="39707" xr:uid="{00000000-0005-0000-0000-0000879A0000}"/>
    <cellStyle name="Normal 3 28 2 2 2 2" xfId="39708" xr:uid="{00000000-0005-0000-0000-0000889A0000}"/>
    <cellStyle name="Normal 3 28 2 2 2 3" xfId="39709" xr:uid="{00000000-0005-0000-0000-0000899A0000}"/>
    <cellStyle name="Normal 3 28 2 2 3" xfId="39710" xr:uid="{00000000-0005-0000-0000-00008A9A0000}"/>
    <cellStyle name="Normal 3 28 2 2 4" xfId="39711" xr:uid="{00000000-0005-0000-0000-00008B9A0000}"/>
    <cellStyle name="Normal 3 28 2 3" xfId="39712" xr:uid="{00000000-0005-0000-0000-00008C9A0000}"/>
    <cellStyle name="Normal 3 28 2 3 2" xfId="39713" xr:uid="{00000000-0005-0000-0000-00008D9A0000}"/>
    <cellStyle name="Normal 3 28 2 3 3" xfId="39714" xr:uid="{00000000-0005-0000-0000-00008E9A0000}"/>
    <cellStyle name="Normal 3 28 2 4" xfId="39715" xr:uid="{00000000-0005-0000-0000-00008F9A0000}"/>
    <cellStyle name="Normal 3 28 20" xfId="39716" xr:uid="{00000000-0005-0000-0000-0000909A0000}"/>
    <cellStyle name="Normal 3 28 20 2" xfId="39717" xr:uid="{00000000-0005-0000-0000-0000919A0000}"/>
    <cellStyle name="Normal 3 28 20 2 2" xfId="39718" xr:uid="{00000000-0005-0000-0000-0000929A0000}"/>
    <cellStyle name="Normal 3 28 20 2 2 2" xfId="39719" xr:uid="{00000000-0005-0000-0000-0000939A0000}"/>
    <cellStyle name="Normal 3 28 20 2 2 3" xfId="39720" xr:uid="{00000000-0005-0000-0000-0000949A0000}"/>
    <cellStyle name="Normal 3 28 20 2 3" xfId="39721" xr:uid="{00000000-0005-0000-0000-0000959A0000}"/>
    <cellStyle name="Normal 3 28 20 2 4" xfId="39722" xr:uid="{00000000-0005-0000-0000-0000969A0000}"/>
    <cellStyle name="Normal 3 28 20 3" xfId="39723" xr:uid="{00000000-0005-0000-0000-0000979A0000}"/>
    <cellStyle name="Normal 3 28 20 3 2" xfId="39724" xr:uid="{00000000-0005-0000-0000-0000989A0000}"/>
    <cellStyle name="Normal 3 28 20 3 3" xfId="39725" xr:uid="{00000000-0005-0000-0000-0000999A0000}"/>
    <cellStyle name="Normal 3 28 20 4" xfId="39726" xr:uid="{00000000-0005-0000-0000-00009A9A0000}"/>
    <cellStyle name="Normal 3 28 21" xfId="39727" xr:uid="{00000000-0005-0000-0000-00009B9A0000}"/>
    <cellStyle name="Normal 3 28 21 2" xfId="39728" xr:uid="{00000000-0005-0000-0000-00009C9A0000}"/>
    <cellStyle name="Normal 3 28 21 2 2" xfId="39729" xr:uid="{00000000-0005-0000-0000-00009D9A0000}"/>
    <cellStyle name="Normal 3 28 21 2 2 2" xfId="39730" xr:uid="{00000000-0005-0000-0000-00009E9A0000}"/>
    <cellStyle name="Normal 3 28 21 2 2 3" xfId="39731" xr:uid="{00000000-0005-0000-0000-00009F9A0000}"/>
    <cellStyle name="Normal 3 28 21 2 3" xfId="39732" xr:uid="{00000000-0005-0000-0000-0000A09A0000}"/>
    <cellStyle name="Normal 3 28 21 2 4" xfId="39733" xr:uid="{00000000-0005-0000-0000-0000A19A0000}"/>
    <cellStyle name="Normal 3 28 21 3" xfId="39734" xr:uid="{00000000-0005-0000-0000-0000A29A0000}"/>
    <cellStyle name="Normal 3 28 21 3 2" xfId="39735" xr:uid="{00000000-0005-0000-0000-0000A39A0000}"/>
    <cellStyle name="Normal 3 28 21 3 3" xfId="39736" xr:uid="{00000000-0005-0000-0000-0000A49A0000}"/>
    <cellStyle name="Normal 3 28 21 4" xfId="39737" xr:uid="{00000000-0005-0000-0000-0000A59A0000}"/>
    <cellStyle name="Normal 3 28 22" xfId="39738" xr:uid="{00000000-0005-0000-0000-0000A69A0000}"/>
    <cellStyle name="Normal 3 28 22 2" xfId="39739" xr:uid="{00000000-0005-0000-0000-0000A79A0000}"/>
    <cellStyle name="Normal 3 28 22 2 2" xfId="39740" xr:uid="{00000000-0005-0000-0000-0000A89A0000}"/>
    <cellStyle name="Normal 3 28 22 2 2 2" xfId="39741" xr:uid="{00000000-0005-0000-0000-0000A99A0000}"/>
    <cellStyle name="Normal 3 28 22 2 2 3" xfId="39742" xr:uid="{00000000-0005-0000-0000-0000AA9A0000}"/>
    <cellStyle name="Normal 3 28 22 2 3" xfId="39743" xr:uid="{00000000-0005-0000-0000-0000AB9A0000}"/>
    <cellStyle name="Normal 3 28 22 2 4" xfId="39744" xr:uid="{00000000-0005-0000-0000-0000AC9A0000}"/>
    <cellStyle name="Normal 3 28 22 3" xfId="39745" xr:uid="{00000000-0005-0000-0000-0000AD9A0000}"/>
    <cellStyle name="Normal 3 28 22 3 2" xfId="39746" xr:uid="{00000000-0005-0000-0000-0000AE9A0000}"/>
    <cellStyle name="Normal 3 28 22 3 3" xfId="39747" xr:uid="{00000000-0005-0000-0000-0000AF9A0000}"/>
    <cellStyle name="Normal 3 28 22 4" xfId="39748" xr:uid="{00000000-0005-0000-0000-0000B09A0000}"/>
    <cellStyle name="Normal 3 28 23" xfId="39749" xr:uid="{00000000-0005-0000-0000-0000B19A0000}"/>
    <cellStyle name="Normal 3 28 23 2" xfId="39750" xr:uid="{00000000-0005-0000-0000-0000B29A0000}"/>
    <cellStyle name="Normal 3 28 23 2 2" xfId="39751" xr:uid="{00000000-0005-0000-0000-0000B39A0000}"/>
    <cellStyle name="Normal 3 28 23 2 2 2" xfId="39752" xr:uid="{00000000-0005-0000-0000-0000B49A0000}"/>
    <cellStyle name="Normal 3 28 23 2 2 3" xfId="39753" xr:uid="{00000000-0005-0000-0000-0000B59A0000}"/>
    <cellStyle name="Normal 3 28 23 2 3" xfId="39754" xr:uid="{00000000-0005-0000-0000-0000B69A0000}"/>
    <cellStyle name="Normal 3 28 23 2 4" xfId="39755" xr:uid="{00000000-0005-0000-0000-0000B79A0000}"/>
    <cellStyle name="Normal 3 28 23 3" xfId="39756" xr:uid="{00000000-0005-0000-0000-0000B89A0000}"/>
    <cellStyle name="Normal 3 28 23 3 2" xfId="39757" xr:uid="{00000000-0005-0000-0000-0000B99A0000}"/>
    <cellStyle name="Normal 3 28 23 3 3" xfId="39758" xr:uid="{00000000-0005-0000-0000-0000BA9A0000}"/>
    <cellStyle name="Normal 3 28 23 4" xfId="39759" xr:uid="{00000000-0005-0000-0000-0000BB9A0000}"/>
    <cellStyle name="Normal 3 28 24" xfId="39760" xr:uid="{00000000-0005-0000-0000-0000BC9A0000}"/>
    <cellStyle name="Normal 3 28 24 2" xfId="39761" xr:uid="{00000000-0005-0000-0000-0000BD9A0000}"/>
    <cellStyle name="Normal 3 28 24 2 2" xfId="39762" xr:uid="{00000000-0005-0000-0000-0000BE9A0000}"/>
    <cellStyle name="Normal 3 28 24 2 3" xfId="39763" xr:uid="{00000000-0005-0000-0000-0000BF9A0000}"/>
    <cellStyle name="Normal 3 28 24 3" xfId="39764" xr:uid="{00000000-0005-0000-0000-0000C09A0000}"/>
    <cellStyle name="Normal 3 28 24 4" xfId="39765" xr:uid="{00000000-0005-0000-0000-0000C19A0000}"/>
    <cellStyle name="Normal 3 28 25" xfId="39766" xr:uid="{00000000-0005-0000-0000-0000C29A0000}"/>
    <cellStyle name="Normal 3 28 25 2" xfId="39767" xr:uid="{00000000-0005-0000-0000-0000C39A0000}"/>
    <cellStyle name="Normal 3 28 25 3" xfId="39768" xr:uid="{00000000-0005-0000-0000-0000C49A0000}"/>
    <cellStyle name="Normal 3 28 26" xfId="39769" xr:uid="{00000000-0005-0000-0000-0000C59A0000}"/>
    <cellStyle name="Normal 3 28 3" xfId="39770" xr:uid="{00000000-0005-0000-0000-0000C69A0000}"/>
    <cellStyle name="Normal 3 28 3 2" xfId="39771" xr:uid="{00000000-0005-0000-0000-0000C79A0000}"/>
    <cellStyle name="Normal 3 28 3 2 2" xfId="39772" xr:uid="{00000000-0005-0000-0000-0000C89A0000}"/>
    <cellStyle name="Normal 3 28 3 2 2 2" xfId="39773" xr:uid="{00000000-0005-0000-0000-0000C99A0000}"/>
    <cellStyle name="Normal 3 28 3 2 2 3" xfId="39774" xr:uid="{00000000-0005-0000-0000-0000CA9A0000}"/>
    <cellStyle name="Normal 3 28 3 2 3" xfId="39775" xr:uid="{00000000-0005-0000-0000-0000CB9A0000}"/>
    <cellStyle name="Normal 3 28 3 2 4" xfId="39776" xr:uid="{00000000-0005-0000-0000-0000CC9A0000}"/>
    <cellStyle name="Normal 3 28 3 3" xfId="39777" xr:uid="{00000000-0005-0000-0000-0000CD9A0000}"/>
    <cellStyle name="Normal 3 28 3 3 2" xfId="39778" xr:uid="{00000000-0005-0000-0000-0000CE9A0000}"/>
    <cellStyle name="Normal 3 28 3 3 3" xfId="39779" xr:uid="{00000000-0005-0000-0000-0000CF9A0000}"/>
    <cellStyle name="Normal 3 28 3 4" xfId="39780" xr:uid="{00000000-0005-0000-0000-0000D09A0000}"/>
    <cellStyle name="Normal 3 28 4" xfId="39781" xr:uid="{00000000-0005-0000-0000-0000D19A0000}"/>
    <cellStyle name="Normal 3 28 4 2" xfId="39782" xr:uid="{00000000-0005-0000-0000-0000D29A0000}"/>
    <cellStyle name="Normal 3 28 4 2 2" xfId="39783" xr:uid="{00000000-0005-0000-0000-0000D39A0000}"/>
    <cellStyle name="Normal 3 28 4 2 2 2" xfId="39784" xr:uid="{00000000-0005-0000-0000-0000D49A0000}"/>
    <cellStyle name="Normal 3 28 4 2 2 3" xfId="39785" xr:uid="{00000000-0005-0000-0000-0000D59A0000}"/>
    <cellStyle name="Normal 3 28 4 2 3" xfId="39786" xr:uid="{00000000-0005-0000-0000-0000D69A0000}"/>
    <cellStyle name="Normal 3 28 4 2 4" xfId="39787" xr:uid="{00000000-0005-0000-0000-0000D79A0000}"/>
    <cellStyle name="Normal 3 28 4 3" xfId="39788" xr:uid="{00000000-0005-0000-0000-0000D89A0000}"/>
    <cellStyle name="Normal 3 28 4 3 2" xfId="39789" xr:uid="{00000000-0005-0000-0000-0000D99A0000}"/>
    <cellStyle name="Normal 3 28 4 3 3" xfId="39790" xr:uid="{00000000-0005-0000-0000-0000DA9A0000}"/>
    <cellStyle name="Normal 3 28 4 4" xfId="39791" xr:uid="{00000000-0005-0000-0000-0000DB9A0000}"/>
    <cellStyle name="Normal 3 28 5" xfId="39792" xr:uid="{00000000-0005-0000-0000-0000DC9A0000}"/>
    <cellStyle name="Normal 3 28 5 2" xfId="39793" xr:uid="{00000000-0005-0000-0000-0000DD9A0000}"/>
    <cellStyle name="Normal 3 28 5 2 2" xfId="39794" xr:uid="{00000000-0005-0000-0000-0000DE9A0000}"/>
    <cellStyle name="Normal 3 28 5 2 2 2" xfId="39795" xr:uid="{00000000-0005-0000-0000-0000DF9A0000}"/>
    <cellStyle name="Normal 3 28 5 2 2 3" xfId="39796" xr:uid="{00000000-0005-0000-0000-0000E09A0000}"/>
    <cellStyle name="Normal 3 28 5 2 3" xfId="39797" xr:uid="{00000000-0005-0000-0000-0000E19A0000}"/>
    <cellStyle name="Normal 3 28 5 2 4" xfId="39798" xr:uid="{00000000-0005-0000-0000-0000E29A0000}"/>
    <cellStyle name="Normal 3 28 5 3" xfId="39799" xr:uid="{00000000-0005-0000-0000-0000E39A0000}"/>
    <cellStyle name="Normal 3 28 5 3 2" xfId="39800" xr:uid="{00000000-0005-0000-0000-0000E49A0000}"/>
    <cellStyle name="Normal 3 28 5 3 3" xfId="39801" xr:uid="{00000000-0005-0000-0000-0000E59A0000}"/>
    <cellStyle name="Normal 3 28 5 4" xfId="39802" xr:uid="{00000000-0005-0000-0000-0000E69A0000}"/>
    <cellStyle name="Normal 3 28 6" xfId="39803" xr:uid="{00000000-0005-0000-0000-0000E79A0000}"/>
    <cellStyle name="Normal 3 28 6 2" xfId="39804" xr:uid="{00000000-0005-0000-0000-0000E89A0000}"/>
    <cellStyle name="Normal 3 28 6 2 2" xfId="39805" xr:uid="{00000000-0005-0000-0000-0000E99A0000}"/>
    <cellStyle name="Normal 3 28 6 2 2 2" xfId="39806" xr:uid="{00000000-0005-0000-0000-0000EA9A0000}"/>
    <cellStyle name="Normal 3 28 6 2 2 3" xfId="39807" xr:uid="{00000000-0005-0000-0000-0000EB9A0000}"/>
    <cellStyle name="Normal 3 28 6 2 3" xfId="39808" xr:uid="{00000000-0005-0000-0000-0000EC9A0000}"/>
    <cellStyle name="Normal 3 28 6 2 4" xfId="39809" xr:uid="{00000000-0005-0000-0000-0000ED9A0000}"/>
    <cellStyle name="Normal 3 28 6 3" xfId="39810" xr:uid="{00000000-0005-0000-0000-0000EE9A0000}"/>
    <cellStyle name="Normal 3 28 6 3 2" xfId="39811" xr:uid="{00000000-0005-0000-0000-0000EF9A0000}"/>
    <cellStyle name="Normal 3 28 6 3 3" xfId="39812" xr:uid="{00000000-0005-0000-0000-0000F09A0000}"/>
    <cellStyle name="Normal 3 28 6 4" xfId="39813" xr:uid="{00000000-0005-0000-0000-0000F19A0000}"/>
    <cellStyle name="Normal 3 28 7" xfId="39814" xr:uid="{00000000-0005-0000-0000-0000F29A0000}"/>
    <cellStyle name="Normal 3 28 7 2" xfId="39815" xr:uid="{00000000-0005-0000-0000-0000F39A0000}"/>
    <cellStyle name="Normal 3 28 7 2 2" xfId="39816" xr:uid="{00000000-0005-0000-0000-0000F49A0000}"/>
    <cellStyle name="Normal 3 28 7 2 2 2" xfId="39817" xr:uid="{00000000-0005-0000-0000-0000F59A0000}"/>
    <cellStyle name="Normal 3 28 7 2 2 3" xfId="39818" xr:uid="{00000000-0005-0000-0000-0000F69A0000}"/>
    <cellStyle name="Normal 3 28 7 2 3" xfId="39819" xr:uid="{00000000-0005-0000-0000-0000F79A0000}"/>
    <cellStyle name="Normal 3 28 7 2 4" xfId="39820" xr:uid="{00000000-0005-0000-0000-0000F89A0000}"/>
    <cellStyle name="Normal 3 28 7 3" xfId="39821" xr:uid="{00000000-0005-0000-0000-0000F99A0000}"/>
    <cellStyle name="Normal 3 28 7 3 2" xfId="39822" xr:uid="{00000000-0005-0000-0000-0000FA9A0000}"/>
    <cellStyle name="Normal 3 28 7 3 3" xfId="39823" xr:uid="{00000000-0005-0000-0000-0000FB9A0000}"/>
    <cellStyle name="Normal 3 28 7 4" xfId="39824" xr:uid="{00000000-0005-0000-0000-0000FC9A0000}"/>
    <cellStyle name="Normal 3 28 8" xfId="39825" xr:uid="{00000000-0005-0000-0000-0000FD9A0000}"/>
    <cellStyle name="Normal 3 28 8 2" xfId="39826" xr:uid="{00000000-0005-0000-0000-0000FE9A0000}"/>
    <cellStyle name="Normal 3 28 8 2 2" xfId="39827" xr:uid="{00000000-0005-0000-0000-0000FF9A0000}"/>
    <cellStyle name="Normal 3 28 8 2 2 2" xfId="39828" xr:uid="{00000000-0005-0000-0000-0000009B0000}"/>
    <cellStyle name="Normal 3 28 8 2 2 3" xfId="39829" xr:uid="{00000000-0005-0000-0000-0000019B0000}"/>
    <cellStyle name="Normal 3 28 8 2 3" xfId="39830" xr:uid="{00000000-0005-0000-0000-0000029B0000}"/>
    <cellStyle name="Normal 3 28 8 2 4" xfId="39831" xr:uid="{00000000-0005-0000-0000-0000039B0000}"/>
    <cellStyle name="Normal 3 28 8 3" xfId="39832" xr:uid="{00000000-0005-0000-0000-0000049B0000}"/>
    <cellStyle name="Normal 3 28 8 3 2" xfId="39833" xr:uid="{00000000-0005-0000-0000-0000059B0000}"/>
    <cellStyle name="Normal 3 28 8 3 3" xfId="39834" xr:uid="{00000000-0005-0000-0000-0000069B0000}"/>
    <cellStyle name="Normal 3 28 8 4" xfId="39835" xr:uid="{00000000-0005-0000-0000-0000079B0000}"/>
    <cellStyle name="Normal 3 28 9" xfId="39836" xr:uid="{00000000-0005-0000-0000-0000089B0000}"/>
    <cellStyle name="Normal 3 28 9 2" xfId="39837" xr:uid="{00000000-0005-0000-0000-0000099B0000}"/>
    <cellStyle name="Normal 3 28 9 2 2" xfId="39838" xr:uid="{00000000-0005-0000-0000-00000A9B0000}"/>
    <cellStyle name="Normal 3 28 9 2 2 2" xfId="39839" xr:uid="{00000000-0005-0000-0000-00000B9B0000}"/>
    <cellStyle name="Normal 3 28 9 2 2 3" xfId="39840" xr:uid="{00000000-0005-0000-0000-00000C9B0000}"/>
    <cellStyle name="Normal 3 28 9 2 3" xfId="39841" xr:uid="{00000000-0005-0000-0000-00000D9B0000}"/>
    <cellStyle name="Normal 3 28 9 2 4" xfId="39842" xr:uid="{00000000-0005-0000-0000-00000E9B0000}"/>
    <cellStyle name="Normal 3 28 9 3" xfId="39843" xr:uid="{00000000-0005-0000-0000-00000F9B0000}"/>
    <cellStyle name="Normal 3 28 9 3 2" xfId="39844" xr:uid="{00000000-0005-0000-0000-0000109B0000}"/>
    <cellStyle name="Normal 3 28 9 3 3" xfId="39845" xr:uid="{00000000-0005-0000-0000-0000119B0000}"/>
    <cellStyle name="Normal 3 28 9 4" xfId="39846" xr:uid="{00000000-0005-0000-0000-0000129B0000}"/>
    <cellStyle name="Normal 3 29" xfId="39847" xr:uid="{00000000-0005-0000-0000-0000139B0000}"/>
    <cellStyle name="Normal 3 29 10" xfId="39848" xr:uid="{00000000-0005-0000-0000-0000149B0000}"/>
    <cellStyle name="Normal 3 29 10 2" xfId="39849" xr:uid="{00000000-0005-0000-0000-0000159B0000}"/>
    <cellStyle name="Normal 3 29 10 2 2" xfId="39850" xr:uid="{00000000-0005-0000-0000-0000169B0000}"/>
    <cellStyle name="Normal 3 29 10 2 2 2" xfId="39851" xr:uid="{00000000-0005-0000-0000-0000179B0000}"/>
    <cellStyle name="Normal 3 29 10 2 2 3" xfId="39852" xr:uid="{00000000-0005-0000-0000-0000189B0000}"/>
    <cellStyle name="Normal 3 29 10 2 3" xfId="39853" xr:uid="{00000000-0005-0000-0000-0000199B0000}"/>
    <cellStyle name="Normal 3 29 10 2 4" xfId="39854" xr:uid="{00000000-0005-0000-0000-00001A9B0000}"/>
    <cellStyle name="Normal 3 29 10 3" xfId="39855" xr:uid="{00000000-0005-0000-0000-00001B9B0000}"/>
    <cellStyle name="Normal 3 29 10 3 2" xfId="39856" xr:uid="{00000000-0005-0000-0000-00001C9B0000}"/>
    <cellStyle name="Normal 3 29 10 3 3" xfId="39857" xr:uid="{00000000-0005-0000-0000-00001D9B0000}"/>
    <cellStyle name="Normal 3 29 10 4" xfId="39858" xr:uid="{00000000-0005-0000-0000-00001E9B0000}"/>
    <cellStyle name="Normal 3 29 11" xfId="39859" xr:uid="{00000000-0005-0000-0000-00001F9B0000}"/>
    <cellStyle name="Normal 3 29 11 2" xfId="39860" xr:uid="{00000000-0005-0000-0000-0000209B0000}"/>
    <cellStyle name="Normal 3 29 11 2 2" xfId="39861" xr:uid="{00000000-0005-0000-0000-0000219B0000}"/>
    <cellStyle name="Normal 3 29 11 2 2 2" xfId="39862" xr:uid="{00000000-0005-0000-0000-0000229B0000}"/>
    <cellStyle name="Normal 3 29 11 2 2 3" xfId="39863" xr:uid="{00000000-0005-0000-0000-0000239B0000}"/>
    <cellStyle name="Normal 3 29 11 2 3" xfId="39864" xr:uid="{00000000-0005-0000-0000-0000249B0000}"/>
    <cellStyle name="Normal 3 29 11 2 4" xfId="39865" xr:uid="{00000000-0005-0000-0000-0000259B0000}"/>
    <cellStyle name="Normal 3 29 11 3" xfId="39866" xr:uid="{00000000-0005-0000-0000-0000269B0000}"/>
    <cellStyle name="Normal 3 29 11 3 2" xfId="39867" xr:uid="{00000000-0005-0000-0000-0000279B0000}"/>
    <cellStyle name="Normal 3 29 11 3 3" xfId="39868" xr:uid="{00000000-0005-0000-0000-0000289B0000}"/>
    <cellStyle name="Normal 3 29 11 4" xfId="39869" xr:uid="{00000000-0005-0000-0000-0000299B0000}"/>
    <cellStyle name="Normal 3 29 12" xfId="39870" xr:uid="{00000000-0005-0000-0000-00002A9B0000}"/>
    <cellStyle name="Normal 3 29 12 2" xfId="39871" xr:uid="{00000000-0005-0000-0000-00002B9B0000}"/>
    <cellStyle name="Normal 3 29 12 2 2" xfId="39872" xr:uid="{00000000-0005-0000-0000-00002C9B0000}"/>
    <cellStyle name="Normal 3 29 12 2 2 2" xfId="39873" xr:uid="{00000000-0005-0000-0000-00002D9B0000}"/>
    <cellStyle name="Normal 3 29 12 2 2 3" xfId="39874" xr:uid="{00000000-0005-0000-0000-00002E9B0000}"/>
    <cellStyle name="Normal 3 29 12 2 3" xfId="39875" xr:uid="{00000000-0005-0000-0000-00002F9B0000}"/>
    <cellStyle name="Normal 3 29 12 2 4" xfId="39876" xr:uid="{00000000-0005-0000-0000-0000309B0000}"/>
    <cellStyle name="Normal 3 29 12 3" xfId="39877" xr:uid="{00000000-0005-0000-0000-0000319B0000}"/>
    <cellStyle name="Normal 3 29 12 3 2" xfId="39878" xr:uid="{00000000-0005-0000-0000-0000329B0000}"/>
    <cellStyle name="Normal 3 29 12 3 3" xfId="39879" xr:uid="{00000000-0005-0000-0000-0000339B0000}"/>
    <cellStyle name="Normal 3 29 12 4" xfId="39880" xr:uid="{00000000-0005-0000-0000-0000349B0000}"/>
    <cellStyle name="Normal 3 29 13" xfId="39881" xr:uid="{00000000-0005-0000-0000-0000359B0000}"/>
    <cellStyle name="Normal 3 29 13 2" xfId="39882" xr:uid="{00000000-0005-0000-0000-0000369B0000}"/>
    <cellStyle name="Normal 3 29 13 2 2" xfId="39883" xr:uid="{00000000-0005-0000-0000-0000379B0000}"/>
    <cellStyle name="Normal 3 29 13 2 2 2" xfId="39884" xr:uid="{00000000-0005-0000-0000-0000389B0000}"/>
    <cellStyle name="Normal 3 29 13 2 2 3" xfId="39885" xr:uid="{00000000-0005-0000-0000-0000399B0000}"/>
    <cellStyle name="Normal 3 29 13 2 3" xfId="39886" xr:uid="{00000000-0005-0000-0000-00003A9B0000}"/>
    <cellStyle name="Normal 3 29 13 2 4" xfId="39887" xr:uid="{00000000-0005-0000-0000-00003B9B0000}"/>
    <cellStyle name="Normal 3 29 13 3" xfId="39888" xr:uid="{00000000-0005-0000-0000-00003C9B0000}"/>
    <cellStyle name="Normal 3 29 13 3 2" xfId="39889" xr:uid="{00000000-0005-0000-0000-00003D9B0000}"/>
    <cellStyle name="Normal 3 29 13 3 3" xfId="39890" xr:uid="{00000000-0005-0000-0000-00003E9B0000}"/>
    <cellStyle name="Normal 3 29 13 4" xfId="39891" xr:uid="{00000000-0005-0000-0000-00003F9B0000}"/>
    <cellStyle name="Normal 3 29 14" xfId="39892" xr:uid="{00000000-0005-0000-0000-0000409B0000}"/>
    <cellStyle name="Normal 3 29 14 2" xfId="39893" xr:uid="{00000000-0005-0000-0000-0000419B0000}"/>
    <cellStyle name="Normal 3 29 14 2 2" xfId="39894" xr:uid="{00000000-0005-0000-0000-0000429B0000}"/>
    <cellStyle name="Normal 3 29 14 2 2 2" xfId="39895" xr:uid="{00000000-0005-0000-0000-0000439B0000}"/>
    <cellStyle name="Normal 3 29 14 2 2 3" xfId="39896" xr:uid="{00000000-0005-0000-0000-0000449B0000}"/>
    <cellStyle name="Normal 3 29 14 2 3" xfId="39897" xr:uid="{00000000-0005-0000-0000-0000459B0000}"/>
    <cellStyle name="Normal 3 29 14 2 4" xfId="39898" xr:uid="{00000000-0005-0000-0000-0000469B0000}"/>
    <cellStyle name="Normal 3 29 14 3" xfId="39899" xr:uid="{00000000-0005-0000-0000-0000479B0000}"/>
    <cellStyle name="Normal 3 29 14 3 2" xfId="39900" xr:uid="{00000000-0005-0000-0000-0000489B0000}"/>
    <cellStyle name="Normal 3 29 14 3 3" xfId="39901" xr:uid="{00000000-0005-0000-0000-0000499B0000}"/>
    <cellStyle name="Normal 3 29 14 4" xfId="39902" xr:uid="{00000000-0005-0000-0000-00004A9B0000}"/>
    <cellStyle name="Normal 3 29 15" xfId="39903" xr:uid="{00000000-0005-0000-0000-00004B9B0000}"/>
    <cellStyle name="Normal 3 29 15 2" xfId="39904" xr:uid="{00000000-0005-0000-0000-00004C9B0000}"/>
    <cellStyle name="Normal 3 29 15 2 2" xfId="39905" xr:uid="{00000000-0005-0000-0000-00004D9B0000}"/>
    <cellStyle name="Normal 3 29 15 2 2 2" xfId="39906" xr:uid="{00000000-0005-0000-0000-00004E9B0000}"/>
    <cellStyle name="Normal 3 29 15 2 2 3" xfId="39907" xr:uid="{00000000-0005-0000-0000-00004F9B0000}"/>
    <cellStyle name="Normal 3 29 15 2 3" xfId="39908" xr:uid="{00000000-0005-0000-0000-0000509B0000}"/>
    <cellStyle name="Normal 3 29 15 2 4" xfId="39909" xr:uid="{00000000-0005-0000-0000-0000519B0000}"/>
    <cellStyle name="Normal 3 29 15 3" xfId="39910" xr:uid="{00000000-0005-0000-0000-0000529B0000}"/>
    <cellStyle name="Normal 3 29 15 3 2" xfId="39911" xr:uid="{00000000-0005-0000-0000-0000539B0000}"/>
    <cellStyle name="Normal 3 29 15 3 3" xfId="39912" xr:uid="{00000000-0005-0000-0000-0000549B0000}"/>
    <cellStyle name="Normal 3 29 15 4" xfId="39913" xr:uid="{00000000-0005-0000-0000-0000559B0000}"/>
    <cellStyle name="Normal 3 29 16" xfId="39914" xr:uid="{00000000-0005-0000-0000-0000569B0000}"/>
    <cellStyle name="Normal 3 29 16 2" xfId="39915" xr:uid="{00000000-0005-0000-0000-0000579B0000}"/>
    <cellStyle name="Normal 3 29 16 2 2" xfId="39916" xr:uid="{00000000-0005-0000-0000-0000589B0000}"/>
    <cellStyle name="Normal 3 29 16 2 2 2" xfId="39917" xr:uid="{00000000-0005-0000-0000-0000599B0000}"/>
    <cellStyle name="Normal 3 29 16 2 2 3" xfId="39918" xr:uid="{00000000-0005-0000-0000-00005A9B0000}"/>
    <cellStyle name="Normal 3 29 16 2 3" xfId="39919" xr:uid="{00000000-0005-0000-0000-00005B9B0000}"/>
    <cellStyle name="Normal 3 29 16 2 4" xfId="39920" xr:uid="{00000000-0005-0000-0000-00005C9B0000}"/>
    <cellStyle name="Normal 3 29 16 3" xfId="39921" xr:uid="{00000000-0005-0000-0000-00005D9B0000}"/>
    <cellStyle name="Normal 3 29 16 3 2" xfId="39922" xr:uid="{00000000-0005-0000-0000-00005E9B0000}"/>
    <cellStyle name="Normal 3 29 16 3 3" xfId="39923" xr:uid="{00000000-0005-0000-0000-00005F9B0000}"/>
    <cellStyle name="Normal 3 29 16 4" xfId="39924" xr:uid="{00000000-0005-0000-0000-0000609B0000}"/>
    <cellStyle name="Normal 3 29 17" xfId="39925" xr:uid="{00000000-0005-0000-0000-0000619B0000}"/>
    <cellStyle name="Normal 3 29 17 2" xfId="39926" xr:uid="{00000000-0005-0000-0000-0000629B0000}"/>
    <cellStyle name="Normal 3 29 17 2 2" xfId="39927" xr:uid="{00000000-0005-0000-0000-0000639B0000}"/>
    <cellStyle name="Normal 3 29 17 2 2 2" xfId="39928" xr:uid="{00000000-0005-0000-0000-0000649B0000}"/>
    <cellStyle name="Normal 3 29 17 2 2 3" xfId="39929" xr:uid="{00000000-0005-0000-0000-0000659B0000}"/>
    <cellStyle name="Normal 3 29 17 2 3" xfId="39930" xr:uid="{00000000-0005-0000-0000-0000669B0000}"/>
    <cellStyle name="Normal 3 29 17 2 4" xfId="39931" xr:uid="{00000000-0005-0000-0000-0000679B0000}"/>
    <cellStyle name="Normal 3 29 17 3" xfId="39932" xr:uid="{00000000-0005-0000-0000-0000689B0000}"/>
    <cellStyle name="Normal 3 29 17 3 2" xfId="39933" xr:uid="{00000000-0005-0000-0000-0000699B0000}"/>
    <cellStyle name="Normal 3 29 17 3 3" xfId="39934" xr:uid="{00000000-0005-0000-0000-00006A9B0000}"/>
    <cellStyle name="Normal 3 29 17 4" xfId="39935" xr:uid="{00000000-0005-0000-0000-00006B9B0000}"/>
    <cellStyle name="Normal 3 29 18" xfId="39936" xr:uid="{00000000-0005-0000-0000-00006C9B0000}"/>
    <cellStyle name="Normal 3 29 18 2" xfId="39937" xr:uid="{00000000-0005-0000-0000-00006D9B0000}"/>
    <cellStyle name="Normal 3 29 18 2 2" xfId="39938" xr:uid="{00000000-0005-0000-0000-00006E9B0000}"/>
    <cellStyle name="Normal 3 29 18 2 2 2" xfId="39939" xr:uid="{00000000-0005-0000-0000-00006F9B0000}"/>
    <cellStyle name="Normal 3 29 18 2 2 3" xfId="39940" xr:uid="{00000000-0005-0000-0000-0000709B0000}"/>
    <cellStyle name="Normal 3 29 18 2 3" xfId="39941" xr:uid="{00000000-0005-0000-0000-0000719B0000}"/>
    <cellStyle name="Normal 3 29 18 2 4" xfId="39942" xr:uid="{00000000-0005-0000-0000-0000729B0000}"/>
    <cellStyle name="Normal 3 29 18 3" xfId="39943" xr:uid="{00000000-0005-0000-0000-0000739B0000}"/>
    <cellStyle name="Normal 3 29 18 3 2" xfId="39944" xr:uid="{00000000-0005-0000-0000-0000749B0000}"/>
    <cellStyle name="Normal 3 29 18 3 3" xfId="39945" xr:uid="{00000000-0005-0000-0000-0000759B0000}"/>
    <cellStyle name="Normal 3 29 18 4" xfId="39946" xr:uid="{00000000-0005-0000-0000-0000769B0000}"/>
    <cellStyle name="Normal 3 29 19" xfId="39947" xr:uid="{00000000-0005-0000-0000-0000779B0000}"/>
    <cellStyle name="Normal 3 29 19 2" xfId="39948" xr:uid="{00000000-0005-0000-0000-0000789B0000}"/>
    <cellStyle name="Normal 3 29 19 2 2" xfId="39949" xr:uid="{00000000-0005-0000-0000-0000799B0000}"/>
    <cellStyle name="Normal 3 29 19 2 2 2" xfId="39950" xr:uid="{00000000-0005-0000-0000-00007A9B0000}"/>
    <cellStyle name="Normal 3 29 19 2 2 3" xfId="39951" xr:uid="{00000000-0005-0000-0000-00007B9B0000}"/>
    <cellStyle name="Normal 3 29 19 2 3" xfId="39952" xr:uid="{00000000-0005-0000-0000-00007C9B0000}"/>
    <cellStyle name="Normal 3 29 19 2 4" xfId="39953" xr:uid="{00000000-0005-0000-0000-00007D9B0000}"/>
    <cellStyle name="Normal 3 29 19 3" xfId="39954" xr:uid="{00000000-0005-0000-0000-00007E9B0000}"/>
    <cellStyle name="Normal 3 29 19 3 2" xfId="39955" xr:uid="{00000000-0005-0000-0000-00007F9B0000}"/>
    <cellStyle name="Normal 3 29 19 3 3" xfId="39956" xr:uid="{00000000-0005-0000-0000-0000809B0000}"/>
    <cellStyle name="Normal 3 29 19 4" xfId="39957" xr:uid="{00000000-0005-0000-0000-0000819B0000}"/>
    <cellStyle name="Normal 3 29 2" xfId="39958" xr:uid="{00000000-0005-0000-0000-0000829B0000}"/>
    <cellStyle name="Normal 3 29 2 2" xfId="39959" xr:uid="{00000000-0005-0000-0000-0000839B0000}"/>
    <cellStyle name="Normal 3 29 2 2 2" xfId="39960" xr:uid="{00000000-0005-0000-0000-0000849B0000}"/>
    <cellStyle name="Normal 3 29 2 2 2 2" xfId="39961" xr:uid="{00000000-0005-0000-0000-0000859B0000}"/>
    <cellStyle name="Normal 3 29 2 2 2 3" xfId="39962" xr:uid="{00000000-0005-0000-0000-0000869B0000}"/>
    <cellStyle name="Normal 3 29 2 2 3" xfId="39963" xr:uid="{00000000-0005-0000-0000-0000879B0000}"/>
    <cellStyle name="Normal 3 29 2 2 4" xfId="39964" xr:uid="{00000000-0005-0000-0000-0000889B0000}"/>
    <cellStyle name="Normal 3 29 2 3" xfId="39965" xr:uid="{00000000-0005-0000-0000-0000899B0000}"/>
    <cellStyle name="Normal 3 29 2 3 2" xfId="39966" xr:uid="{00000000-0005-0000-0000-00008A9B0000}"/>
    <cellStyle name="Normal 3 29 2 3 3" xfId="39967" xr:uid="{00000000-0005-0000-0000-00008B9B0000}"/>
    <cellStyle name="Normal 3 29 2 4" xfId="39968" xr:uid="{00000000-0005-0000-0000-00008C9B0000}"/>
    <cellStyle name="Normal 3 29 20" xfId="39969" xr:uid="{00000000-0005-0000-0000-00008D9B0000}"/>
    <cellStyle name="Normal 3 29 20 2" xfId="39970" xr:uid="{00000000-0005-0000-0000-00008E9B0000}"/>
    <cellStyle name="Normal 3 29 20 2 2" xfId="39971" xr:uid="{00000000-0005-0000-0000-00008F9B0000}"/>
    <cellStyle name="Normal 3 29 20 2 2 2" xfId="39972" xr:uid="{00000000-0005-0000-0000-0000909B0000}"/>
    <cellStyle name="Normal 3 29 20 2 2 3" xfId="39973" xr:uid="{00000000-0005-0000-0000-0000919B0000}"/>
    <cellStyle name="Normal 3 29 20 2 3" xfId="39974" xr:uid="{00000000-0005-0000-0000-0000929B0000}"/>
    <cellStyle name="Normal 3 29 20 2 4" xfId="39975" xr:uid="{00000000-0005-0000-0000-0000939B0000}"/>
    <cellStyle name="Normal 3 29 20 3" xfId="39976" xr:uid="{00000000-0005-0000-0000-0000949B0000}"/>
    <cellStyle name="Normal 3 29 20 3 2" xfId="39977" xr:uid="{00000000-0005-0000-0000-0000959B0000}"/>
    <cellStyle name="Normal 3 29 20 3 3" xfId="39978" xr:uid="{00000000-0005-0000-0000-0000969B0000}"/>
    <cellStyle name="Normal 3 29 20 4" xfId="39979" xr:uid="{00000000-0005-0000-0000-0000979B0000}"/>
    <cellStyle name="Normal 3 29 21" xfId="39980" xr:uid="{00000000-0005-0000-0000-0000989B0000}"/>
    <cellStyle name="Normal 3 29 21 2" xfId="39981" xr:uid="{00000000-0005-0000-0000-0000999B0000}"/>
    <cellStyle name="Normal 3 29 21 2 2" xfId="39982" xr:uid="{00000000-0005-0000-0000-00009A9B0000}"/>
    <cellStyle name="Normal 3 29 21 2 2 2" xfId="39983" xr:uid="{00000000-0005-0000-0000-00009B9B0000}"/>
    <cellStyle name="Normal 3 29 21 2 2 3" xfId="39984" xr:uid="{00000000-0005-0000-0000-00009C9B0000}"/>
    <cellStyle name="Normal 3 29 21 2 3" xfId="39985" xr:uid="{00000000-0005-0000-0000-00009D9B0000}"/>
    <cellStyle name="Normal 3 29 21 2 4" xfId="39986" xr:uid="{00000000-0005-0000-0000-00009E9B0000}"/>
    <cellStyle name="Normal 3 29 21 3" xfId="39987" xr:uid="{00000000-0005-0000-0000-00009F9B0000}"/>
    <cellStyle name="Normal 3 29 21 3 2" xfId="39988" xr:uid="{00000000-0005-0000-0000-0000A09B0000}"/>
    <cellStyle name="Normal 3 29 21 3 3" xfId="39989" xr:uid="{00000000-0005-0000-0000-0000A19B0000}"/>
    <cellStyle name="Normal 3 29 21 4" xfId="39990" xr:uid="{00000000-0005-0000-0000-0000A29B0000}"/>
    <cellStyle name="Normal 3 29 22" xfId="39991" xr:uid="{00000000-0005-0000-0000-0000A39B0000}"/>
    <cellStyle name="Normal 3 29 22 2" xfId="39992" xr:uid="{00000000-0005-0000-0000-0000A49B0000}"/>
    <cellStyle name="Normal 3 29 22 2 2" xfId="39993" xr:uid="{00000000-0005-0000-0000-0000A59B0000}"/>
    <cellStyle name="Normal 3 29 22 2 2 2" xfId="39994" xr:uid="{00000000-0005-0000-0000-0000A69B0000}"/>
    <cellStyle name="Normal 3 29 22 2 2 3" xfId="39995" xr:uid="{00000000-0005-0000-0000-0000A79B0000}"/>
    <cellStyle name="Normal 3 29 22 2 3" xfId="39996" xr:uid="{00000000-0005-0000-0000-0000A89B0000}"/>
    <cellStyle name="Normal 3 29 22 2 4" xfId="39997" xr:uid="{00000000-0005-0000-0000-0000A99B0000}"/>
    <cellStyle name="Normal 3 29 22 3" xfId="39998" xr:uid="{00000000-0005-0000-0000-0000AA9B0000}"/>
    <cellStyle name="Normal 3 29 22 3 2" xfId="39999" xr:uid="{00000000-0005-0000-0000-0000AB9B0000}"/>
    <cellStyle name="Normal 3 29 22 3 3" xfId="40000" xr:uid="{00000000-0005-0000-0000-0000AC9B0000}"/>
    <cellStyle name="Normal 3 29 22 4" xfId="40001" xr:uid="{00000000-0005-0000-0000-0000AD9B0000}"/>
    <cellStyle name="Normal 3 29 23" xfId="40002" xr:uid="{00000000-0005-0000-0000-0000AE9B0000}"/>
    <cellStyle name="Normal 3 29 23 2" xfId="40003" xr:uid="{00000000-0005-0000-0000-0000AF9B0000}"/>
    <cellStyle name="Normal 3 29 23 2 2" xfId="40004" xr:uid="{00000000-0005-0000-0000-0000B09B0000}"/>
    <cellStyle name="Normal 3 29 23 2 2 2" xfId="40005" xr:uid="{00000000-0005-0000-0000-0000B19B0000}"/>
    <cellStyle name="Normal 3 29 23 2 2 3" xfId="40006" xr:uid="{00000000-0005-0000-0000-0000B29B0000}"/>
    <cellStyle name="Normal 3 29 23 2 3" xfId="40007" xr:uid="{00000000-0005-0000-0000-0000B39B0000}"/>
    <cellStyle name="Normal 3 29 23 2 4" xfId="40008" xr:uid="{00000000-0005-0000-0000-0000B49B0000}"/>
    <cellStyle name="Normal 3 29 23 3" xfId="40009" xr:uid="{00000000-0005-0000-0000-0000B59B0000}"/>
    <cellStyle name="Normal 3 29 23 3 2" xfId="40010" xr:uid="{00000000-0005-0000-0000-0000B69B0000}"/>
    <cellStyle name="Normal 3 29 23 3 3" xfId="40011" xr:uid="{00000000-0005-0000-0000-0000B79B0000}"/>
    <cellStyle name="Normal 3 29 23 4" xfId="40012" xr:uid="{00000000-0005-0000-0000-0000B89B0000}"/>
    <cellStyle name="Normal 3 29 24" xfId="40013" xr:uid="{00000000-0005-0000-0000-0000B99B0000}"/>
    <cellStyle name="Normal 3 29 24 2" xfId="40014" xr:uid="{00000000-0005-0000-0000-0000BA9B0000}"/>
    <cellStyle name="Normal 3 29 24 2 2" xfId="40015" xr:uid="{00000000-0005-0000-0000-0000BB9B0000}"/>
    <cellStyle name="Normal 3 29 24 2 3" xfId="40016" xr:uid="{00000000-0005-0000-0000-0000BC9B0000}"/>
    <cellStyle name="Normal 3 29 24 3" xfId="40017" xr:uid="{00000000-0005-0000-0000-0000BD9B0000}"/>
    <cellStyle name="Normal 3 29 24 4" xfId="40018" xr:uid="{00000000-0005-0000-0000-0000BE9B0000}"/>
    <cellStyle name="Normal 3 29 25" xfId="40019" xr:uid="{00000000-0005-0000-0000-0000BF9B0000}"/>
    <cellStyle name="Normal 3 29 25 2" xfId="40020" xr:uid="{00000000-0005-0000-0000-0000C09B0000}"/>
    <cellStyle name="Normal 3 29 25 3" xfId="40021" xr:uid="{00000000-0005-0000-0000-0000C19B0000}"/>
    <cellStyle name="Normal 3 29 26" xfId="40022" xr:uid="{00000000-0005-0000-0000-0000C29B0000}"/>
    <cellStyle name="Normal 3 29 3" xfId="40023" xr:uid="{00000000-0005-0000-0000-0000C39B0000}"/>
    <cellStyle name="Normal 3 29 3 2" xfId="40024" xr:uid="{00000000-0005-0000-0000-0000C49B0000}"/>
    <cellStyle name="Normal 3 29 3 2 2" xfId="40025" xr:uid="{00000000-0005-0000-0000-0000C59B0000}"/>
    <cellStyle name="Normal 3 29 3 2 2 2" xfId="40026" xr:uid="{00000000-0005-0000-0000-0000C69B0000}"/>
    <cellStyle name="Normal 3 29 3 2 2 3" xfId="40027" xr:uid="{00000000-0005-0000-0000-0000C79B0000}"/>
    <cellStyle name="Normal 3 29 3 2 3" xfId="40028" xr:uid="{00000000-0005-0000-0000-0000C89B0000}"/>
    <cellStyle name="Normal 3 29 3 2 4" xfId="40029" xr:uid="{00000000-0005-0000-0000-0000C99B0000}"/>
    <cellStyle name="Normal 3 29 3 3" xfId="40030" xr:uid="{00000000-0005-0000-0000-0000CA9B0000}"/>
    <cellStyle name="Normal 3 29 3 3 2" xfId="40031" xr:uid="{00000000-0005-0000-0000-0000CB9B0000}"/>
    <cellStyle name="Normal 3 29 3 3 3" xfId="40032" xr:uid="{00000000-0005-0000-0000-0000CC9B0000}"/>
    <cellStyle name="Normal 3 29 3 4" xfId="40033" xr:uid="{00000000-0005-0000-0000-0000CD9B0000}"/>
    <cellStyle name="Normal 3 29 4" xfId="40034" xr:uid="{00000000-0005-0000-0000-0000CE9B0000}"/>
    <cellStyle name="Normal 3 29 4 2" xfId="40035" xr:uid="{00000000-0005-0000-0000-0000CF9B0000}"/>
    <cellStyle name="Normal 3 29 4 2 2" xfId="40036" xr:uid="{00000000-0005-0000-0000-0000D09B0000}"/>
    <cellStyle name="Normal 3 29 4 2 2 2" xfId="40037" xr:uid="{00000000-0005-0000-0000-0000D19B0000}"/>
    <cellStyle name="Normal 3 29 4 2 2 3" xfId="40038" xr:uid="{00000000-0005-0000-0000-0000D29B0000}"/>
    <cellStyle name="Normal 3 29 4 2 3" xfId="40039" xr:uid="{00000000-0005-0000-0000-0000D39B0000}"/>
    <cellStyle name="Normal 3 29 4 2 4" xfId="40040" xr:uid="{00000000-0005-0000-0000-0000D49B0000}"/>
    <cellStyle name="Normal 3 29 4 3" xfId="40041" xr:uid="{00000000-0005-0000-0000-0000D59B0000}"/>
    <cellStyle name="Normal 3 29 4 3 2" xfId="40042" xr:uid="{00000000-0005-0000-0000-0000D69B0000}"/>
    <cellStyle name="Normal 3 29 4 3 3" xfId="40043" xr:uid="{00000000-0005-0000-0000-0000D79B0000}"/>
    <cellStyle name="Normal 3 29 4 4" xfId="40044" xr:uid="{00000000-0005-0000-0000-0000D89B0000}"/>
    <cellStyle name="Normal 3 29 5" xfId="40045" xr:uid="{00000000-0005-0000-0000-0000D99B0000}"/>
    <cellStyle name="Normal 3 29 5 2" xfId="40046" xr:uid="{00000000-0005-0000-0000-0000DA9B0000}"/>
    <cellStyle name="Normal 3 29 5 2 2" xfId="40047" xr:uid="{00000000-0005-0000-0000-0000DB9B0000}"/>
    <cellStyle name="Normal 3 29 5 2 2 2" xfId="40048" xr:uid="{00000000-0005-0000-0000-0000DC9B0000}"/>
    <cellStyle name="Normal 3 29 5 2 2 3" xfId="40049" xr:uid="{00000000-0005-0000-0000-0000DD9B0000}"/>
    <cellStyle name="Normal 3 29 5 2 3" xfId="40050" xr:uid="{00000000-0005-0000-0000-0000DE9B0000}"/>
    <cellStyle name="Normal 3 29 5 2 4" xfId="40051" xr:uid="{00000000-0005-0000-0000-0000DF9B0000}"/>
    <cellStyle name="Normal 3 29 5 3" xfId="40052" xr:uid="{00000000-0005-0000-0000-0000E09B0000}"/>
    <cellStyle name="Normal 3 29 5 3 2" xfId="40053" xr:uid="{00000000-0005-0000-0000-0000E19B0000}"/>
    <cellStyle name="Normal 3 29 5 3 3" xfId="40054" xr:uid="{00000000-0005-0000-0000-0000E29B0000}"/>
    <cellStyle name="Normal 3 29 5 4" xfId="40055" xr:uid="{00000000-0005-0000-0000-0000E39B0000}"/>
    <cellStyle name="Normal 3 29 6" xfId="40056" xr:uid="{00000000-0005-0000-0000-0000E49B0000}"/>
    <cellStyle name="Normal 3 29 6 2" xfId="40057" xr:uid="{00000000-0005-0000-0000-0000E59B0000}"/>
    <cellStyle name="Normal 3 29 6 2 2" xfId="40058" xr:uid="{00000000-0005-0000-0000-0000E69B0000}"/>
    <cellStyle name="Normal 3 29 6 2 2 2" xfId="40059" xr:uid="{00000000-0005-0000-0000-0000E79B0000}"/>
    <cellStyle name="Normal 3 29 6 2 2 3" xfId="40060" xr:uid="{00000000-0005-0000-0000-0000E89B0000}"/>
    <cellStyle name="Normal 3 29 6 2 3" xfId="40061" xr:uid="{00000000-0005-0000-0000-0000E99B0000}"/>
    <cellStyle name="Normal 3 29 6 2 4" xfId="40062" xr:uid="{00000000-0005-0000-0000-0000EA9B0000}"/>
    <cellStyle name="Normal 3 29 6 3" xfId="40063" xr:uid="{00000000-0005-0000-0000-0000EB9B0000}"/>
    <cellStyle name="Normal 3 29 6 3 2" xfId="40064" xr:uid="{00000000-0005-0000-0000-0000EC9B0000}"/>
    <cellStyle name="Normal 3 29 6 3 3" xfId="40065" xr:uid="{00000000-0005-0000-0000-0000ED9B0000}"/>
    <cellStyle name="Normal 3 29 6 4" xfId="40066" xr:uid="{00000000-0005-0000-0000-0000EE9B0000}"/>
    <cellStyle name="Normal 3 29 7" xfId="40067" xr:uid="{00000000-0005-0000-0000-0000EF9B0000}"/>
    <cellStyle name="Normal 3 29 7 2" xfId="40068" xr:uid="{00000000-0005-0000-0000-0000F09B0000}"/>
    <cellStyle name="Normal 3 29 7 2 2" xfId="40069" xr:uid="{00000000-0005-0000-0000-0000F19B0000}"/>
    <cellStyle name="Normal 3 29 7 2 2 2" xfId="40070" xr:uid="{00000000-0005-0000-0000-0000F29B0000}"/>
    <cellStyle name="Normal 3 29 7 2 2 3" xfId="40071" xr:uid="{00000000-0005-0000-0000-0000F39B0000}"/>
    <cellStyle name="Normal 3 29 7 2 3" xfId="40072" xr:uid="{00000000-0005-0000-0000-0000F49B0000}"/>
    <cellStyle name="Normal 3 29 7 2 4" xfId="40073" xr:uid="{00000000-0005-0000-0000-0000F59B0000}"/>
    <cellStyle name="Normal 3 29 7 3" xfId="40074" xr:uid="{00000000-0005-0000-0000-0000F69B0000}"/>
    <cellStyle name="Normal 3 29 7 3 2" xfId="40075" xr:uid="{00000000-0005-0000-0000-0000F79B0000}"/>
    <cellStyle name="Normal 3 29 7 3 3" xfId="40076" xr:uid="{00000000-0005-0000-0000-0000F89B0000}"/>
    <cellStyle name="Normal 3 29 7 4" xfId="40077" xr:uid="{00000000-0005-0000-0000-0000F99B0000}"/>
    <cellStyle name="Normal 3 29 8" xfId="40078" xr:uid="{00000000-0005-0000-0000-0000FA9B0000}"/>
    <cellStyle name="Normal 3 29 8 2" xfId="40079" xr:uid="{00000000-0005-0000-0000-0000FB9B0000}"/>
    <cellStyle name="Normal 3 29 8 2 2" xfId="40080" xr:uid="{00000000-0005-0000-0000-0000FC9B0000}"/>
    <cellStyle name="Normal 3 29 8 2 2 2" xfId="40081" xr:uid="{00000000-0005-0000-0000-0000FD9B0000}"/>
    <cellStyle name="Normal 3 29 8 2 2 3" xfId="40082" xr:uid="{00000000-0005-0000-0000-0000FE9B0000}"/>
    <cellStyle name="Normal 3 29 8 2 3" xfId="40083" xr:uid="{00000000-0005-0000-0000-0000FF9B0000}"/>
    <cellStyle name="Normal 3 29 8 2 4" xfId="40084" xr:uid="{00000000-0005-0000-0000-0000009C0000}"/>
    <cellStyle name="Normal 3 29 8 3" xfId="40085" xr:uid="{00000000-0005-0000-0000-0000019C0000}"/>
    <cellStyle name="Normal 3 29 8 3 2" xfId="40086" xr:uid="{00000000-0005-0000-0000-0000029C0000}"/>
    <cellStyle name="Normal 3 29 8 3 3" xfId="40087" xr:uid="{00000000-0005-0000-0000-0000039C0000}"/>
    <cellStyle name="Normal 3 29 8 4" xfId="40088" xr:uid="{00000000-0005-0000-0000-0000049C0000}"/>
    <cellStyle name="Normal 3 29 9" xfId="40089" xr:uid="{00000000-0005-0000-0000-0000059C0000}"/>
    <cellStyle name="Normal 3 29 9 2" xfId="40090" xr:uid="{00000000-0005-0000-0000-0000069C0000}"/>
    <cellStyle name="Normal 3 29 9 2 2" xfId="40091" xr:uid="{00000000-0005-0000-0000-0000079C0000}"/>
    <cellStyle name="Normal 3 29 9 2 2 2" xfId="40092" xr:uid="{00000000-0005-0000-0000-0000089C0000}"/>
    <cellStyle name="Normal 3 29 9 2 2 3" xfId="40093" xr:uid="{00000000-0005-0000-0000-0000099C0000}"/>
    <cellStyle name="Normal 3 29 9 2 3" xfId="40094" xr:uid="{00000000-0005-0000-0000-00000A9C0000}"/>
    <cellStyle name="Normal 3 29 9 2 4" xfId="40095" xr:uid="{00000000-0005-0000-0000-00000B9C0000}"/>
    <cellStyle name="Normal 3 29 9 3" xfId="40096" xr:uid="{00000000-0005-0000-0000-00000C9C0000}"/>
    <cellStyle name="Normal 3 29 9 3 2" xfId="40097" xr:uid="{00000000-0005-0000-0000-00000D9C0000}"/>
    <cellStyle name="Normal 3 29 9 3 3" xfId="40098" xr:uid="{00000000-0005-0000-0000-00000E9C0000}"/>
    <cellStyle name="Normal 3 29 9 4" xfId="40099" xr:uid="{00000000-0005-0000-0000-00000F9C0000}"/>
    <cellStyle name="Normal 3 3" xfId="298" xr:uid="{00000000-0005-0000-0000-0000109C0000}"/>
    <cellStyle name="Normal 3 3 10" xfId="40100" xr:uid="{00000000-0005-0000-0000-0000119C0000}"/>
    <cellStyle name="Normal 3 3 10 2" xfId="40101" xr:uid="{00000000-0005-0000-0000-0000129C0000}"/>
    <cellStyle name="Normal 3 3 10 2 2" xfId="40102" xr:uid="{00000000-0005-0000-0000-0000139C0000}"/>
    <cellStyle name="Normal 3 3 10 2 2 2" xfId="40103" xr:uid="{00000000-0005-0000-0000-0000149C0000}"/>
    <cellStyle name="Normal 3 3 10 2 2 3" xfId="40104" xr:uid="{00000000-0005-0000-0000-0000159C0000}"/>
    <cellStyle name="Normal 3 3 10 2 3" xfId="40105" xr:uid="{00000000-0005-0000-0000-0000169C0000}"/>
    <cellStyle name="Normal 3 3 10 2 4" xfId="40106" xr:uid="{00000000-0005-0000-0000-0000179C0000}"/>
    <cellStyle name="Normal 3 3 10 3" xfId="40107" xr:uid="{00000000-0005-0000-0000-0000189C0000}"/>
    <cellStyle name="Normal 3 3 10 3 2" xfId="40108" xr:uid="{00000000-0005-0000-0000-0000199C0000}"/>
    <cellStyle name="Normal 3 3 10 3 3" xfId="40109" xr:uid="{00000000-0005-0000-0000-00001A9C0000}"/>
    <cellStyle name="Normal 3 3 10 4" xfId="40110" xr:uid="{00000000-0005-0000-0000-00001B9C0000}"/>
    <cellStyle name="Normal 3 3 11" xfId="40111" xr:uid="{00000000-0005-0000-0000-00001C9C0000}"/>
    <cellStyle name="Normal 3 3 11 2" xfId="40112" xr:uid="{00000000-0005-0000-0000-00001D9C0000}"/>
    <cellStyle name="Normal 3 3 11 2 2" xfId="40113" xr:uid="{00000000-0005-0000-0000-00001E9C0000}"/>
    <cellStyle name="Normal 3 3 11 2 2 2" xfId="40114" xr:uid="{00000000-0005-0000-0000-00001F9C0000}"/>
    <cellStyle name="Normal 3 3 11 2 2 3" xfId="40115" xr:uid="{00000000-0005-0000-0000-0000209C0000}"/>
    <cellStyle name="Normal 3 3 11 2 3" xfId="40116" xr:uid="{00000000-0005-0000-0000-0000219C0000}"/>
    <cellStyle name="Normal 3 3 11 2 4" xfId="40117" xr:uid="{00000000-0005-0000-0000-0000229C0000}"/>
    <cellStyle name="Normal 3 3 11 3" xfId="40118" xr:uid="{00000000-0005-0000-0000-0000239C0000}"/>
    <cellStyle name="Normal 3 3 11 3 2" xfId="40119" xr:uid="{00000000-0005-0000-0000-0000249C0000}"/>
    <cellStyle name="Normal 3 3 11 3 3" xfId="40120" xr:uid="{00000000-0005-0000-0000-0000259C0000}"/>
    <cellStyle name="Normal 3 3 11 4" xfId="40121" xr:uid="{00000000-0005-0000-0000-0000269C0000}"/>
    <cellStyle name="Normal 3 3 12" xfId="40122" xr:uid="{00000000-0005-0000-0000-0000279C0000}"/>
    <cellStyle name="Normal 3 3 12 2" xfId="40123" xr:uid="{00000000-0005-0000-0000-0000289C0000}"/>
    <cellStyle name="Normal 3 3 12 2 2" xfId="40124" xr:uid="{00000000-0005-0000-0000-0000299C0000}"/>
    <cellStyle name="Normal 3 3 12 2 2 2" xfId="40125" xr:uid="{00000000-0005-0000-0000-00002A9C0000}"/>
    <cellStyle name="Normal 3 3 12 2 2 3" xfId="40126" xr:uid="{00000000-0005-0000-0000-00002B9C0000}"/>
    <cellStyle name="Normal 3 3 12 2 3" xfId="40127" xr:uid="{00000000-0005-0000-0000-00002C9C0000}"/>
    <cellStyle name="Normal 3 3 12 2 4" xfId="40128" xr:uid="{00000000-0005-0000-0000-00002D9C0000}"/>
    <cellStyle name="Normal 3 3 12 3" xfId="40129" xr:uid="{00000000-0005-0000-0000-00002E9C0000}"/>
    <cellStyle name="Normal 3 3 12 3 2" xfId="40130" xr:uid="{00000000-0005-0000-0000-00002F9C0000}"/>
    <cellStyle name="Normal 3 3 12 3 3" xfId="40131" xr:uid="{00000000-0005-0000-0000-0000309C0000}"/>
    <cellStyle name="Normal 3 3 12 4" xfId="40132" xr:uid="{00000000-0005-0000-0000-0000319C0000}"/>
    <cellStyle name="Normal 3 3 13" xfId="40133" xr:uid="{00000000-0005-0000-0000-0000329C0000}"/>
    <cellStyle name="Normal 3 3 13 2" xfId="40134" xr:uid="{00000000-0005-0000-0000-0000339C0000}"/>
    <cellStyle name="Normal 3 3 13 2 2" xfId="40135" xr:uid="{00000000-0005-0000-0000-0000349C0000}"/>
    <cellStyle name="Normal 3 3 13 2 2 2" xfId="40136" xr:uid="{00000000-0005-0000-0000-0000359C0000}"/>
    <cellStyle name="Normal 3 3 13 2 2 3" xfId="40137" xr:uid="{00000000-0005-0000-0000-0000369C0000}"/>
    <cellStyle name="Normal 3 3 13 2 3" xfId="40138" xr:uid="{00000000-0005-0000-0000-0000379C0000}"/>
    <cellStyle name="Normal 3 3 13 2 4" xfId="40139" xr:uid="{00000000-0005-0000-0000-0000389C0000}"/>
    <cellStyle name="Normal 3 3 13 3" xfId="40140" xr:uid="{00000000-0005-0000-0000-0000399C0000}"/>
    <cellStyle name="Normal 3 3 13 3 2" xfId="40141" xr:uid="{00000000-0005-0000-0000-00003A9C0000}"/>
    <cellStyle name="Normal 3 3 13 3 3" xfId="40142" xr:uid="{00000000-0005-0000-0000-00003B9C0000}"/>
    <cellStyle name="Normal 3 3 13 4" xfId="40143" xr:uid="{00000000-0005-0000-0000-00003C9C0000}"/>
    <cellStyle name="Normal 3 3 14" xfId="40144" xr:uid="{00000000-0005-0000-0000-00003D9C0000}"/>
    <cellStyle name="Normal 3 3 14 2" xfId="40145" xr:uid="{00000000-0005-0000-0000-00003E9C0000}"/>
    <cellStyle name="Normal 3 3 14 2 2" xfId="40146" xr:uid="{00000000-0005-0000-0000-00003F9C0000}"/>
    <cellStyle name="Normal 3 3 14 2 2 2" xfId="40147" xr:uid="{00000000-0005-0000-0000-0000409C0000}"/>
    <cellStyle name="Normal 3 3 14 2 2 3" xfId="40148" xr:uid="{00000000-0005-0000-0000-0000419C0000}"/>
    <cellStyle name="Normal 3 3 14 2 3" xfId="40149" xr:uid="{00000000-0005-0000-0000-0000429C0000}"/>
    <cellStyle name="Normal 3 3 14 2 4" xfId="40150" xr:uid="{00000000-0005-0000-0000-0000439C0000}"/>
    <cellStyle name="Normal 3 3 14 3" xfId="40151" xr:uid="{00000000-0005-0000-0000-0000449C0000}"/>
    <cellStyle name="Normal 3 3 14 3 2" xfId="40152" xr:uid="{00000000-0005-0000-0000-0000459C0000}"/>
    <cellStyle name="Normal 3 3 14 3 3" xfId="40153" xr:uid="{00000000-0005-0000-0000-0000469C0000}"/>
    <cellStyle name="Normal 3 3 14 4" xfId="40154" xr:uid="{00000000-0005-0000-0000-0000479C0000}"/>
    <cellStyle name="Normal 3 3 15" xfId="40155" xr:uid="{00000000-0005-0000-0000-0000489C0000}"/>
    <cellStyle name="Normal 3 3 15 2" xfId="40156" xr:uid="{00000000-0005-0000-0000-0000499C0000}"/>
    <cellStyle name="Normal 3 3 15 2 2" xfId="40157" xr:uid="{00000000-0005-0000-0000-00004A9C0000}"/>
    <cellStyle name="Normal 3 3 15 2 2 2" xfId="40158" xr:uid="{00000000-0005-0000-0000-00004B9C0000}"/>
    <cellStyle name="Normal 3 3 15 2 2 3" xfId="40159" xr:uid="{00000000-0005-0000-0000-00004C9C0000}"/>
    <cellStyle name="Normal 3 3 15 2 3" xfId="40160" xr:uid="{00000000-0005-0000-0000-00004D9C0000}"/>
    <cellStyle name="Normal 3 3 15 2 4" xfId="40161" xr:uid="{00000000-0005-0000-0000-00004E9C0000}"/>
    <cellStyle name="Normal 3 3 15 3" xfId="40162" xr:uid="{00000000-0005-0000-0000-00004F9C0000}"/>
    <cellStyle name="Normal 3 3 15 3 2" xfId="40163" xr:uid="{00000000-0005-0000-0000-0000509C0000}"/>
    <cellStyle name="Normal 3 3 15 3 3" xfId="40164" xr:uid="{00000000-0005-0000-0000-0000519C0000}"/>
    <cellStyle name="Normal 3 3 15 4" xfId="40165" xr:uid="{00000000-0005-0000-0000-0000529C0000}"/>
    <cellStyle name="Normal 3 3 16" xfId="40166" xr:uid="{00000000-0005-0000-0000-0000539C0000}"/>
    <cellStyle name="Normal 3 3 16 2" xfId="40167" xr:uid="{00000000-0005-0000-0000-0000549C0000}"/>
    <cellStyle name="Normal 3 3 16 2 2" xfId="40168" xr:uid="{00000000-0005-0000-0000-0000559C0000}"/>
    <cellStyle name="Normal 3 3 16 2 2 2" xfId="40169" xr:uid="{00000000-0005-0000-0000-0000569C0000}"/>
    <cellStyle name="Normal 3 3 16 2 2 3" xfId="40170" xr:uid="{00000000-0005-0000-0000-0000579C0000}"/>
    <cellStyle name="Normal 3 3 16 2 3" xfId="40171" xr:uid="{00000000-0005-0000-0000-0000589C0000}"/>
    <cellStyle name="Normal 3 3 16 2 4" xfId="40172" xr:uid="{00000000-0005-0000-0000-0000599C0000}"/>
    <cellStyle name="Normal 3 3 16 3" xfId="40173" xr:uid="{00000000-0005-0000-0000-00005A9C0000}"/>
    <cellStyle name="Normal 3 3 16 3 2" xfId="40174" xr:uid="{00000000-0005-0000-0000-00005B9C0000}"/>
    <cellStyle name="Normal 3 3 16 3 3" xfId="40175" xr:uid="{00000000-0005-0000-0000-00005C9C0000}"/>
    <cellStyle name="Normal 3 3 16 4" xfId="40176" xr:uid="{00000000-0005-0000-0000-00005D9C0000}"/>
    <cellStyle name="Normal 3 3 17" xfId="40177" xr:uid="{00000000-0005-0000-0000-00005E9C0000}"/>
    <cellStyle name="Normal 3 3 17 2" xfId="40178" xr:uid="{00000000-0005-0000-0000-00005F9C0000}"/>
    <cellStyle name="Normal 3 3 17 2 2" xfId="40179" xr:uid="{00000000-0005-0000-0000-0000609C0000}"/>
    <cellStyle name="Normal 3 3 17 2 2 2" xfId="40180" xr:uid="{00000000-0005-0000-0000-0000619C0000}"/>
    <cellStyle name="Normal 3 3 17 2 2 3" xfId="40181" xr:uid="{00000000-0005-0000-0000-0000629C0000}"/>
    <cellStyle name="Normal 3 3 17 2 3" xfId="40182" xr:uid="{00000000-0005-0000-0000-0000639C0000}"/>
    <cellStyle name="Normal 3 3 17 2 4" xfId="40183" xr:uid="{00000000-0005-0000-0000-0000649C0000}"/>
    <cellStyle name="Normal 3 3 17 3" xfId="40184" xr:uid="{00000000-0005-0000-0000-0000659C0000}"/>
    <cellStyle name="Normal 3 3 17 3 2" xfId="40185" xr:uid="{00000000-0005-0000-0000-0000669C0000}"/>
    <cellStyle name="Normal 3 3 17 3 3" xfId="40186" xr:uid="{00000000-0005-0000-0000-0000679C0000}"/>
    <cellStyle name="Normal 3 3 17 4" xfId="40187" xr:uid="{00000000-0005-0000-0000-0000689C0000}"/>
    <cellStyle name="Normal 3 3 18" xfId="40188" xr:uid="{00000000-0005-0000-0000-0000699C0000}"/>
    <cellStyle name="Normal 3 3 18 2" xfId="40189" xr:uid="{00000000-0005-0000-0000-00006A9C0000}"/>
    <cellStyle name="Normal 3 3 18 2 2" xfId="40190" xr:uid="{00000000-0005-0000-0000-00006B9C0000}"/>
    <cellStyle name="Normal 3 3 18 2 2 2" xfId="40191" xr:uid="{00000000-0005-0000-0000-00006C9C0000}"/>
    <cellStyle name="Normal 3 3 18 2 2 3" xfId="40192" xr:uid="{00000000-0005-0000-0000-00006D9C0000}"/>
    <cellStyle name="Normal 3 3 18 2 3" xfId="40193" xr:uid="{00000000-0005-0000-0000-00006E9C0000}"/>
    <cellStyle name="Normal 3 3 18 2 4" xfId="40194" xr:uid="{00000000-0005-0000-0000-00006F9C0000}"/>
    <cellStyle name="Normal 3 3 18 3" xfId="40195" xr:uid="{00000000-0005-0000-0000-0000709C0000}"/>
    <cellStyle name="Normal 3 3 18 3 2" xfId="40196" xr:uid="{00000000-0005-0000-0000-0000719C0000}"/>
    <cellStyle name="Normal 3 3 18 3 3" xfId="40197" xr:uid="{00000000-0005-0000-0000-0000729C0000}"/>
    <cellStyle name="Normal 3 3 18 4" xfId="40198" xr:uid="{00000000-0005-0000-0000-0000739C0000}"/>
    <cellStyle name="Normal 3 3 19" xfId="40199" xr:uid="{00000000-0005-0000-0000-0000749C0000}"/>
    <cellStyle name="Normal 3 3 19 2" xfId="40200" xr:uid="{00000000-0005-0000-0000-0000759C0000}"/>
    <cellStyle name="Normal 3 3 19 2 2" xfId="40201" xr:uid="{00000000-0005-0000-0000-0000769C0000}"/>
    <cellStyle name="Normal 3 3 19 2 2 2" xfId="40202" xr:uid="{00000000-0005-0000-0000-0000779C0000}"/>
    <cellStyle name="Normal 3 3 19 2 2 3" xfId="40203" xr:uid="{00000000-0005-0000-0000-0000789C0000}"/>
    <cellStyle name="Normal 3 3 19 2 3" xfId="40204" xr:uid="{00000000-0005-0000-0000-0000799C0000}"/>
    <cellStyle name="Normal 3 3 19 2 4" xfId="40205" xr:uid="{00000000-0005-0000-0000-00007A9C0000}"/>
    <cellStyle name="Normal 3 3 19 3" xfId="40206" xr:uid="{00000000-0005-0000-0000-00007B9C0000}"/>
    <cellStyle name="Normal 3 3 19 3 2" xfId="40207" xr:uid="{00000000-0005-0000-0000-00007C9C0000}"/>
    <cellStyle name="Normal 3 3 19 3 3" xfId="40208" xr:uid="{00000000-0005-0000-0000-00007D9C0000}"/>
    <cellStyle name="Normal 3 3 19 4" xfId="40209" xr:uid="{00000000-0005-0000-0000-00007E9C0000}"/>
    <cellStyle name="Normal 3 3 2" xfId="299" xr:uid="{00000000-0005-0000-0000-00007F9C0000}"/>
    <cellStyle name="Normal 3 3 2 10" xfId="40210" xr:uid="{00000000-0005-0000-0000-0000809C0000}"/>
    <cellStyle name="Normal 3 3 2 10 2" xfId="40211" xr:uid="{00000000-0005-0000-0000-0000819C0000}"/>
    <cellStyle name="Normal 3 3 2 10 3" xfId="40212" xr:uid="{00000000-0005-0000-0000-0000829C0000}"/>
    <cellStyle name="Normal 3 3 2 11" xfId="40213" xr:uid="{00000000-0005-0000-0000-0000839C0000}"/>
    <cellStyle name="Normal 3 3 2 11 2" xfId="40214" xr:uid="{00000000-0005-0000-0000-0000849C0000}"/>
    <cellStyle name="Normal 3 3 2 11 3" xfId="40215" xr:uid="{00000000-0005-0000-0000-0000859C0000}"/>
    <cellStyle name="Normal 3 3 2 12" xfId="40216" xr:uid="{00000000-0005-0000-0000-0000869C0000}"/>
    <cellStyle name="Normal 3 3 2 12 2" xfId="40217" xr:uid="{00000000-0005-0000-0000-0000879C0000}"/>
    <cellStyle name="Normal 3 3 2 12 3" xfId="40218" xr:uid="{00000000-0005-0000-0000-0000889C0000}"/>
    <cellStyle name="Normal 3 3 2 13" xfId="40219" xr:uid="{00000000-0005-0000-0000-0000899C0000}"/>
    <cellStyle name="Normal 3 3 2 13 2" xfId="40220" xr:uid="{00000000-0005-0000-0000-00008A9C0000}"/>
    <cellStyle name="Normal 3 3 2 13 3" xfId="40221" xr:uid="{00000000-0005-0000-0000-00008B9C0000}"/>
    <cellStyle name="Normal 3 3 2 14" xfId="40222" xr:uid="{00000000-0005-0000-0000-00008C9C0000}"/>
    <cellStyle name="Normal 3 3 2 14 2" xfId="40223" xr:uid="{00000000-0005-0000-0000-00008D9C0000}"/>
    <cellStyle name="Normal 3 3 2 14 3" xfId="40224" xr:uid="{00000000-0005-0000-0000-00008E9C0000}"/>
    <cellStyle name="Normal 3 3 2 15" xfId="40225" xr:uid="{00000000-0005-0000-0000-00008F9C0000}"/>
    <cellStyle name="Normal 3 3 2 15 2" xfId="40226" xr:uid="{00000000-0005-0000-0000-0000909C0000}"/>
    <cellStyle name="Normal 3 3 2 15 3" xfId="40227" xr:uid="{00000000-0005-0000-0000-0000919C0000}"/>
    <cellStyle name="Normal 3 3 2 16" xfId="40228" xr:uid="{00000000-0005-0000-0000-0000929C0000}"/>
    <cellStyle name="Normal 3 3 2 17" xfId="40229" xr:uid="{00000000-0005-0000-0000-0000939C0000}"/>
    <cellStyle name="Normal 3 3 2 18" xfId="40230" xr:uid="{00000000-0005-0000-0000-0000949C0000}"/>
    <cellStyle name="Normal 3 3 2 2" xfId="40231" xr:uid="{00000000-0005-0000-0000-0000959C0000}"/>
    <cellStyle name="Normal 3 3 2 2 10" xfId="40232" xr:uid="{00000000-0005-0000-0000-0000969C0000}"/>
    <cellStyle name="Normal 3 3 2 2 11" xfId="40233" xr:uid="{00000000-0005-0000-0000-0000979C0000}"/>
    <cellStyle name="Normal 3 3 2 2 12" xfId="40234" xr:uid="{00000000-0005-0000-0000-0000989C0000}"/>
    <cellStyle name="Normal 3 3 2 2 2" xfId="40235" xr:uid="{00000000-0005-0000-0000-0000999C0000}"/>
    <cellStyle name="Normal 3 3 2 2 2 10" xfId="40236" xr:uid="{00000000-0005-0000-0000-00009A9C0000}"/>
    <cellStyle name="Normal 3 3 2 2 2 11" xfId="40237" xr:uid="{00000000-0005-0000-0000-00009B9C0000}"/>
    <cellStyle name="Normal 3 3 2 2 2 12" xfId="40238" xr:uid="{00000000-0005-0000-0000-00009C9C0000}"/>
    <cellStyle name="Normal 3 3 2 2 2 2" xfId="40239" xr:uid="{00000000-0005-0000-0000-00009D9C0000}"/>
    <cellStyle name="Normal 3 3 2 2 2 2 10" xfId="40240" xr:uid="{00000000-0005-0000-0000-00009E9C0000}"/>
    <cellStyle name="Normal 3 3 2 2 2 2 11" xfId="40241" xr:uid="{00000000-0005-0000-0000-00009F9C0000}"/>
    <cellStyle name="Normal 3 3 2 2 2 2 2" xfId="40242" xr:uid="{00000000-0005-0000-0000-0000A09C0000}"/>
    <cellStyle name="Normal 3 3 2 2 2 2 2 2" xfId="40243" xr:uid="{00000000-0005-0000-0000-0000A19C0000}"/>
    <cellStyle name="Normal 3 3 2 2 2 2 2 2 2" xfId="40244" xr:uid="{00000000-0005-0000-0000-0000A29C0000}"/>
    <cellStyle name="Normal 3 3 2 2 2 2 2 2 2 2" xfId="40245" xr:uid="{00000000-0005-0000-0000-0000A39C0000}"/>
    <cellStyle name="Normal 3 3 2 2 2 2 2 2 2 3" xfId="40246" xr:uid="{00000000-0005-0000-0000-0000A49C0000}"/>
    <cellStyle name="Normal 3 3 2 2 2 2 2 2 3" xfId="40247" xr:uid="{00000000-0005-0000-0000-0000A59C0000}"/>
    <cellStyle name="Normal 3 3 2 2 2 2 2 2 3 2" xfId="40248" xr:uid="{00000000-0005-0000-0000-0000A69C0000}"/>
    <cellStyle name="Normal 3 3 2 2 2 2 2 2 3 3" xfId="40249" xr:uid="{00000000-0005-0000-0000-0000A79C0000}"/>
    <cellStyle name="Normal 3 3 2 2 2 2 2 2 4" xfId="40250" xr:uid="{00000000-0005-0000-0000-0000A89C0000}"/>
    <cellStyle name="Normal 3 3 2 2 2 2 2 2 5" xfId="40251" xr:uid="{00000000-0005-0000-0000-0000A99C0000}"/>
    <cellStyle name="Normal 3 3 2 2 2 2 2 2 6" xfId="40252" xr:uid="{00000000-0005-0000-0000-0000AA9C0000}"/>
    <cellStyle name="Normal 3 3 2 2 2 2 2 2 7" xfId="40253" xr:uid="{00000000-0005-0000-0000-0000AB9C0000}"/>
    <cellStyle name="Normal 3 3 2 2 2 2 2 2 8" xfId="40254" xr:uid="{00000000-0005-0000-0000-0000AC9C0000}"/>
    <cellStyle name="Normal 3 3 2 2 2 2 2 3" xfId="40255" xr:uid="{00000000-0005-0000-0000-0000AD9C0000}"/>
    <cellStyle name="Normal 3 3 2 2 2 2 2 3 2" xfId="40256" xr:uid="{00000000-0005-0000-0000-0000AE9C0000}"/>
    <cellStyle name="Normal 3 3 2 2 2 2 2 3 2 2" xfId="40257" xr:uid="{00000000-0005-0000-0000-0000AF9C0000}"/>
    <cellStyle name="Normal 3 3 2 2 2 2 2 3 2 3" xfId="40258" xr:uid="{00000000-0005-0000-0000-0000B09C0000}"/>
    <cellStyle name="Normal 3 3 2 2 2 2 2 3 3" xfId="40259" xr:uid="{00000000-0005-0000-0000-0000B19C0000}"/>
    <cellStyle name="Normal 3 3 2 2 2 2 2 3 3 2" xfId="40260" xr:uid="{00000000-0005-0000-0000-0000B29C0000}"/>
    <cellStyle name="Normal 3 3 2 2 2 2 2 3 4" xfId="40261" xr:uid="{00000000-0005-0000-0000-0000B39C0000}"/>
    <cellStyle name="Normal 3 3 2 2 2 2 2 4" xfId="40262" xr:uid="{00000000-0005-0000-0000-0000B49C0000}"/>
    <cellStyle name="Normal 3 3 2 2 2 2 2 4 2" xfId="40263" xr:uid="{00000000-0005-0000-0000-0000B59C0000}"/>
    <cellStyle name="Normal 3 3 2 2 2 2 2 4 3" xfId="40264" xr:uid="{00000000-0005-0000-0000-0000B69C0000}"/>
    <cellStyle name="Normal 3 3 2 2 2 2 2 5" xfId="40265" xr:uid="{00000000-0005-0000-0000-0000B79C0000}"/>
    <cellStyle name="Normal 3 3 2 2 2 2 2 6" xfId="40266" xr:uid="{00000000-0005-0000-0000-0000B89C0000}"/>
    <cellStyle name="Normal 3 3 2 2 2 2 2 7" xfId="40267" xr:uid="{00000000-0005-0000-0000-0000B99C0000}"/>
    <cellStyle name="Normal 3 3 2 2 2 2 2 8" xfId="40268" xr:uid="{00000000-0005-0000-0000-0000BA9C0000}"/>
    <cellStyle name="Normal 3 3 2 2 2 2 2 9" xfId="40269" xr:uid="{00000000-0005-0000-0000-0000BB9C0000}"/>
    <cellStyle name="Normal 3 3 2 2 2 2 3" xfId="40270" xr:uid="{00000000-0005-0000-0000-0000BC9C0000}"/>
    <cellStyle name="Normal 3 3 2 2 2 2 3 2" xfId="40271" xr:uid="{00000000-0005-0000-0000-0000BD9C0000}"/>
    <cellStyle name="Normal 3 3 2 2 2 2 3 2 2" xfId="40272" xr:uid="{00000000-0005-0000-0000-0000BE9C0000}"/>
    <cellStyle name="Normal 3 3 2 2 2 2 3 2 3" xfId="40273" xr:uid="{00000000-0005-0000-0000-0000BF9C0000}"/>
    <cellStyle name="Normal 3 3 2 2 2 2 3 3" xfId="40274" xr:uid="{00000000-0005-0000-0000-0000C09C0000}"/>
    <cellStyle name="Normal 3 3 2 2 2 2 3 3 2" xfId="40275" xr:uid="{00000000-0005-0000-0000-0000C19C0000}"/>
    <cellStyle name="Normal 3 3 2 2 2 2 3 3 3" xfId="40276" xr:uid="{00000000-0005-0000-0000-0000C29C0000}"/>
    <cellStyle name="Normal 3 3 2 2 2 2 3 4" xfId="40277" xr:uid="{00000000-0005-0000-0000-0000C39C0000}"/>
    <cellStyle name="Normal 3 3 2 2 2 2 3 5" xfId="40278" xr:uid="{00000000-0005-0000-0000-0000C49C0000}"/>
    <cellStyle name="Normal 3 3 2 2 2 2 3 6" xfId="40279" xr:uid="{00000000-0005-0000-0000-0000C59C0000}"/>
    <cellStyle name="Normal 3 3 2 2 2 2 3 7" xfId="40280" xr:uid="{00000000-0005-0000-0000-0000C69C0000}"/>
    <cellStyle name="Normal 3 3 2 2 2 2 3 8" xfId="40281" xr:uid="{00000000-0005-0000-0000-0000C79C0000}"/>
    <cellStyle name="Normal 3 3 2 2 2 2 4" xfId="40282" xr:uid="{00000000-0005-0000-0000-0000C89C0000}"/>
    <cellStyle name="Normal 3 3 2 2 2 2 4 2" xfId="40283" xr:uid="{00000000-0005-0000-0000-0000C99C0000}"/>
    <cellStyle name="Normal 3 3 2 2 2 2 4 2 2" xfId="40284" xr:uid="{00000000-0005-0000-0000-0000CA9C0000}"/>
    <cellStyle name="Normal 3 3 2 2 2 2 4 2 3" xfId="40285" xr:uid="{00000000-0005-0000-0000-0000CB9C0000}"/>
    <cellStyle name="Normal 3 3 2 2 2 2 4 3" xfId="40286" xr:uid="{00000000-0005-0000-0000-0000CC9C0000}"/>
    <cellStyle name="Normal 3 3 2 2 2 2 4 3 2" xfId="40287" xr:uid="{00000000-0005-0000-0000-0000CD9C0000}"/>
    <cellStyle name="Normal 3 3 2 2 2 2 4 4" xfId="40288" xr:uid="{00000000-0005-0000-0000-0000CE9C0000}"/>
    <cellStyle name="Normal 3 3 2 2 2 2 5" xfId="40289" xr:uid="{00000000-0005-0000-0000-0000CF9C0000}"/>
    <cellStyle name="Normal 3 3 2 2 2 2 5 2" xfId="40290" xr:uid="{00000000-0005-0000-0000-0000D09C0000}"/>
    <cellStyle name="Normal 3 3 2 2 2 2 5 3" xfId="40291" xr:uid="{00000000-0005-0000-0000-0000D19C0000}"/>
    <cellStyle name="Normal 3 3 2 2 2 2 6" xfId="40292" xr:uid="{00000000-0005-0000-0000-0000D29C0000}"/>
    <cellStyle name="Normal 3 3 2 2 2 2 6 2" xfId="40293" xr:uid="{00000000-0005-0000-0000-0000D39C0000}"/>
    <cellStyle name="Normal 3 3 2 2 2 2 6 3" xfId="40294" xr:uid="{00000000-0005-0000-0000-0000D49C0000}"/>
    <cellStyle name="Normal 3 3 2 2 2 2 7" xfId="40295" xr:uid="{00000000-0005-0000-0000-0000D59C0000}"/>
    <cellStyle name="Normal 3 3 2 2 2 2 8" xfId="40296" xr:uid="{00000000-0005-0000-0000-0000D69C0000}"/>
    <cellStyle name="Normal 3 3 2 2 2 2 9" xfId="40297" xr:uid="{00000000-0005-0000-0000-0000D79C0000}"/>
    <cellStyle name="Normal 3 3 2 2 2 3" xfId="40298" xr:uid="{00000000-0005-0000-0000-0000D89C0000}"/>
    <cellStyle name="Normal 3 3 2 2 2 3 10" xfId="40299" xr:uid="{00000000-0005-0000-0000-0000D99C0000}"/>
    <cellStyle name="Normal 3 3 2 2 2 3 2" xfId="40300" xr:uid="{00000000-0005-0000-0000-0000DA9C0000}"/>
    <cellStyle name="Normal 3 3 2 2 2 3 2 2" xfId="40301" xr:uid="{00000000-0005-0000-0000-0000DB9C0000}"/>
    <cellStyle name="Normal 3 3 2 2 2 3 2 2 2" xfId="40302" xr:uid="{00000000-0005-0000-0000-0000DC9C0000}"/>
    <cellStyle name="Normal 3 3 2 2 2 3 2 2 3" xfId="40303" xr:uid="{00000000-0005-0000-0000-0000DD9C0000}"/>
    <cellStyle name="Normal 3 3 2 2 2 3 2 2 4" xfId="40304" xr:uid="{00000000-0005-0000-0000-0000DE9C0000}"/>
    <cellStyle name="Normal 3 3 2 2 2 3 2 3" xfId="40305" xr:uid="{00000000-0005-0000-0000-0000DF9C0000}"/>
    <cellStyle name="Normal 3 3 2 2 2 3 2 3 2" xfId="40306" xr:uid="{00000000-0005-0000-0000-0000E09C0000}"/>
    <cellStyle name="Normal 3 3 2 2 2 3 2 3 3" xfId="40307" xr:uid="{00000000-0005-0000-0000-0000E19C0000}"/>
    <cellStyle name="Normal 3 3 2 2 2 3 2 4" xfId="40308" xr:uid="{00000000-0005-0000-0000-0000E29C0000}"/>
    <cellStyle name="Normal 3 3 2 2 2 3 2 5" xfId="40309" xr:uid="{00000000-0005-0000-0000-0000E39C0000}"/>
    <cellStyle name="Normal 3 3 2 2 2 3 2 6" xfId="40310" xr:uid="{00000000-0005-0000-0000-0000E49C0000}"/>
    <cellStyle name="Normal 3 3 2 2 2 3 2 7" xfId="40311" xr:uid="{00000000-0005-0000-0000-0000E59C0000}"/>
    <cellStyle name="Normal 3 3 2 2 2 3 2 8" xfId="40312" xr:uid="{00000000-0005-0000-0000-0000E69C0000}"/>
    <cellStyle name="Normal 3 3 2 2 2 3 3" xfId="40313" xr:uid="{00000000-0005-0000-0000-0000E79C0000}"/>
    <cellStyle name="Normal 3 3 2 2 2 3 3 2" xfId="40314" xr:uid="{00000000-0005-0000-0000-0000E89C0000}"/>
    <cellStyle name="Normal 3 3 2 2 2 3 3 2 2" xfId="40315" xr:uid="{00000000-0005-0000-0000-0000E99C0000}"/>
    <cellStyle name="Normal 3 3 2 2 2 3 3 2 3" xfId="40316" xr:uid="{00000000-0005-0000-0000-0000EA9C0000}"/>
    <cellStyle name="Normal 3 3 2 2 2 3 3 3" xfId="40317" xr:uid="{00000000-0005-0000-0000-0000EB9C0000}"/>
    <cellStyle name="Normal 3 3 2 2 2 3 3 4" xfId="40318" xr:uid="{00000000-0005-0000-0000-0000EC9C0000}"/>
    <cellStyle name="Normal 3 3 2 2 2 3 3 5" xfId="40319" xr:uid="{00000000-0005-0000-0000-0000ED9C0000}"/>
    <cellStyle name="Normal 3 3 2 2 2 3 3 6" xfId="40320" xr:uid="{00000000-0005-0000-0000-0000EE9C0000}"/>
    <cellStyle name="Normal 3 3 2 2 2 3 4" xfId="40321" xr:uid="{00000000-0005-0000-0000-0000EF9C0000}"/>
    <cellStyle name="Normal 3 3 2 2 2 3 4 2" xfId="40322" xr:uid="{00000000-0005-0000-0000-0000F09C0000}"/>
    <cellStyle name="Normal 3 3 2 2 2 3 4 3" xfId="40323" xr:uid="{00000000-0005-0000-0000-0000F19C0000}"/>
    <cellStyle name="Normal 3 3 2 2 2 3 5" xfId="40324" xr:uid="{00000000-0005-0000-0000-0000F29C0000}"/>
    <cellStyle name="Normal 3 3 2 2 2 3 5 2" xfId="40325" xr:uid="{00000000-0005-0000-0000-0000F39C0000}"/>
    <cellStyle name="Normal 3 3 2 2 2 3 5 3" xfId="40326" xr:uid="{00000000-0005-0000-0000-0000F49C0000}"/>
    <cellStyle name="Normal 3 3 2 2 2 3 6" xfId="40327" xr:uid="{00000000-0005-0000-0000-0000F59C0000}"/>
    <cellStyle name="Normal 3 3 2 2 2 3 7" xfId="40328" xr:uid="{00000000-0005-0000-0000-0000F69C0000}"/>
    <cellStyle name="Normal 3 3 2 2 2 3 8" xfId="40329" xr:uid="{00000000-0005-0000-0000-0000F79C0000}"/>
    <cellStyle name="Normal 3 3 2 2 2 3 9" xfId="40330" xr:uid="{00000000-0005-0000-0000-0000F89C0000}"/>
    <cellStyle name="Normal 3 3 2 2 2 4" xfId="40331" xr:uid="{00000000-0005-0000-0000-0000F99C0000}"/>
    <cellStyle name="Normal 3 3 2 2 2 4 2" xfId="40332" xr:uid="{00000000-0005-0000-0000-0000FA9C0000}"/>
    <cellStyle name="Normal 3 3 2 2 2 4 2 2" xfId="40333" xr:uid="{00000000-0005-0000-0000-0000FB9C0000}"/>
    <cellStyle name="Normal 3 3 2 2 2 4 2 3" xfId="40334" xr:uid="{00000000-0005-0000-0000-0000FC9C0000}"/>
    <cellStyle name="Normal 3 3 2 2 2 4 2 4" xfId="40335" xr:uid="{00000000-0005-0000-0000-0000FD9C0000}"/>
    <cellStyle name="Normal 3 3 2 2 2 4 3" xfId="40336" xr:uid="{00000000-0005-0000-0000-0000FE9C0000}"/>
    <cellStyle name="Normal 3 3 2 2 2 4 3 2" xfId="40337" xr:uid="{00000000-0005-0000-0000-0000FF9C0000}"/>
    <cellStyle name="Normal 3 3 2 2 2 4 3 3" xfId="40338" xr:uid="{00000000-0005-0000-0000-0000009D0000}"/>
    <cellStyle name="Normal 3 3 2 2 2 4 4" xfId="40339" xr:uid="{00000000-0005-0000-0000-0000019D0000}"/>
    <cellStyle name="Normal 3 3 2 2 2 4 5" xfId="40340" xr:uid="{00000000-0005-0000-0000-0000029D0000}"/>
    <cellStyle name="Normal 3 3 2 2 2 4 6" xfId="40341" xr:uid="{00000000-0005-0000-0000-0000039D0000}"/>
    <cellStyle name="Normal 3 3 2 2 2 4 7" xfId="40342" xr:uid="{00000000-0005-0000-0000-0000049D0000}"/>
    <cellStyle name="Normal 3 3 2 2 2 4 8" xfId="40343" xr:uid="{00000000-0005-0000-0000-0000059D0000}"/>
    <cellStyle name="Normal 3 3 2 2 2 5" xfId="40344" xr:uid="{00000000-0005-0000-0000-0000069D0000}"/>
    <cellStyle name="Normal 3 3 2 2 2 5 2" xfId="40345" xr:uid="{00000000-0005-0000-0000-0000079D0000}"/>
    <cellStyle name="Normal 3 3 2 2 2 5 2 2" xfId="40346" xr:uid="{00000000-0005-0000-0000-0000089D0000}"/>
    <cellStyle name="Normal 3 3 2 2 2 5 2 3" xfId="40347" xr:uid="{00000000-0005-0000-0000-0000099D0000}"/>
    <cellStyle name="Normal 3 3 2 2 2 5 3" xfId="40348" xr:uid="{00000000-0005-0000-0000-00000A9D0000}"/>
    <cellStyle name="Normal 3 3 2 2 2 5 4" xfId="40349" xr:uid="{00000000-0005-0000-0000-00000B9D0000}"/>
    <cellStyle name="Normal 3 3 2 2 2 5 5" xfId="40350" xr:uid="{00000000-0005-0000-0000-00000C9D0000}"/>
    <cellStyle name="Normal 3 3 2 2 2 5 6" xfId="40351" xr:uid="{00000000-0005-0000-0000-00000D9D0000}"/>
    <cellStyle name="Normal 3 3 2 2 2 6" xfId="40352" xr:uid="{00000000-0005-0000-0000-00000E9D0000}"/>
    <cellStyle name="Normal 3 3 2 2 2 6 2" xfId="40353" xr:uid="{00000000-0005-0000-0000-00000F9D0000}"/>
    <cellStyle name="Normal 3 3 2 2 2 6 3" xfId="40354" xr:uid="{00000000-0005-0000-0000-0000109D0000}"/>
    <cellStyle name="Normal 3 3 2 2 2 7" xfId="40355" xr:uid="{00000000-0005-0000-0000-0000119D0000}"/>
    <cellStyle name="Normal 3 3 2 2 2 7 2" xfId="40356" xr:uid="{00000000-0005-0000-0000-0000129D0000}"/>
    <cellStyle name="Normal 3 3 2 2 2 7 3" xfId="40357" xr:uid="{00000000-0005-0000-0000-0000139D0000}"/>
    <cellStyle name="Normal 3 3 2 2 2 8" xfId="40358" xr:uid="{00000000-0005-0000-0000-0000149D0000}"/>
    <cellStyle name="Normal 3 3 2 2 2 9" xfId="40359" xr:uid="{00000000-0005-0000-0000-0000159D0000}"/>
    <cellStyle name="Normal 3 3 2 2 3" xfId="40360" xr:uid="{00000000-0005-0000-0000-0000169D0000}"/>
    <cellStyle name="Normal 3 3 2 2 3 10" xfId="40361" xr:uid="{00000000-0005-0000-0000-0000179D0000}"/>
    <cellStyle name="Normal 3 3 2 2 3 11" xfId="40362" xr:uid="{00000000-0005-0000-0000-0000189D0000}"/>
    <cellStyle name="Normal 3 3 2 2 3 2" xfId="40363" xr:uid="{00000000-0005-0000-0000-0000199D0000}"/>
    <cellStyle name="Normal 3 3 2 2 3 2 2" xfId="40364" xr:uid="{00000000-0005-0000-0000-00001A9D0000}"/>
    <cellStyle name="Normal 3 3 2 2 3 2 2 2" xfId="40365" xr:uid="{00000000-0005-0000-0000-00001B9D0000}"/>
    <cellStyle name="Normal 3 3 2 2 3 2 2 2 2" xfId="40366" xr:uid="{00000000-0005-0000-0000-00001C9D0000}"/>
    <cellStyle name="Normal 3 3 2 2 3 2 2 2 3" xfId="40367" xr:uid="{00000000-0005-0000-0000-00001D9D0000}"/>
    <cellStyle name="Normal 3 3 2 2 3 2 2 3" xfId="40368" xr:uid="{00000000-0005-0000-0000-00001E9D0000}"/>
    <cellStyle name="Normal 3 3 2 2 3 2 2 3 2" xfId="40369" xr:uid="{00000000-0005-0000-0000-00001F9D0000}"/>
    <cellStyle name="Normal 3 3 2 2 3 2 2 3 3" xfId="40370" xr:uid="{00000000-0005-0000-0000-0000209D0000}"/>
    <cellStyle name="Normal 3 3 2 2 3 2 2 4" xfId="40371" xr:uid="{00000000-0005-0000-0000-0000219D0000}"/>
    <cellStyle name="Normal 3 3 2 2 3 2 2 5" xfId="40372" xr:uid="{00000000-0005-0000-0000-0000229D0000}"/>
    <cellStyle name="Normal 3 3 2 2 3 2 2 6" xfId="40373" xr:uid="{00000000-0005-0000-0000-0000239D0000}"/>
    <cellStyle name="Normal 3 3 2 2 3 2 2 7" xfId="40374" xr:uid="{00000000-0005-0000-0000-0000249D0000}"/>
    <cellStyle name="Normal 3 3 2 2 3 2 2 8" xfId="40375" xr:uid="{00000000-0005-0000-0000-0000259D0000}"/>
    <cellStyle name="Normal 3 3 2 2 3 2 3" xfId="40376" xr:uid="{00000000-0005-0000-0000-0000269D0000}"/>
    <cellStyle name="Normal 3 3 2 2 3 2 3 2" xfId="40377" xr:uid="{00000000-0005-0000-0000-0000279D0000}"/>
    <cellStyle name="Normal 3 3 2 2 3 2 3 2 2" xfId="40378" xr:uid="{00000000-0005-0000-0000-0000289D0000}"/>
    <cellStyle name="Normal 3 3 2 2 3 2 3 2 3" xfId="40379" xr:uid="{00000000-0005-0000-0000-0000299D0000}"/>
    <cellStyle name="Normal 3 3 2 2 3 2 3 3" xfId="40380" xr:uid="{00000000-0005-0000-0000-00002A9D0000}"/>
    <cellStyle name="Normal 3 3 2 2 3 2 3 3 2" xfId="40381" xr:uid="{00000000-0005-0000-0000-00002B9D0000}"/>
    <cellStyle name="Normal 3 3 2 2 3 2 3 4" xfId="40382" xr:uid="{00000000-0005-0000-0000-00002C9D0000}"/>
    <cellStyle name="Normal 3 3 2 2 3 2 4" xfId="40383" xr:uid="{00000000-0005-0000-0000-00002D9D0000}"/>
    <cellStyle name="Normal 3 3 2 2 3 2 4 2" xfId="40384" xr:uid="{00000000-0005-0000-0000-00002E9D0000}"/>
    <cellStyle name="Normal 3 3 2 2 3 2 4 3" xfId="40385" xr:uid="{00000000-0005-0000-0000-00002F9D0000}"/>
    <cellStyle name="Normal 3 3 2 2 3 2 5" xfId="40386" xr:uid="{00000000-0005-0000-0000-0000309D0000}"/>
    <cellStyle name="Normal 3 3 2 2 3 2 6" xfId="40387" xr:uid="{00000000-0005-0000-0000-0000319D0000}"/>
    <cellStyle name="Normal 3 3 2 2 3 2 7" xfId="40388" xr:uid="{00000000-0005-0000-0000-0000329D0000}"/>
    <cellStyle name="Normal 3 3 2 2 3 2 8" xfId="40389" xr:uid="{00000000-0005-0000-0000-0000339D0000}"/>
    <cellStyle name="Normal 3 3 2 2 3 2 9" xfId="40390" xr:uid="{00000000-0005-0000-0000-0000349D0000}"/>
    <cellStyle name="Normal 3 3 2 2 3 3" xfId="40391" xr:uid="{00000000-0005-0000-0000-0000359D0000}"/>
    <cellStyle name="Normal 3 3 2 2 3 3 2" xfId="40392" xr:uid="{00000000-0005-0000-0000-0000369D0000}"/>
    <cellStyle name="Normal 3 3 2 2 3 3 2 2" xfId="40393" xr:uid="{00000000-0005-0000-0000-0000379D0000}"/>
    <cellStyle name="Normal 3 3 2 2 3 3 2 3" xfId="40394" xr:uid="{00000000-0005-0000-0000-0000389D0000}"/>
    <cellStyle name="Normal 3 3 2 2 3 3 3" xfId="40395" xr:uid="{00000000-0005-0000-0000-0000399D0000}"/>
    <cellStyle name="Normal 3 3 2 2 3 3 3 2" xfId="40396" xr:uid="{00000000-0005-0000-0000-00003A9D0000}"/>
    <cellStyle name="Normal 3 3 2 2 3 3 3 3" xfId="40397" xr:uid="{00000000-0005-0000-0000-00003B9D0000}"/>
    <cellStyle name="Normal 3 3 2 2 3 3 4" xfId="40398" xr:uid="{00000000-0005-0000-0000-00003C9D0000}"/>
    <cellStyle name="Normal 3 3 2 2 3 3 5" xfId="40399" xr:uid="{00000000-0005-0000-0000-00003D9D0000}"/>
    <cellStyle name="Normal 3 3 2 2 3 3 6" xfId="40400" xr:uid="{00000000-0005-0000-0000-00003E9D0000}"/>
    <cellStyle name="Normal 3 3 2 2 3 3 7" xfId="40401" xr:uid="{00000000-0005-0000-0000-00003F9D0000}"/>
    <cellStyle name="Normal 3 3 2 2 3 3 8" xfId="40402" xr:uid="{00000000-0005-0000-0000-0000409D0000}"/>
    <cellStyle name="Normal 3 3 2 2 3 4" xfId="40403" xr:uid="{00000000-0005-0000-0000-0000419D0000}"/>
    <cellStyle name="Normal 3 3 2 2 3 4 2" xfId="40404" xr:uid="{00000000-0005-0000-0000-0000429D0000}"/>
    <cellStyle name="Normal 3 3 2 2 3 4 2 2" xfId="40405" xr:uid="{00000000-0005-0000-0000-0000439D0000}"/>
    <cellStyle name="Normal 3 3 2 2 3 4 2 3" xfId="40406" xr:uid="{00000000-0005-0000-0000-0000449D0000}"/>
    <cellStyle name="Normal 3 3 2 2 3 4 3" xfId="40407" xr:uid="{00000000-0005-0000-0000-0000459D0000}"/>
    <cellStyle name="Normal 3 3 2 2 3 4 3 2" xfId="40408" xr:uid="{00000000-0005-0000-0000-0000469D0000}"/>
    <cellStyle name="Normal 3 3 2 2 3 4 4" xfId="40409" xr:uid="{00000000-0005-0000-0000-0000479D0000}"/>
    <cellStyle name="Normal 3 3 2 2 3 5" xfId="40410" xr:uid="{00000000-0005-0000-0000-0000489D0000}"/>
    <cellStyle name="Normal 3 3 2 2 3 5 2" xfId="40411" xr:uid="{00000000-0005-0000-0000-0000499D0000}"/>
    <cellStyle name="Normal 3 3 2 2 3 5 3" xfId="40412" xr:uid="{00000000-0005-0000-0000-00004A9D0000}"/>
    <cellStyle name="Normal 3 3 2 2 3 6" xfId="40413" xr:uid="{00000000-0005-0000-0000-00004B9D0000}"/>
    <cellStyle name="Normal 3 3 2 2 3 6 2" xfId="40414" xr:uid="{00000000-0005-0000-0000-00004C9D0000}"/>
    <cellStyle name="Normal 3 3 2 2 3 6 3" xfId="40415" xr:uid="{00000000-0005-0000-0000-00004D9D0000}"/>
    <cellStyle name="Normal 3 3 2 2 3 7" xfId="40416" xr:uid="{00000000-0005-0000-0000-00004E9D0000}"/>
    <cellStyle name="Normal 3 3 2 2 3 8" xfId="40417" xr:uid="{00000000-0005-0000-0000-00004F9D0000}"/>
    <cellStyle name="Normal 3 3 2 2 3 9" xfId="40418" xr:uid="{00000000-0005-0000-0000-0000509D0000}"/>
    <cellStyle name="Normal 3 3 2 2 4" xfId="40419" xr:uid="{00000000-0005-0000-0000-0000519D0000}"/>
    <cellStyle name="Normal 3 3 2 2 4 10" xfId="40420" xr:uid="{00000000-0005-0000-0000-0000529D0000}"/>
    <cellStyle name="Normal 3 3 2 2 4 2" xfId="40421" xr:uid="{00000000-0005-0000-0000-0000539D0000}"/>
    <cellStyle name="Normal 3 3 2 2 4 2 2" xfId="40422" xr:uid="{00000000-0005-0000-0000-0000549D0000}"/>
    <cellStyle name="Normal 3 3 2 2 4 2 2 2" xfId="40423" xr:uid="{00000000-0005-0000-0000-0000559D0000}"/>
    <cellStyle name="Normal 3 3 2 2 4 2 2 3" xfId="40424" xr:uid="{00000000-0005-0000-0000-0000569D0000}"/>
    <cellStyle name="Normal 3 3 2 2 4 2 2 4" xfId="40425" xr:uid="{00000000-0005-0000-0000-0000579D0000}"/>
    <cellStyle name="Normal 3 3 2 2 4 2 3" xfId="40426" xr:uid="{00000000-0005-0000-0000-0000589D0000}"/>
    <cellStyle name="Normal 3 3 2 2 4 2 3 2" xfId="40427" xr:uid="{00000000-0005-0000-0000-0000599D0000}"/>
    <cellStyle name="Normal 3 3 2 2 4 2 3 3" xfId="40428" xr:uid="{00000000-0005-0000-0000-00005A9D0000}"/>
    <cellStyle name="Normal 3 3 2 2 4 2 4" xfId="40429" xr:uid="{00000000-0005-0000-0000-00005B9D0000}"/>
    <cellStyle name="Normal 3 3 2 2 4 2 5" xfId="40430" xr:uid="{00000000-0005-0000-0000-00005C9D0000}"/>
    <cellStyle name="Normal 3 3 2 2 4 2 6" xfId="40431" xr:uid="{00000000-0005-0000-0000-00005D9D0000}"/>
    <cellStyle name="Normal 3 3 2 2 4 2 7" xfId="40432" xr:uid="{00000000-0005-0000-0000-00005E9D0000}"/>
    <cellStyle name="Normal 3 3 2 2 4 2 8" xfId="40433" xr:uid="{00000000-0005-0000-0000-00005F9D0000}"/>
    <cellStyle name="Normal 3 3 2 2 4 3" xfId="40434" xr:uid="{00000000-0005-0000-0000-0000609D0000}"/>
    <cellStyle name="Normal 3 3 2 2 4 3 2" xfId="40435" xr:uid="{00000000-0005-0000-0000-0000619D0000}"/>
    <cellStyle name="Normal 3 3 2 2 4 3 2 2" xfId="40436" xr:uid="{00000000-0005-0000-0000-0000629D0000}"/>
    <cellStyle name="Normal 3 3 2 2 4 3 2 3" xfId="40437" xr:uid="{00000000-0005-0000-0000-0000639D0000}"/>
    <cellStyle name="Normal 3 3 2 2 4 3 3" xfId="40438" xr:uid="{00000000-0005-0000-0000-0000649D0000}"/>
    <cellStyle name="Normal 3 3 2 2 4 3 4" xfId="40439" xr:uid="{00000000-0005-0000-0000-0000659D0000}"/>
    <cellStyle name="Normal 3 3 2 2 4 3 5" xfId="40440" xr:uid="{00000000-0005-0000-0000-0000669D0000}"/>
    <cellStyle name="Normal 3 3 2 2 4 3 6" xfId="40441" xr:uid="{00000000-0005-0000-0000-0000679D0000}"/>
    <cellStyle name="Normal 3 3 2 2 4 4" xfId="40442" xr:uid="{00000000-0005-0000-0000-0000689D0000}"/>
    <cellStyle name="Normal 3 3 2 2 4 4 2" xfId="40443" xr:uid="{00000000-0005-0000-0000-0000699D0000}"/>
    <cellStyle name="Normal 3 3 2 2 4 4 3" xfId="40444" xr:uid="{00000000-0005-0000-0000-00006A9D0000}"/>
    <cellStyle name="Normal 3 3 2 2 4 5" xfId="40445" xr:uid="{00000000-0005-0000-0000-00006B9D0000}"/>
    <cellStyle name="Normal 3 3 2 2 4 5 2" xfId="40446" xr:uid="{00000000-0005-0000-0000-00006C9D0000}"/>
    <cellStyle name="Normal 3 3 2 2 4 5 3" xfId="40447" xr:uid="{00000000-0005-0000-0000-00006D9D0000}"/>
    <cellStyle name="Normal 3 3 2 2 4 6" xfId="40448" xr:uid="{00000000-0005-0000-0000-00006E9D0000}"/>
    <cellStyle name="Normal 3 3 2 2 4 7" xfId="40449" xr:uid="{00000000-0005-0000-0000-00006F9D0000}"/>
    <cellStyle name="Normal 3 3 2 2 4 8" xfId="40450" xr:uid="{00000000-0005-0000-0000-0000709D0000}"/>
    <cellStyle name="Normal 3 3 2 2 4 9" xfId="40451" xr:uid="{00000000-0005-0000-0000-0000719D0000}"/>
    <cellStyle name="Normal 3 3 2 2 5" xfId="40452" xr:uid="{00000000-0005-0000-0000-0000729D0000}"/>
    <cellStyle name="Normal 3 3 2 2 5 2" xfId="40453" xr:uid="{00000000-0005-0000-0000-0000739D0000}"/>
    <cellStyle name="Normal 3 3 2 2 5 2 2" xfId="40454" xr:uid="{00000000-0005-0000-0000-0000749D0000}"/>
    <cellStyle name="Normal 3 3 2 2 5 2 3" xfId="40455" xr:uid="{00000000-0005-0000-0000-0000759D0000}"/>
    <cellStyle name="Normal 3 3 2 2 5 2 4" xfId="40456" xr:uid="{00000000-0005-0000-0000-0000769D0000}"/>
    <cellStyle name="Normal 3 3 2 2 5 3" xfId="40457" xr:uid="{00000000-0005-0000-0000-0000779D0000}"/>
    <cellStyle name="Normal 3 3 2 2 5 3 2" xfId="40458" xr:uid="{00000000-0005-0000-0000-0000789D0000}"/>
    <cellStyle name="Normal 3 3 2 2 5 3 3" xfId="40459" xr:uid="{00000000-0005-0000-0000-0000799D0000}"/>
    <cellStyle name="Normal 3 3 2 2 5 4" xfId="40460" xr:uid="{00000000-0005-0000-0000-00007A9D0000}"/>
    <cellStyle name="Normal 3 3 2 2 5 5" xfId="40461" xr:uid="{00000000-0005-0000-0000-00007B9D0000}"/>
    <cellStyle name="Normal 3 3 2 2 5 6" xfId="40462" xr:uid="{00000000-0005-0000-0000-00007C9D0000}"/>
    <cellStyle name="Normal 3 3 2 2 5 7" xfId="40463" xr:uid="{00000000-0005-0000-0000-00007D9D0000}"/>
    <cellStyle name="Normal 3 3 2 2 5 8" xfId="40464" xr:uid="{00000000-0005-0000-0000-00007E9D0000}"/>
    <cellStyle name="Normal 3 3 2 2 6" xfId="40465" xr:uid="{00000000-0005-0000-0000-00007F9D0000}"/>
    <cellStyle name="Normal 3 3 2 2 6 2" xfId="40466" xr:uid="{00000000-0005-0000-0000-0000809D0000}"/>
    <cellStyle name="Normal 3 3 2 2 6 2 2" xfId="40467" xr:uid="{00000000-0005-0000-0000-0000819D0000}"/>
    <cellStyle name="Normal 3 3 2 2 6 2 3" xfId="40468" xr:uid="{00000000-0005-0000-0000-0000829D0000}"/>
    <cellStyle name="Normal 3 3 2 2 6 3" xfId="40469" xr:uid="{00000000-0005-0000-0000-0000839D0000}"/>
    <cellStyle name="Normal 3 3 2 2 6 3 2" xfId="40470" xr:uid="{00000000-0005-0000-0000-0000849D0000}"/>
    <cellStyle name="Normal 3 3 2 2 6 3 3" xfId="40471" xr:uid="{00000000-0005-0000-0000-0000859D0000}"/>
    <cellStyle name="Normal 3 3 2 2 6 4" xfId="40472" xr:uid="{00000000-0005-0000-0000-0000869D0000}"/>
    <cellStyle name="Normal 3 3 2 2 6 5" xfId="40473" xr:uid="{00000000-0005-0000-0000-0000879D0000}"/>
    <cellStyle name="Normal 3 3 2 2 6 6" xfId="40474" xr:uid="{00000000-0005-0000-0000-0000889D0000}"/>
    <cellStyle name="Normal 3 3 2 2 6 7" xfId="40475" xr:uid="{00000000-0005-0000-0000-0000899D0000}"/>
    <cellStyle name="Normal 3 3 2 2 6 8" xfId="40476" xr:uid="{00000000-0005-0000-0000-00008A9D0000}"/>
    <cellStyle name="Normal 3 3 2 2 7" xfId="40477" xr:uid="{00000000-0005-0000-0000-00008B9D0000}"/>
    <cellStyle name="Normal 3 3 2 2 7 2" xfId="40478" xr:uid="{00000000-0005-0000-0000-00008C9D0000}"/>
    <cellStyle name="Normal 3 3 2 2 7 3" xfId="40479" xr:uid="{00000000-0005-0000-0000-00008D9D0000}"/>
    <cellStyle name="Normal 3 3 2 2 8" xfId="40480" xr:uid="{00000000-0005-0000-0000-00008E9D0000}"/>
    <cellStyle name="Normal 3 3 2 2 8 2" xfId="40481" xr:uid="{00000000-0005-0000-0000-00008F9D0000}"/>
    <cellStyle name="Normal 3 3 2 2 8 3" xfId="40482" xr:uid="{00000000-0005-0000-0000-0000909D0000}"/>
    <cellStyle name="Normal 3 3 2 2 9" xfId="40483" xr:uid="{00000000-0005-0000-0000-0000919D0000}"/>
    <cellStyle name="Normal 3 3 2 2 9 2" xfId="40484" xr:uid="{00000000-0005-0000-0000-0000929D0000}"/>
    <cellStyle name="Normal 3 3 2 2 9 3" xfId="40485" xr:uid="{00000000-0005-0000-0000-0000939D0000}"/>
    <cellStyle name="Normal 3 3 2 3" xfId="40486" xr:uid="{00000000-0005-0000-0000-0000949D0000}"/>
    <cellStyle name="Normal 3 3 2 3 10" xfId="40487" xr:uid="{00000000-0005-0000-0000-0000959D0000}"/>
    <cellStyle name="Normal 3 3 2 3 11" xfId="40488" xr:uid="{00000000-0005-0000-0000-0000969D0000}"/>
    <cellStyle name="Normal 3 3 2 3 12" xfId="40489" xr:uid="{00000000-0005-0000-0000-0000979D0000}"/>
    <cellStyle name="Normal 3 3 2 3 13" xfId="40490" xr:uid="{00000000-0005-0000-0000-0000989D0000}"/>
    <cellStyle name="Normal 3 3 2 3 2" xfId="40491" xr:uid="{00000000-0005-0000-0000-0000999D0000}"/>
    <cellStyle name="Normal 3 3 2 3 2 10" xfId="40492" xr:uid="{00000000-0005-0000-0000-00009A9D0000}"/>
    <cellStyle name="Normal 3 3 2 3 2 11" xfId="40493" xr:uid="{00000000-0005-0000-0000-00009B9D0000}"/>
    <cellStyle name="Normal 3 3 2 3 2 2" xfId="40494" xr:uid="{00000000-0005-0000-0000-00009C9D0000}"/>
    <cellStyle name="Normal 3 3 2 3 2 2 2" xfId="40495" xr:uid="{00000000-0005-0000-0000-00009D9D0000}"/>
    <cellStyle name="Normal 3 3 2 3 2 2 2 2" xfId="40496" xr:uid="{00000000-0005-0000-0000-00009E9D0000}"/>
    <cellStyle name="Normal 3 3 2 3 2 2 2 2 2" xfId="40497" xr:uid="{00000000-0005-0000-0000-00009F9D0000}"/>
    <cellStyle name="Normal 3 3 2 3 2 2 2 2 3" xfId="40498" xr:uid="{00000000-0005-0000-0000-0000A09D0000}"/>
    <cellStyle name="Normal 3 3 2 3 2 2 2 3" xfId="40499" xr:uid="{00000000-0005-0000-0000-0000A19D0000}"/>
    <cellStyle name="Normal 3 3 2 3 2 2 2 3 2" xfId="40500" xr:uid="{00000000-0005-0000-0000-0000A29D0000}"/>
    <cellStyle name="Normal 3 3 2 3 2 2 2 3 3" xfId="40501" xr:uid="{00000000-0005-0000-0000-0000A39D0000}"/>
    <cellStyle name="Normal 3 3 2 3 2 2 2 4" xfId="40502" xr:uid="{00000000-0005-0000-0000-0000A49D0000}"/>
    <cellStyle name="Normal 3 3 2 3 2 2 2 5" xfId="40503" xr:uid="{00000000-0005-0000-0000-0000A59D0000}"/>
    <cellStyle name="Normal 3 3 2 3 2 2 2 6" xfId="40504" xr:uid="{00000000-0005-0000-0000-0000A69D0000}"/>
    <cellStyle name="Normal 3 3 2 3 2 2 2 7" xfId="40505" xr:uid="{00000000-0005-0000-0000-0000A79D0000}"/>
    <cellStyle name="Normal 3 3 2 3 2 2 2 8" xfId="40506" xr:uid="{00000000-0005-0000-0000-0000A89D0000}"/>
    <cellStyle name="Normal 3 3 2 3 2 2 3" xfId="40507" xr:uid="{00000000-0005-0000-0000-0000A99D0000}"/>
    <cellStyle name="Normal 3 3 2 3 2 2 3 2" xfId="40508" xr:uid="{00000000-0005-0000-0000-0000AA9D0000}"/>
    <cellStyle name="Normal 3 3 2 3 2 2 3 2 2" xfId="40509" xr:uid="{00000000-0005-0000-0000-0000AB9D0000}"/>
    <cellStyle name="Normal 3 3 2 3 2 2 3 2 3" xfId="40510" xr:uid="{00000000-0005-0000-0000-0000AC9D0000}"/>
    <cellStyle name="Normal 3 3 2 3 2 2 3 3" xfId="40511" xr:uid="{00000000-0005-0000-0000-0000AD9D0000}"/>
    <cellStyle name="Normal 3 3 2 3 2 2 3 3 2" xfId="40512" xr:uid="{00000000-0005-0000-0000-0000AE9D0000}"/>
    <cellStyle name="Normal 3 3 2 3 2 2 3 4" xfId="40513" xr:uid="{00000000-0005-0000-0000-0000AF9D0000}"/>
    <cellStyle name="Normal 3 3 2 3 2 2 4" xfId="40514" xr:uid="{00000000-0005-0000-0000-0000B09D0000}"/>
    <cellStyle name="Normal 3 3 2 3 2 2 4 2" xfId="40515" xr:uid="{00000000-0005-0000-0000-0000B19D0000}"/>
    <cellStyle name="Normal 3 3 2 3 2 2 4 3" xfId="40516" xr:uid="{00000000-0005-0000-0000-0000B29D0000}"/>
    <cellStyle name="Normal 3 3 2 3 2 2 5" xfId="40517" xr:uid="{00000000-0005-0000-0000-0000B39D0000}"/>
    <cellStyle name="Normal 3 3 2 3 2 2 6" xfId="40518" xr:uid="{00000000-0005-0000-0000-0000B49D0000}"/>
    <cellStyle name="Normal 3 3 2 3 2 2 7" xfId="40519" xr:uid="{00000000-0005-0000-0000-0000B59D0000}"/>
    <cellStyle name="Normal 3 3 2 3 2 2 8" xfId="40520" xr:uid="{00000000-0005-0000-0000-0000B69D0000}"/>
    <cellStyle name="Normal 3 3 2 3 2 2 9" xfId="40521" xr:uid="{00000000-0005-0000-0000-0000B79D0000}"/>
    <cellStyle name="Normal 3 3 2 3 2 3" xfId="40522" xr:uid="{00000000-0005-0000-0000-0000B89D0000}"/>
    <cellStyle name="Normal 3 3 2 3 2 3 2" xfId="40523" xr:uid="{00000000-0005-0000-0000-0000B99D0000}"/>
    <cellStyle name="Normal 3 3 2 3 2 3 2 2" xfId="40524" xr:uid="{00000000-0005-0000-0000-0000BA9D0000}"/>
    <cellStyle name="Normal 3 3 2 3 2 3 2 3" xfId="40525" xr:uid="{00000000-0005-0000-0000-0000BB9D0000}"/>
    <cellStyle name="Normal 3 3 2 3 2 3 3" xfId="40526" xr:uid="{00000000-0005-0000-0000-0000BC9D0000}"/>
    <cellStyle name="Normal 3 3 2 3 2 3 3 2" xfId="40527" xr:uid="{00000000-0005-0000-0000-0000BD9D0000}"/>
    <cellStyle name="Normal 3 3 2 3 2 3 3 3" xfId="40528" xr:uid="{00000000-0005-0000-0000-0000BE9D0000}"/>
    <cellStyle name="Normal 3 3 2 3 2 3 4" xfId="40529" xr:uid="{00000000-0005-0000-0000-0000BF9D0000}"/>
    <cellStyle name="Normal 3 3 2 3 2 3 5" xfId="40530" xr:uid="{00000000-0005-0000-0000-0000C09D0000}"/>
    <cellStyle name="Normal 3 3 2 3 2 3 6" xfId="40531" xr:uid="{00000000-0005-0000-0000-0000C19D0000}"/>
    <cellStyle name="Normal 3 3 2 3 2 3 7" xfId="40532" xr:uid="{00000000-0005-0000-0000-0000C29D0000}"/>
    <cellStyle name="Normal 3 3 2 3 2 3 8" xfId="40533" xr:uid="{00000000-0005-0000-0000-0000C39D0000}"/>
    <cellStyle name="Normal 3 3 2 3 2 4" xfId="40534" xr:uid="{00000000-0005-0000-0000-0000C49D0000}"/>
    <cellStyle name="Normal 3 3 2 3 2 4 2" xfId="40535" xr:uid="{00000000-0005-0000-0000-0000C59D0000}"/>
    <cellStyle name="Normal 3 3 2 3 2 4 2 2" xfId="40536" xr:uid="{00000000-0005-0000-0000-0000C69D0000}"/>
    <cellStyle name="Normal 3 3 2 3 2 4 2 3" xfId="40537" xr:uid="{00000000-0005-0000-0000-0000C79D0000}"/>
    <cellStyle name="Normal 3 3 2 3 2 4 3" xfId="40538" xr:uid="{00000000-0005-0000-0000-0000C89D0000}"/>
    <cellStyle name="Normal 3 3 2 3 2 4 3 2" xfId="40539" xr:uid="{00000000-0005-0000-0000-0000C99D0000}"/>
    <cellStyle name="Normal 3 3 2 3 2 4 4" xfId="40540" xr:uid="{00000000-0005-0000-0000-0000CA9D0000}"/>
    <cellStyle name="Normal 3 3 2 3 2 5" xfId="40541" xr:uid="{00000000-0005-0000-0000-0000CB9D0000}"/>
    <cellStyle name="Normal 3 3 2 3 2 5 2" xfId="40542" xr:uid="{00000000-0005-0000-0000-0000CC9D0000}"/>
    <cellStyle name="Normal 3 3 2 3 2 5 3" xfId="40543" xr:uid="{00000000-0005-0000-0000-0000CD9D0000}"/>
    <cellStyle name="Normal 3 3 2 3 2 6" xfId="40544" xr:uid="{00000000-0005-0000-0000-0000CE9D0000}"/>
    <cellStyle name="Normal 3 3 2 3 2 6 2" xfId="40545" xr:uid="{00000000-0005-0000-0000-0000CF9D0000}"/>
    <cellStyle name="Normal 3 3 2 3 2 6 3" xfId="40546" xr:uid="{00000000-0005-0000-0000-0000D09D0000}"/>
    <cellStyle name="Normal 3 3 2 3 2 7" xfId="40547" xr:uid="{00000000-0005-0000-0000-0000D19D0000}"/>
    <cellStyle name="Normal 3 3 2 3 2 8" xfId="40548" xr:uid="{00000000-0005-0000-0000-0000D29D0000}"/>
    <cellStyle name="Normal 3 3 2 3 2 9" xfId="40549" xr:uid="{00000000-0005-0000-0000-0000D39D0000}"/>
    <cellStyle name="Normal 3 3 2 3 3" xfId="40550" xr:uid="{00000000-0005-0000-0000-0000D49D0000}"/>
    <cellStyle name="Normal 3 3 2 3 3 10" xfId="40551" xr:uid="{00000000-0005-0000-0000-0000D59D0000}"/>
    <cellStyle name="Normal 3 3 2 3 3 2" xfId="40552" xr:uid="{00000000-0005-0000-0000-0000D69D0000}"/>
    <cellStyle name="Normal 3 3 2 3 3 2 2" xfId="40553" xr:uid="{00000000-0005-0000-0000-0000D79D0000}"/>
    <cellStyle name="Normal 3 3 2 3 3 2 2 2" xfId="40554" xr:uid="{00000000-0005-0000-0000-0000D89D0000}"/>
    <cellStyle name="Normal 3 3 2 3 3 2 2 3" xfId="40555" xr:uid="{00000000-0005-0000-0000-0000D99D0000}"/>
    <cellStyle name="Normal 3 3 2 3 3 2 2 4" xfId="40556" xr:uid="{00000000-0005-0000-0000-0000DA9D0000}"/>
    <cellStyle name="Normal 3 3 2 3 3 2 3" xfId="40557" xr:uid="{00000000-0005-0000-0000-0000DB9D0000}"/>
    <cellStyle name="Normal 3 3 2 3 3 2 3 2" xfId="40558" xr:uid="{00000000-0005-0000-0000-0000DC9D0000}"/>
    <cellStyle name="Normal 3 3 2 3 3 2 3 3" xfId="40559" xr:uid="{00000000-0005-0000-0000-0000DD9D0000}"/>
    <cellStyle name="Normal 3 3 2 3 3 2 4" xfId="40560" xr:uid="{00000000-0005-0000-0000-0000DE9D0000}"/>
    <cellStyle name="Normal 3 3 2 3 3 2 5" xfId="40561" xr:uid="{00000000-0005-0000-0000-0000DF9D0000}"/>
    <cellStyle name="Normal 3 3 2 3 3 2 6" xfId="40562" xr:uid="{00000000-0005-0000-0000-0000E09D0000}"/>
    <cellStyle name="Normal 3 3 2 3 3 2 7" xfId="40563" xr:uid="{00000000-0005-0000-0000-0000E19D0000}"/>
    <cellStyle name="Normal 3 3 2 3 3 2 8" xfId="40564" xr:uid="{00000000-0005-0000-0000-0000E29D0000}"/>
    <cellStyle name="Normal 3 3 2 3 3 3" xfId="40565" xr:uid="{00000000-0005-0000-0000-0000E39D0000}"/>
    <cellStyle name="Normal 3 3 2 3 3 3 2" xfId="40566" xr:uid="{00000000-0005-0000-0000-0000E49D0000}"/>
    <cellStyle name="Normal 3 3 2 3 3 3 2 2" xfId="40567" xr:uid="{00000000-0005-0000-0000-0000E59D0000}"/>
    <cellStyle name="Normal 3 3 2 3 3 3 2 3" xfId="40568" xr:uid="{00000000-0005-0000-0000-0000E69D0000}"/>
    <cellStyle name="Normal 3 3 2 3 3 3 3" xfId="40569" xr:uid="{00000000-0005-0000-0000-0000E79D0000}"/>
    <cellStyle name="Normal 3 3 2 3 3 3 4" xfId="40570" xr:uid="{00000000-0005-0000-0000-0000E89D0000}"/>
    <cellStyle name="Normal 3 3 2 3 3 3 5" xfId="40571" xr:uid="{00000000-0005-0000-0000-0000E99D0000}"/>
    <cellStyle name="Normal 3 3 2 3 3 3 6" xfId="40572" xr:uid="{00000000-0005-0000-0000-0000EA9D0000}"/>
    <cellStyle name="Normal 3 3 2 3 3 4" xfId="40573" xr:uid="{00000000-0005-0000-0000-0000EB9D0000}"/>
    <cellStyle name="Normal 3 3 2 3 3 4 2" xfId="40574" xr:uid="{00000000-0005-0000-0000-0000EC9D0000}"/>
    <cellStyle name="Normal 3 3 2 3 3 4 3" xfId="40575" xr:uid="{00000000-0005-0000-0000-0000ED9D0000}"/>
    <cellStyle name="Normal 3 3 2 3 3 5" xfId="40576" xr:uid="{00000000-0005-0000-0000-0000EE9D0000}"/>
    <cellStyle name="Normal 3 3 2 3 3 5 2" xfId="40577" xr:uid="{00000000-0005-0000-0000-0000EF9D0000}"/>
    <cellStyle name="Normal 3 3 2 3 3 5 3" xfId="40578" xr:uid="{00000000-0005-0000-0000-0000F09D0000}"/>
    <cellStyle name="Normal 3 3 2 3 3 6" xfId="40579" xr:uid="{00000000-0005-0000-0000-0000F19D0000}"/>
    <cellStyle name="Normal 3 3 2 3 3 7" xfId="40580" xr:uid="{00000000-0005-0000-0000-0000F29D0000}"/>
    <cellStyle name="Normal 3 3 2 3 3 8" xfId="40581" xr:uid="{00000000-0005-0000-0000-0000F39D0000}"/>
    <cellStyle name="Normal 3 3 2 3 3 9" xfId="40582" xr:uid="{00000000-0005-0000-0000-0000F49D0000}"/>
    <cellStyle name="Normal 3 3 2 3 4" xfId="40583" xr:uid="{00000000-0005-0000-0000-0000F59D0000}"/>
    <cellStyle name="Normal 3 3 2 3 4 2" xfId="40584" xr:uid="{00000000-0005-0000-0000-0000F69D0000}"/>
    <cellStyle name="Normal 3 3 2 3 4 2 2" xfId="40585" xr:uid="{00000000-0005-0000-0000-0000F79D0000}"/>
    <cellStyle name="Normal 3 3 2 3 4 2 3" xfId="40586" xr:uid="{00000000-0005-0000-0000-0000F89D0000}"/>
    <cellStyle name="Normal 3 3 2 3 4 2 4" xfId="40587" xr:uid="{00000000-0005-0000-0000-0000F99D0000}"/>
    <cellStyle name="Normal 3 3 2 3 4 3" xfId="40588" xr:uid="{00000000-0005-0000-0000-0000FA9D0000}"/>
    <cellStyle name="Normal 3 3 2 3 4 3 2" xfId="40589" xr:uid="{00000000-0005-0000-0000-0000FB9D0000}"/>
    <cellStyle name="Normal 3 3 2 3 4 3 3" xfId="40590" xr:uid="{00000000-0005-0000-0000-0000FC9D0000}"/>
    <cellStyle name="Normal 3 3 2 3 4 4" xfId="40591" xr:uid="{00000000-0005-0000-0000-0000FD9D0000}"/>
    <cellStyle name="Normal 3 3 2 3 4 5" xfId="40592" xr:uid="{00000000-0005-0000-0000-0000FE9D0000}"/>
    <cellStyle name="Normal 3 3 2 3 4 6" xfId="40593" xr:uid="{00000000-0005-0000-0000-0000FF9D0000}"/>
    <cellStyle name="Normal 3 3 2 3 4 7" xfId="40594" xr:uid="{00000000-0005-0000-0000-0000009E0000}"/>
    <cellStyle name="Normal 3 3 2 3 4 8" xfId="40595" xr:uid="{00000000-0005-0000-0000-0000019E0000}"/>
    <cellStyle name="Normal 3 3 2 3 5" xfId="40596" xr:uid="{00000000-0005-0000-0000-0000029E0000}"/>
    <cellStyle name="Normal 3 3 2 3 5 2" xfId="40597" xr:uid="{00000000-0005-0000-0000-0000039E0000}"/>
    <cellStyle name="Normal 3 3 2 3 5 2 2" xfId="40598" xr:uid="{00000000-0005-0000-0000-0000049E0000}"/>
    <cellStyle name="Normal 3 3 2 3 5 2 3" xfId="40599" xr:uid="{00000000-0005-0000-0000-0000059E0000}"/>
    <cellStyle name="Normal 3 3 2 3 5 3" xfId="40600" xr:uid="{00000000-0005-0000-0000-0000069E0000}"/>
    <cellStyle name="Normal 3 3 2 3 5 4" xfId="40601" xr:uid="{00000000-0005-0000-0000-0000079E0000}"/>
    <cellStyle name="Normal 3 3 2 3 5 5" xfId="40602" xr:uid="{00000000-0005-0000-0000-0000089E0000}"/>
    <cellStyle name="Normal 3 3 2 3 5 6" xfId="40603" xr:uid="{00000000-0005-0000-0000-0000099E0000}"/>
    <cellStyle name="Normal 3 3 2 3 6" xfId="40604" xr:uid="{00000000-0005-0000-0000-00000A9E0000}"/>
    <cellStyle name="Normal 3 3 2 3 6 2" xfId="40605" xr:uid="{00000000-0005-0000-0000-00000B9E0000}"/>
    <cellStyle name="Normal 3 3 2 3 6 3" xfId="40606" xr:uid="{00000000-0005-0000-0000-00000C9E0000}"/>
    <cellStyle name="Normal 3 3 2 3 7" xfId="40607" xr:uid="{00000000-0005-0000-0000-00000D9E0000}"/>
    <cellStyle name="Normal 3 3 2 3 7 2" xfId="40608" xr:uid="{00000000-0005-0000-0000-00000E9E0000}"/>
    <cellStyle name="Normal 3 3 2 3 7 3" xfId="40609" xr:uid="{00000000-0005-0000-0000-00000F9E0000}"/>
    <cellStyle name="Normal 3 3 2 3 8" xfId="40610" xr:uid="{00000000-0005-0000-0000-0000109E0000}"/>
    <cellStyle name="Normal 3 3 2 3 8 2" xfId="40611" xr:uid="{00000000-0005-0000-0000-0000119E0000}"/>
    <cellStyle name="Normal 3 3 2 3 8 3" xfId="40612" xr:uid="{00000000-0005-0000-0000-0000129E0000}"/>
    <cellStyle name="Normal 3 3 2 3 9" xfId="40613" xr:uid="{00000000-0005-0000-0000-0000139E0000}"/>
    <cellStyle name="Normal 3 3 2 4" xfId="40614" xr:uid="{00000000-0005-0000-0000-0000149E0000}"/>
    <cellStyle name="Normal 3 3 2 4 10" xfId="40615" xr:uid="{00000000-0005-0000-0000-0000159E0000}"/>
    <cellStyle name="Normal 3 3 2 4 11" xfId="40616" xr:uid="{00000000-0005-0000-0000-0000169E0000}"/>
    <cellStyle name="Normal 3 3 2 4 2" xfId="40617" xr:uid="{00000000-0005-0000-0000-0000179E0000}"/>
    <cellStyle name="Normal 3 3 2 4 2 10" xfId="40618" xr:uid="{00000000-0005-0000-0000-0000189E0000}"/>
    <cellStyle name="Normal 3 3 2 4 2 2" xfId="40619" xr:uid="{00000000-0005-0000-0000-0000199E0000}"/>
    <cellStyle name="Normal 3 3 2 4 2 2 2" xfId="40620" xr:uid="{00000000-0005-0000-0000-00001A9E0000}"/>
    <cellStyle name="Normal 3 3 2 4 2 2 2 2" xfId="40621" xr:uid="{00000000-0005-0000-0000-00001B9E0000}"/>
    <cellStyle name="Normal 3 3 2 4 2 2 2 3" xfId="40622" xr:uid="{00000000-0005-0000-0000-00001C9E0000}"/>
    <cellStyle name="Normal 3 3 2 4 2 2 3" xfId="40623" xr:uid="{00000000-0005-0000-0000-00001D9E0000}"/>
    <cellStyle name="Normal 3 3 2 4 2 2 3 2" xfId="40624" xr:uid="{00000000-0005-0000-0000-00001E9E0000}"/>
    <cellStyle name="Normal 3 3 2 4 2 2 3 3" xfId="40625" xr:uid="{00000000-0005-0000-0000-00001F9E0000}"/>
    <cellStyle name="Normal 3 3 2 4 2 2 4" xfId="40626" xr:uid="{00000000-0005-0000-0000-0000209E0000}"/>
    <cellStyle name="Normal 3 3 2 4 2 2 5" xfId="40627" xr:uid="{00000000-0005-0000-0000-0000219E0000}"/>
    <cellStyle name="Normal 3 3 2 4 2 2 6" xfId="40628" xr:uid="{00000000-0005-0000-0000-0000229E0000}"/>
    <cellStyle name="Normal 3 3 2 4 2 2 7" xfId="40629" xr:uid="{00000000-0005-0000-0000-0000239E0000}"/>
    <cellStyle name="Normal 3 3 2 4 2 2 8" xfId="40630" xr:uid="{00000000-0005-0000-0000-0000249E0000}"/>
    <cellStyle name="Normal 3 3 2 4 2 3" xfId="40631" xr:uid="{00000000-0005-0000-0000-0000259E0000}"/>
    <cellStyle name="Normal 3 3 2 4 2 3 2" xfId="40632" xr:uid="{00000000-0005-0000-0000-0000269E0000}"/>
    <cellStyle name="Normal 3 3 2 4 2 3 2 2" xfId="40633" xr:uid="{00000000-0005-0000-0000-0000279E0000}"/>
    <cellStyle name="Normal 3 3 2 4 2 3 2 3" xfId="40634" xr:uid="{00000000-0005-0000-0000-0000289E0000}"/>
    <cellStyle name="Normal 3 3 2 4 2 3 3" xfId="40635" xr:uid="{00000000-0005-0000-0000-0000299E0000}"/>
    <cellStyle name="Normal 3 3 2 4 2 3 3 2" xfId="40636" xr:uid="{00000000-0005-0000-0000-00002A9E0000}"/>
    <cellStyle name="Normal 3 3 2 4 2 3 4" xfId="40637" xr:uid="{00000000-0005-0000-0000-00002B9E0000}"/>
    <cellStyle name="Normal 3 3 2 4 2 4" xfId="40638" xr:uid="{00000000-0005-0000-0000-00002C9E0000}"/>
    <cellStyle name="Normal 3 3 2 4 2 4 2" xfId="40639" xr:uid="{00000000-0005-0000-0000-00002D9E0000}"/>
    <cellStyle name="Normal 3 3 2 4 2 4 3" xfId="40640" xr:uid="{00000000-0005-0000-0000-00002E9E0000}"/>
    <cellStyle name="Normal 3 3 2 4 2 5" xfId="40641" xr:uid="{00000000-0005-0000-0000-00002F9E0000}"/>
    <cellStyle name="Normal 3 3 2 4 2 5 2" xfId="40642" xr:uid="{00000000-0005-0000-0000-0000309E0000}"/>
    <cellStyle name="Normal 3 3 2 4 2 5 3" xfId="40643" xr:uid="{00000000-0005-0000-0000-0000319E0000}"/>
    <cellStyle name="Normal 3 3 2 4 2 6" xfId="40644" xr:uid="{00000000-0005-0000-0000-0000329E0000}"/>
    <cellStyle name="Normal 3 3 2 4 2 7" xfId="40645" xr:uid="{00000000-0005-0000-0000-0000339E0000}"/>
    <cellStyle name="Normal 3 3 2 4 2 8" xfId="40646" xr:uid="{00000000-0005-0000-0000-0000349E0000}"/>
    <cellStyle name="Normal 3 3 2 4 2 9" xfId="40647" xr:uid="{00000000-0005-0000-0000-0000359E0000}"/>
    <cellStyle name="Normal 3 3 2 4 3" xfId="40648" xr:uid="{00000000-0005-0000-0000-0000369E0000}"/>
    <cellStyle name="Normal 3 3 2 4 3 2" xfId="40649" xr:uid="{00000000-0005-0000-0000-0000379E0000}"/>
    <cellStyle name="Normal 3 3 2 4 3 2 2" xfId="40650" xr:uid="{00000000-0005-0000-0000-0000389E0000}"/>
    <cellStyle name="Normal 3 3 2 4 3 2 3" xfId="40651" xr:uid="{00000000-0005-0000-0000-0000399E0000}"/>
    <cellStyle name="Normal 3 3 2 4 3 3" xfId="40652" xr:uid="{00000000-0005-0000-0000-00003A9E0000}"/>
    <cellStyle name="Normal 3 3 2 4 3 3 2" xfId="40653" xr:uid="{00000000-0005-0000-0000-00003B9E0000}"/>
    <cellStyle name="Normal 3 3 2 4 3 3 3" xfId="40654" xr:uid="{00000000-0005-0000-0000-00003C9E0000}"/>
    <cellStyle name="Normal 3 3 2 4 3 4" xfId="40655" xr:uid="{00000000-0005-0000-0000-00003D9E0000}"/>
    <cellStyle name="Normal 3 3 2 4 3 5" xfId="40656" xr:uid="{00000000-0005-0000-0000-00003E9E0000}"/>
    <cellStyle name="Normal 3 3 2 4 3 6" xfId="40657" xr:uid="{00000000-0005-0000-0000-00003F9E0000}"/>
    <cellStyle name="Normal 3 3 2 4 3 7" xfId="40658" xr:uid="{00000000-0005-0000-0000-0000409E0000}"/>
    <cellStyle name="Normal 3 3 2 4 3 8" xfId="40659" xr:uid="{00000000-0005-0000-0000-0000419E0000}"/>
    <cellStyle name="Normal 3 3 2 4 4" xfId="40660" xr:uid="{00000000-0005-0000-0000-0000429E0000}"/>
    <cellStyle name="Normal 3 3 2 4 4 2" xfId="40661" xr:uid="{00000000-0005-0000-0000-0000439E0000}"/>
    <cellStyle name="Normal 3 3 2 4 4 2 2" xfId="40662" xr:uid="{00000000-0005-0000-0000-0000449E0000}"/>
    <cellStyle name="Normal 3 3 2 4 4 2 3" xfId="40663" xr:uid="{00000000-0005-0000-0000-0000459E0000}"/>
    <cellStyle name="Normal 3 3 2 4 4 3" xfId="40664" xr:uid="{00000000-0005-0000-0000-0000469E0000}"/>
    <cellStyle name="Normal 3 3 2 4 4 3 2" xfId="40665" xr:uid="{00000000-0005-0000-0000-0000479E0000}"/>
    <cellStyle name="Normal 3 3 2 4 4 4" xfId="40666" xr:uid="{00000000-0005-0000-0000-0000489E0000}"/>
    <cellStyle name="Normal 3 3 2 4 5" xfId="40667" xr:uid="{00000000-0005-0000-0000-0000499E0000}"/>
    <cellStyle name="Normal 3 3 2 4 5 2" xfId="40668" xr:uid="{00000000-0005-0000-0000-00004A9E0000}"/>
    <cellStyle name="Normal 3 3 2 4 5 3" xfId="40669" xr:uid="{00000000-0005-0000-0000-00004B9E0000}"/>
    <cellStyle name="Normal 3 3 2 4 6" xfId="40670" xr:uid="{00000000-0005-0000-0000-00004C9E0000}"/>
    <cellStyle name="Normal 3 3 2 4 6 2" xfId="40671" xr:uid="{00000000-0005-0000-0000-00004D9E0000}"/>
    <cellStyle name="Normal 3 3 2 4 6 3" xfId="40672" xr:uid="{00000000-0005-0000-0000-00004E9E0000}"/>
    <cellStyle name="Normal 3 3 2 4 7" xfId="40673" xr:uid="{00000000-0005-0000-0000-00004F9E0000}"/>
    <cellStyle name="Normal 3 3 2 4 8" xfId="40674" xr:uid="{00000000-0005-0000-0000-0000509E0000}"/>
    <cellStyle name="Normal 3 3 2 4 9" xfId="40675" xr:uid="{00000000-0005-0000-0000-0000519E0000}"/>
    <cellStyle name="Normal 3 3 2 5" xfId="40676" xr:uid="{00000000-0005-0000-0000-0000529E0000}"/>
    <cellStyle name="Normal 3 3 2 5 10" xfId="40677" xr:uid="{00000000-0005-0000-0000-0000539E0000}"/>
    <cellStyle name="Normal 3 3 2 5 11" xfId="40678" xr:uid="{00000000-0005-0000-0000-0000549E0000}"/>
    <cellStyle name="Normal 3 3 2 5 2" xfId="40679" xr:uid="{00000000-0005-0000-0000-0000559E0000}"/>
    <cellStyle name="Normal 3 3 2 5 2 2" xfId="40680" xr:uid="{00000000-0005-0000-0000-0000569E0000}"/>
    <cellStyle name="Normal 3 3 2 5 2 2 2" xfId="40681" xr:uid="{00000000-0005-0000-0000-0000579E0000}"/>
    <cellStyle name="Normal 3 3 2 5 2 2 3" xfId="40682" xr:uid="{00000000-0005-0000-0000-0000589E0000}"/>
    <cellStyle name="Normal 3 3 2 5 2 2 4" xfId="40683" xr:uid="{00000000-0005-0000-0000-0000599E0000}"/>
    <cellStyle name="Normal 3 3 2 5 2 3" xfId="40684" xr:uid="{00000000-0005-0000-0000-00005A9E0000}"/>
    <cellStyle name="Normal 3 3 2 5 2 3 2" xfId="40685" xr:uid="{00000000-0005-0000-0000-00005B9E0000}"/>
    <cellStyle name="Normal 3 3 2 5 2 3 3" xfId="40686" xr:uid="{00000000-0005-0000-0000-00005C9E0000}"/>
    <cellStyle name="Normal 3 3 2 5 2 4" xfId="40687" xr:uid="{00000000-0005-0000-0000-00005D9E0000}"/>
    <cellStyle name="Normal 3 3 2 5 2 5" xfId="40688" xr:uid="{00000000-0005-0000-0000-00005E9E0000}"/>
    <cellStyle name="Normal 3 3 2 5 2 6" xfId="40689" xr:uid="{00000000-0005-0000-0000-00005F9E0000}"/>
    <cellStyle name="Normal 3 3 2 5 2 7" xfId="40690" xr:uid="{00000000-0005-0000-0000-0000609E0000}"/>
    <cellStyle name="Normal 3 3 2 5 2 8" xfId="40691" xr:uid="{00000000-0005-0000-0000-0000619E0000}"/>
    <cellStyle name="Normal 3 3 2 5 3" xfId="40692" xr:uid="{00000000-0005-0000-0000-0000629E0000}"/>
    <cellStyle name="Normal 3 3 2 5 3 2" xfId="40693" xr:uid="{00000000-0005-0000-0000-0000639E0000}"/>
    <cellStyle name="Normal 3 3 2 5 3 2 2" xfId="40694" xr:uid="{00000000-0005-0000-0000-0000649E0000}"/>
    <cellStyle name="Normal 3 3 2 5 3 2 3" xfId="40695" xr:uid="{00000000-0005-0000-0000-0000659E0000}"/>
    <cellStyle name="Normal 3 3 2 5 3 3" xfId="40696" xr:uid="{00000000-0005-0000-0000-0000669E0000}"/>
    <cellStyle name="Normal 3 3 2 5 3 4" xfId="40697" xr:uid="{00000000-0005-0000-0000-0000679E0000}"/>
    <cellStyle name="Normal 3 3 2 5 3 5" xfId="40698" xr:uid="{00000000-0005-0000-0000-0000689E0000}"/>
    <cellStyle name="Normal 3 3 2 5 3 6" xfId="40699" xr:uid="{00000000-0005-0000-0000-0000699E0000}"/>
    <cellStyle name="Normal 3 3 2 5 4" xfId="40700" xr:uid="{00000000-0005-0000-0000-00006A9E0000}"/>
    <cellStyle name="Normal 3 3 2 5 4 2" xfId="40701" xr:uid="{00000000-0005-0000-0000-00006B9E0000}"/>
    <cellStyle name="Normal 3 3 2 5 4 3" xfId="40702" xr:uid="{00000000-0005-0000-0000-00006C9E0000}"/>
    <cellStyle name="Normal 3 3 2 5 5" xfId="40703" xr:uid="{00000000-0005-0000-0000-00006D9E0000}"/>
    <cellStyle name="Normal 3 3 2 5 5 2" xfId="40704" xr:uid="{00000000-0005-0000-0000-00006E9E0000}"/>
    <cellStyle name="Normal 3 3 2 5 5 3" xfId="40705" xr:uid="{00000000-0005-0000-0000-00006F9E0000}"/>
    <cellStyle name="Normal 3 3 2 5 6" xfId="40706" xr:uid="{00000000-0005-0000-0000-0000709E0000}"/>
    <cellStyle name="Normal 3 3 2 5 6 2" xfId="40707" xr:uid="{00000000-0005-0000-0000-0000719E0000}"/>
    <cellStyle name="Normal 3 3 2 5 6 3" xfId="40708" xr:uid="{00000000-0005-0000-0000-0000729E0000}"/>
    <cellStyle name="Normal 3 3 2 5 7" xfId="40709" xr:uid="{00000000-0005-0000-0000-0000739E0000}"/>
    <cellStyle name="Normal 3 3 2 5 8" xfId="40710" xr:uid="{00000000-0005-0000-0000-0000749E0000}"/>
    <cellStyle name="Normal 3 3 2 5 9" xfId="40711" xr:uid="{00000000-0005-0000-0000-0000759E0000}"/>
    <cellStyle name="Normal 3 3 2 6" xfId="40712" xr:uid="{00000000-0005-0000-0000-0000769E0000}"/>
    <cellStyle name="Normal 3 3 2 6 2" xfId="40713" xr:uid="{00000000-0005-0000-0000-0000779E0000}"/>
    <cellStyle name="Normal 3 3 2 6 2 2" xfId="40714" xr:uid="{00000000-0005-0000-0000-0000789E0000}"/>
    <cellStyle name="Normal 3 3 2 6 3" xfId="40715" xr:uid="{00000000-0005-0000-0000-0000799E0000}"/>
    <cellStyle name="Normal 3 3 2 6 4" xfId="40716" xr:uid="{00000000-0005-0000-0000-00007A9E0000}"/>
    <cellStyle name="Normal 3 3 2 6 5" xfId="40717" xr:uid="{00000000-0005-0000-0000-00007B9E0000}"/>
    <cellStyle name="Normal 3 3 2 7" xfId="40718" xr:uid="{00000000-0005-0000-0000-00007C9E0000}"/>
    <cellStyle name="Normal 3 3 2 7 2" xfId="40719" xr:uid="{00000000-0005-0000-0000-00007D9E0000}"/>
    <cellStyle name="Normal 3 3 2 7 2 2" xfId="40720" xr:uid="{00000000-0005-0000-0000-00007E9E0000}"/>
    <cellStyle name="Normal 3 3 2 7 2 3" xfId="40721" xr:uid="{00000000-0005-0000-0000-00007F9E0000}"/>
    <cellStyle name="Normal 3 3 2 7 3" xfId="40722" xr:uid="{00000000-0005-0000-0000-0000809E0000}"/>
    <cellStyle name="Normal 3 3 2 7 3 2" xfId="40723" xr:uid="{00000000-0005-0000-0000-0000819E0000}"/>
    <cellStyle name="Normal 3 3 2 7 3 3" xfId="40724" xr:uid="{00000000-0005-0000-0000-0000829E0000}"/>
    <cellStyle name="Normal 3 3 2 7 4" xfId="40725" xr:uid="{00000000-0005-0000-0000-0000839E0000}"/>
    <cellStyle name="Normal 3 3 2 7 5" xfId="40726" xr:uid="{00000000-0005-0000-0000-0000849E0000}"/>
    <cellStyle name="Normal 3 3 2 7 6" xfId="40727" xr:uid="{00000000-0005-0000-0000-0000859E0000}"/>
    <cellStyle name="Normal 3 3 2 7 7" xfId="40728" xr:uid="{00000000-0005-0000-0000-0000869E0000}"/>
    <cellStyle name="Normal 3 3 2 7 8" xfId="40729" xr:uid="{00000000-0005-0000-0000-0000879E0000}"/>
    <cellStyle name="Normal 3 3 2 8" xfId="40730" xr:uid="{00000000-0005-0000-0000-0000889E0000}"/>
    <cellStyle name="Normal 3 3 2 8 2" xfId="40731" xr:uid="{00000000-0005-0000-0000-0000899E0000}"/>
    <cellStyle name="Normal 3 3 2 8 2 2" xfId="40732" xr:uid="{00000000-0005-0000-0000-00008A9E0000}"/>
    <cellStyle name="Normal 3 3 2 8 2 3" xfId="40733" xr:uid="{00000000-0005-0000-0000-00008B9E0000}"/>
    <cellStyle name="Normal 3 3 2 8 3" xfId="40734" xr:uid="{00000000-0005-0000-0000-00008C9E0000}"/>
    <cellStyle name="Normal 3 3 2 8 3 2" xfId="40735" xr:uid="{00000000-0005-0000-0000-00008D9E0000}"/>
    <cellStyle name="Normal 3 3 2 8 3 3" xfId="40736" xr:uid="{00000000-0005-0000-0000-00008E9E0000}"/>
    <cellStyle name="Normal 3 3 2 8 4" xfId="40737" xr:uid="{00000000-0005-0000-0000-00008F9E0000}"/>
    <cellStyle name="Normal 3 3 2 8 5" xfId="40738" xr:uid="{00000000-0005-0000-0000-0000909E0000}"/>
    <cellStyle name="Normal 3 3 2 8 6" xfId="40739" xr:uid="{00000000-0005-0000-0000-0000919E0000}"/>
    <cellStyle name="Normal 3 3 2 8 7" xfId="40740" xr:uid="{00000000-0005-0000-0000-0000929E0000}"/>
    <cellStyle name="Normal 3 3 2 8 8" xfId="40741" xr:uid="{00000000-0005-0000-0000-0000939E0000}"/>
    <cellStyle name="Normal 3 3 2 9" xfId="40742" xr:uid="{00000000-0005-0000-0000-0000949E0000}"/>
    <cellStyle name="Normal 3 3 2 9 2" xfId="40743" xr:uid="{00000000-0005-0000-0000-0000959E0000}"/>
    <cellStyle name="Normal 3 3 2 9 3" xfId="40744" xr:uid="{00000000-0005-0000-0000-0000969E0000}"/>
    <cellStyle name="Normal 3 3 2 9 4" xfId="40745" xr:uid="{00000000-0005-0000-0000-0000979E0000}"/>
    <cellStyle name="Normal 3 3 20" xfId="40746" xr:uid="{00000000-0005-0000-0000-0000989E0000}"/>
    <cellStyle name="Normal 3 3 20 2" xfId="40747" xr:uid="{00000000-0005-0000-0000-0000999E0000}"/>
    <cellStyle name="Normal 3 3 20 2 2" xfId="40748" xr:uid="{00000000-0005-0000-0000-00009A9E0000}"/>
    <cellStyle name="Normal 3 3 20 2 2 2" xfId="40749" xr:uid="{00000000-0005-0000-0000-00009B9E0000}"/>
    <cellStyle name="Normal 3 3 20 2 2 3" xfId="40750" xr:uid="{00000000-0005-0000-0000-00009C9E0000}"/>
    <cellStyle name="Normal 3 3 20 2 3" xfId="40751" xr:uid="{00000000-0005-0000-0000-00009D9E0000}"/>
    <cellStyle name="Normal 3 3 20 2 4" xfId="40752" xr:uid="{00000000-0005-0000-0000-00009E9E0000}"/>
    <cellStyle name="Normal 3 3 20 3" xfId="40753" xr:uid="{00000000-0005-0000-0000-00009F9E0000}"/>
    <cellStyle name="Normal 3 3 20 3 2" xfId="40754" xr:uid="{00000000-0005-0000-0000-0000A09E0000}"/>
    <cellStyle name="Normal 3 3 20 3 3" xfId="40755" xr:uid="{00000000-0005-0000-0000-0000A19E0000}"/>
    <cellStyle name="Normal 3 3 20 4" xfId="40756" xr:uid="{00000000-0005-0000-0000-0000A29E0000}"/>
    <cellStyle name="Normal 3 3 21" xfId="40757" xr:uid="{00000000-0005-0000-0000-0000A39E0000}"/>
    <cellStyle name="Normal 3 3 21 2" xfId="40758" xr:uid="{00000000-0005-0000-0000-0000A49E0000}"/>
    <cellStyle name="Normal 3 3 21 2 2" xfId="40759" xr:uid="{00000000-0005-0000-0000-0000A59E0000}"/>
    <cellStyle name="Normal 3 3 21 2 2 2" xfId="40760" xr:uid="{00000000-0005-0000-0000-0000A69E0000}"/>
    <cellStyle name="Normal 3 3 21 2 2 3" xfId="40761" xr:uid="{00000000-0005-0000-0000-0000A79E0000}"/>
    <cellStyle name="Normal 3 3 21 2 3" xfId="40762" xr:uid="{00000000-0005-0000-0000-0000A89E0000}"/>
    <cellStyle name="Normal 3 3 21 2 4" xfId="40763" xr:uid="{00000000-0005-0000-0000-0000A99E0000}"/>
    <cellStyle name="Normal 3 3 21 3" xfId="40764" xr:uid="{00000000-0005-0000-0000-0000AA9E0000}"/>
    <cellStyle name="Normal 3 3 21 3 2" xfId="40765" xr:uid="{00000000-0005-0000-0000-0000AB9E0000}"/>
    <cellStyle name="Normal 3 3 21 3 3" xfId="40766" xr:uid="{00000000-0005-0000-0000-0000AC9E0000}"/>
    <cellStyle name="Normal 3 3 21 4" xfId="40767" xr:uid="{00000000-0005-0000-0000-0000AD9E0000}"/>
    <cellStyle name="Normal 3 3 22" xfId="40768" xr:uid="{00000000-0005-0000-0000-0000AE9E0000}"/>
    <cellStyle name="Normal 3 3 22 2" xfId="40769" xr:uid="{00000000-0005-0000-0000-0000AF9E0000}"/>
    <cellStyle name="Normal 3 3 22 2 2" xfId="40770" xr:uid="{00000000-0005-0000-0000-0000B09E0000}"/>
    <cellStyle name="Normal 3 3 22 2 2 2" xfId="40771" xr:uid="{00000000-0005-0000-0000-0000B19E0000}"/>
    <cellStyle name="Normal 3 3 22 2 2 3" xfId="40772" xr:uid="{00000000-0005-0000-0000-0000B29E0000}"/>
    <cellStyle name="Normal 3 3 22 2 3" xfId="40773" xr:uid="{00000000-0005-0000-0000-0000B39E0000}"/>
    <cellStyle name="Normal 3 3 22 2 4" xfId="40774" xr:uid="{00000000-0005-0000-0000-0000B49E0000}"/>
    <cellStyle name="Normal 3 3 22 3" xfId="40775" xr:uid="{00000000-0005-0000-0000-0000B59E0000}"/>
    <cellStyle name="Normal 3 3 22 3 2" xfId="40776" xr:uid="{00000000-0005-0000-0000-0000B69E0000}"/>
    <cellStyle name="Normal 3 3 22 3 3" xfId="40777" xr:uid="{00000000-0005-0000-0000-0000B79E0000}"/>
    <cellStyle name="Normal 3 3 22 4" xfId="40778" xr:uid="{00000000-0005-0000-0000-0000B89E0000}"/>
    <cellStyle name="Normal 3 3 23" xfId="40779" xr:uid="{00000000-0005-0000-0000-0000B99E0000}"/>
    <cellStyle name="Normal 3 3 23 2" xfId="40780" xr:uid="{00000000-0005-0000-0000-0000BA9E0000}"/>
    <cellStyle name="Normal 3 3 23 2 2" xfId="40781" xr:uid="{00000000-0005-0000-0000-0000BB9E0000}"/>
    <cellStyle name="Normal 3 3 23 2 2 2" xfId="40782" xr:uid="{00000000-0005-0000-0000-0000BC9E0000}"/>
    <cellStyle name="Normal 3 3 23 2 2 3" xfId="40783" xr:uid="{00000000-0005-0000-0000-0000BD9E0000}"/>
    <cellStyle name="Normal 3 3 23 2 3" xfId="40784" xr:uid="{00000000-0005-0000-0000-0000BE9E0000}"/>
    <cellStyle name="Normal 3 3 23 2 4" xfId="40785" xr:uid="{00000000-0005-0000-0000-0000BF9E0000}"/>
    <cellStyle name="Normal 3 3 23 3" xfId="40786" xr:uid="{00000000-0005-0000-0000-0000C09E0000}"/>
    <cellStyle name="Normal 3 3 23 3 2" xfId="40787" xr:uid="{00000000-0005-0000-0000-0000C19E0000}"/>
    <cellStyle name="Normal 3 3 23 3 3" xfId="40788" xr:uid="{00000000-0005-0000-0000-0000C29E0000}"/>
    <cellStyle name="Normal 3 3 23 4" xfId="40789" xr:uid="{00000000-0005-0000-0000-0000C39E0000}"/>
    <cellStyle name="Normal 3 3 24" xfId="40790" xr:uid="{00000000-0005-0000-0000-0000C49E0000}"/>
    <cellStyle name="Normal 3 3 24 2" xfId="40791" xr:uid="{00000000-0005-0000-0000-0000C59E0000}"/>
    <cellStyle name="Normal 3 3 24 2 2" xfId="40792" xr:uid="{00000000-0005-0000-0000-0000C69E0000}"/>
    <cellStyle name="Normal 3 3 24 2 3" xfId="40793" xr:uid="{00000000-0005-0000-0000-0000C79E0000}"/>
    <cellStyle name="Normal 3 3 24 3" xfId="40794" xr:uid="{00000000-0005-0000-0000-0000C89E0000}"/>
    <cellStyle name="Normal 3 3 24 4" xfId="40795" xr:uid="{00000000-0005-0000-0000-0000C99E0000}"/>
    <cellStyle name="Normal 3 3 25" xfId="40796" xr:uid="{00000000-0005-0000-0000-0000CA9E0000}"/>
    <cellStyle name="Normal 3 3 25 2" xfId="40797" xr:uid="{00000000-0005-0000-0000-0000CB9E0000}"/>
    <cellStyle name="Normal 3 3 25 2 2" xfId="40798" xr:uid="{00000000-0005-0000-0000-0000CC9E0000}"/>
    <cellStyle name="Normal 3 3 25 2 3" xfId="40799" xr:uid="{00000000-0005-0000-0000-0000CD9E0000}"/>
    <cellStyle name="Normal 3 3 25 3" xfId="40800" xr:uid="{00000000-0005-0000-0000-0000CE9E0000}"/>
    <cellStyle name="Normal 3 3 25 3 2" xfId="40801" xr:uid="{00000000-0005-0000-0000-0000CF9E0000}"/>
    <cellStyle name="Normal 3 3 25 3 3" xfId="40802" xr:uid="{00000000-0005-0000-0000-0000D09E0000}"/>
    <cellStyle name="Normal 3 3 25 4" xfId="40803" xr:uid="{00000000-0005-0000-0000-0000D19E0000}"/>
    <cellStyle name="Normal 3 3 25 5" xfId="40804" xr:uid="{00000000-0005-0000-0000-0000D29E0000}"/>
    <cellStyle name="Normal 3 3 25 6" xfId="40805" xr:uid="{00000000-0005-0000-0000-0000D39E0000}"/>
    <cellStyle name="Normal 3 3 25 7" xfId="40806" xr:uid="{00000000-0005-0000-0000-0000D49E0000}"/>
    <cellStyle name="Normal 3 3 25 8" xfId="40807" xr:uid="{00000000-0005-0000-0000-0000D59E0000}"/>
    <cellStyle name="Normal 3 3 26" xfId="40808" xr:uid="{00000000-0005-0000-0000-0000D69E0000}"/>
    <cellStyle name="Normal 3 3 26 2" xfId="40809" xr:uid="{00000000-0005-0000-0000-0000D79E0000}"/>
    <cellStyle name="Normal 3 3 26 2 2" xfId="40810" xr:uid="{00000000-0005-0000-0000-0000D89E0000}"/>
    <cellStyle name="Normal 3 3 26 2 3" xfId="40811" xr:uid="{00000000-0005-0000-0000-0000D99E0000}"/>
    <cellStyle name="Normal 3 3 26 3" xfId="40812" xr:uid="{00000000-0005-0000-0000-0000DA9E0000}"/>
    <cellStyle name="Normal 3 3 26 3 2" xfId="40813" xr:uid="{00000000-0005-0000-0000-0000DB9E0000}"/>
    <cellStyle name="Normal 3 3 26 3 3" xfId="40814" xr:uid="{00000000-0005-0000-0000-0000DC9E0000}"/>
    <cellStyle name="Normal 3 3 26 4" xfId="40815" xr:uid="{00000000-0005-0000-0000-0000DD9E0000}"/>
    <cellStyle name="Normal 3 3 26 5" xfId="40816" xr:uid="{00000000-0005-0000-0000-0000DE9E0000}"/>
    <cellStyle name="Normal 3 3 26 6" xfId="40817" xr:uid="{00000000-0005-0000-0000-0000DF9E0000}"/>
    <cellStyle name="Normal 3 3 26 7" xfId="40818" xr:uid="{00000000-0005-0000-0000-0000E09E0000}"/>
    <cellStyle name="Normal 3 3 26 8" xfId="40819" xr:uid="{00000000-0005-0000-0000-0000E19E0000}"/>
    <cellStyle name="Normal 3 3 27" xfId="40820" xr:uid="{00000000-0005-0000-0000-0000E29E0000}"/>
    <cellStyle name="Normal 3 3 27 2" xfId="40821" xr:uid="{00000000-0005-0000-0000-0000E39E0000}"/>
    <cellStyle name="Normal 3 3 27 3" xfId="40822" xr:uid="{00000000-0005-0000-0000-0000E49E0000}"/>
    <cellStyle name="Normal 3 3 28" xfId="40823" xr:uid="{00000000-0005-0000-0000-0000E59E0000}"/>
    <cellStyle name="Normal 3 3 28 2" xfId="40824" xr:uid="{00000000-0005-0000-0000-0000E69E0000}"/>
    <cellStyle name="Normal 3 3 28 3" xfId="40825" xr:uid="{00000000-0005-0000-0000-0000E79E0000}"/>
    <cellStyle name="Normal 3 3 29" xfId="40826" xr:uid="{00000000-0005-0000-0000-0000E89E0000}"/>
    <cellStyle name="Normal 3 3 29 2" xfId="40827" xr:uid="{00000000-0005-0000-0000-0000E99E0000}"/>
    <cellStyle name="Normal 3 3 29 3" xfId="40828" xr:uid="{00000000-0005-0000-0000-0000EA9E0000}"/>
    <cellStyle name="Normal 3 3 3" xfId="40829" xr:uid="{00000000-0005-0000-0000-0000EB9E0000}"/>
    <cellStyle name="Normal 3 3 3 10" xfId="40830" xr:uid="{00000000-0005-0000-0000-0000EC9E0000}"/>
    <cellStyle name="Normal 3 3 3 11" xfId="40831" xr:uid="{00000000-0005-0000-0000-0000ED9E0000}"/>
    <cellStyle name="Normal 3 3 3 12" xfId="40832" xr:uid="{00000000-0005-0000-0000-0000EE9E0000}"/>
    <cellStyle name="Normal 3 3 3 2" xfId="40833" xr:uid="{00000000-0005-0000-0000-0000EF9E0000}"/>
    <cellStyle name="Normal 3 3 3 2 10" xfId="40834" xr:uid="{00000000-0005-0000-0000-0000F09E0000}"/>
    <cellStyle name="Normal 3 3 3 2 11" xfId="40835" xr:uid="{00000000-0005-0000-0000-0000F19E0000}"/>
    <cellStyle name="Normal 3 3 3 2 2" xfId="40836" xr:uid="{00000000-0005-0000-0000-0000F29E0000}"/>
    <cellStyle name="Normal 3 3 3 2 2 10" xfId="40837" xr:uid="{00000000-0005-0000-0000-0000F39E0000}"/>
    <cellStyle name="Normal 3 3 3 2 2 11" xfId="40838" xr:uid="{00000000-0005-0000-0000-0000F49E0000}"/>
    <cellStyle name="Normal 3 3 3 2 2 2" xfId="40839" xr:uid="{00000000-0005-0000-0000-0000F59E0000}"/>
    <cellStyle name="Normal 3 3 3 2 2 2 2" xfId="40840" xr:uid="{00000000-0005-0000-0000-0000F69E0000}"/>
    <cellStyle name="Normal 3 3 3 2 2 2 2 2" xfId="40841" xr:uid="{00000000-0005-0000-0000-0000F79E0000}"/>
    <cellStyle name="Normal 3 3 3 2 2 2 2 2 2" xfId="40842" xr:uid="{00000000-0005-0000-0000-0000F89E0000}"/>
    <cellStyle name="Normal 3 3 3 2 2 2 2 2 3" xfId="40843" xr:uid="{00000000-0005-0000-0000-0000F99E0000}"/>
    <cellStyle name="Normal 3 3 3 2 2 2 2 3" xfId="40844" xr:uid="{00000000-0005-0000-0000-0000FA9E0000}"/>
    <cellStyle name="Normal 3 3 3 2 2 2 2 3 2" xfId="40845" xr:uid="{00000000-0005-0000-0000-0000FB9E0000}"/>
    <cellStyle name="Normal 3 3 3 2 2 2 2 3 3" xfId="40846" xr:uid="{00000000-0005-0000-0000-0000FC9E0000}"/>
    <cellStyle name="Normal 3 3 3 2 2 2 2 4" xfId="40847" xr:uid="{00000000-0005-0000-0000-0000FD9E0000}"/>
    <cellStyle name="Normal 3 3 3 2 2 2 2 5" xfId="40848" xr:uid="{00000000-0005-0000-0000-0000FE9E0000}"/>
    <cellStyle name="Normal 3 3 3 2 2 2 2 6" xfId="40849" xr:uid="{00000000-0005-0000-0000-0000FF9E0000}"/>
    <cellStyle name="Normal 3 3 3 2 2 2 2 7" xfId="40850" xr:uid="{00000000-0005-0000-0000-0000009F0000}"/>
    <cellStyle name="Normal 3 3 3 2 2 2 2 8" xfId="40851" xr:uid="{00000000-0005-0000-0000-0000019F0000}"/>
    <cellStyle name="Normal 3 3 3 2 2 2 3" xfId="40852" xr:uid="{00000000-0005-0000-0000-0000029F0000}"/>
    <cellStyle name="Normal 3 3 3 2 2 2 3 2" xfId="40853" xr:uid="{00000000-0005-0000-0000-0000039F0000}"/>
    <cellStyle name="Normal 3 3 3 2 2 2 3 2 2" xfId="40854" xr:uid="{00000000-0005-0000-0000-0000049F0000}"/>
    <cellStyle name="Normal 3 3 3 2 2 2 3 2 3" xfId="40855" xr:uid="{00000000-0005-0000-0000-0000059F0000}"/>
    <cellStyle name="Normal 3 3 3 2 2 2 3 3" xfId="40856" xr:uid="{00000000-0005-0000-0000-0000069F0000}"/>
    <cellStyle name="Normal 3 3 3 2 2 2 3 3 2" xfId="40857" xr:uid="{00000000-0005-0000-0000-0000079F0000}"/>
    <cellStyle name="Normal 3 3 3 2 2 2 3 4" xfId="40858" xr:uid="{00000000-0005-0000-0000-0000089F0000}"/>
    <cellStyle name="Normal 3 3 3 2 2 2 4" xfId="40859" xr:uid="{00000000-0005-0000-0000-0000099F0000}"/>
    <cellStyle name="Normal 3 3 3 2 2 2 4 2" xfId="40860" xr:uid="{00000000-0005-0000-0000-00000A9F0000}"/>
    <cellStyle name="Normal 3 3 3 2 2 2 4 3" xfId="40861" xr:uid="{00000000-0005-0000-0000-00000B9F0000}"/>
    <cellStyle name="Normal 3 3 3 2 2 2 5" xfId="40862" xr:uid="{00000000-0005-0000-0000-00000C9F0000}"/>
    <cellStyle name="Normal 3 3 3 2 2 2 6" xfId="40863" xr:uid="{00000000-0005-0000-0000-00000D9F0000}"/>
    <cellStyle name="Normal 3 3 3 2 2 2 7" xfId="40864" xr:uid="{00000000-0005-0000-0000-00000E9F0000}"/>
    <cellStyle name="Normal 3 3 3 2 2 2 8" xfId="40865" xr:uid="{00000000-0005-0000-0000-00000F9F0000}"/>
    <cellStyle name="Normal 3 3 3 2 2 2 9" xfId="40866" xr:uid="{00000000-0005-0000-0000-0000109F0000}"/>
    <cellStyle name="Normal 3 3 3 2 2 3" xfId="40867" xr:uid="{00000000-0005-0000-0000-0000119F0000}"/>
    <cellStyle name="Normal 3 3 3 2 2 3 2" xfId="40868" xr:uid="{00000000-0005-0000-0000-0000129F0000}"/>
    <cellStyle name="Normal 3 3 3 2 2 3 2 2" xfId="40869" xr:uid="{00000000-0005-0000-0000-0000139F0000}"/>
    <cellStyle name="Normal 3 3 3 2 2 3 2 3" xfId="40870" xr:uid="{00000000-0005-0000-0000-0000149F0000}"/>
    <cellStyle name="Normal 3 3 3 2 2 3 3" xfId="40871" xr:uid="{00000000-0005-0000-0000-0000159F0000}"/>
    <cellStyle name="Normal 3 3 3 2 2 3 3 2" xfId="40872" xr:uid="{00000000-0005-0000-0000-0000169F0000}"/>
    <cellStyle name="Normal 3 3 3 2 2 3 3 3" xfId="40873" xr:uid="{00000000-0005-0000-0000-0000179F0000}"/>
    <cellStyle name="Normal 3 3 3 2 2 3 4" xfId="40874" xr:uid="{00000000-0005-0000-0000-0000189F0000}"/>
    <cellStyle name="Normal 3 3 3 2 2 3 5" xfId="40875" xr:uid="{00000000-0005-0000-0000-0000199F0000}"/>
    <cellStyle name="Normal 3 3 3 2 2 3 6" xfId="40876" xr:uid="{00000000-0005-0000-0000-00001A9F0000}"/>
    <cellStyle name="Normal 3 3 3 2 2 3 7" xfId="40877" xr:uid="{00000000-0005-0000-0000-00001B9F0000}"/>
    <cellStyle name="Normal 3 3 3 2 2 3 8" xfId="40878" xr:uid="{00000000-0005-0000-0000-00001C9F0000}"/>
    <cellStyle name="Normal 3 3 3 2 2 4" xfId="40879" xr:uid="{00000000-0005-0000-0000-00001D9F0000}"/>
    <cellStyle name="Normal 3 3 3 2 2 4 2" xfId="40880" xr:uid="{00000000-0005-0000-0000-00001E9F0000}"/>
    <cellStyle name="Normal 3 3 3 2 2 4 2 2" xfId="40881" xr:uid="{00000000-0005-0000-0000-00001F9F0000}"/>
    <cellStyle name="Normal 3 3 3 2 2 4 2 3" xfId="40882" xr:uid="{00000000-0005-0000-0000-0000209F0000}"/>
    <cellStyle name="Normal 3 3 3 2 2 4 3" xfId="40883" xr:uid="{00000000-0005-0000-0000-0000219F0000}"/>
    <cellStyle name="Normal 3 3 3 2 2 4 3 2" xfId="40884" xr:uid="{00000000-0005-0000-0000-0000229F0000}"/>
    <cellStyle name="Normal 3 3 3 2 2 4 4" xfId="40885" xr:uid="{00000000-0005-0000-0000-0000239F0000}"/>
    <cellStyle name="Normal 3 3 3 2 2 5" xfId="40886" xr:uid="{00000000-0005-0000-0000-0000249F0000}"/>
    <cellStyle name="Normal 3 3 3 2 2 5 2" xfId="40887" xr:uid="{00000000-0005-0000-0000-0000259F0000}"/>
    <cellStyle name="Normal 3 3 3 2 2 5 3" xfId="40888" xr:uid="{00000000-0005-0000-0000-0000269F0000}"/>
    <cellStyle name="Normal 3 3 3 2 2 6" xfId="40889" xr:uid="{00000000-0005-0000-0000-0000279F0000}"/>
    <cellStyle name="Normal 3 3 3 2 2 6 2" xfId="40890" xr:uid="{00000000-0005-0000-0000-0000289F0000}"/>
    <cellStyle name="Normal 3 3 3 2 2 6 3" xfId="40891" xr:uid="{00000000-0005-0000-0000-0000299F0000}"/>
    <cellStyle name="Normal 3 3 3 2 2 7" xfId="40892" xr:uid="{00000000-0005-0000-0000-00002A9F0000}"/>
    <cellStyle name="Normal 3 3 3 2 2 8" xfId="40893" xr:uid="{00000000-0005-0000-0000-00002B9F0000}"/>
    <cellStyle name="Normal 3 3 3 2 2 9" xfId="40894" xr:uid="{00000000-0005-0000-0000-00002C9F0000}"/>
    <cellStyle name="Normal 3 3 3 2 3" xfId="40895" xr:uid="{00000000-0005-0000-0000-00002D9F0000}"/>
    <cellStyle name="Normal 3 3 3 2 3 10" xfId="40896" xr:uid="{00000000-0005-0000-0000-00002E9F0000}"/>
    <cellStyle name="Normal 3 3 3 2 3 2" xfId="40897" xr:uid="{00000000-0005-0000-0000-00002F9F0000}"/>
    <cellStyle name="Normal 3 3 3 2 3 2 2" xfId="40898" xr:uid="{00000000-0005-0000-0000-0000309F0000}"/>
    <cellStyle name="Normal 3 3 3 2 3 2 2 2" xfId="40899" xr:uid="{00000000-0005-0000-0000-0000319F0000}"/>
    <cellStyle name="Normal 3 3 3 2 3 2 2 3" xfId="40900" xr:uid="{00000000-0005-0000-0000-0000329F0000}"/>
    <cellStyle name="Normal 3 3 3 2 3 2 2 4" xfId="40901" xr:uid="{00000000-0005-0000-0000-0000339F0000}"/>
    <cellStyle name="Normal 3 3 3 2 3 2 3" xfId="40902" xr:uid="{00000000-0005-0000-0000-0000349F0000}"/>
    <cellStyle name="Normal 3 3 3 2 3 2 3 2" xfId="40903" xr:uid="{00000000-0005-0000-0000-0000359F0000}"/>
    <cellStyle name="Normal 3 3 3 2 3 2 3 3" xfId="40904" xr:uid="{00000000-0005-0000-0000-0000369F0000}"/>
    <cellStyle name="Normal 3 3 3 2 3 2 4" xfId="40905" xr:uid="{00000000-0005-0000-0000-0000379F0000}"/>
    <cellStyle name="Normal 3 3 3 2 3 2 5" xfId="40906" xr:uid="{00000000-0005-0000-0000-0000389F0000}"/>
    <cellStyle name="Normal 3 3 3 2 3 2 6" xfId="40907" xr:uid="{00000000-0005-0000-0000-0000399F0000}"/>
    <cellStyle name="Normal 3 3 3 2 3 2 7" xfId="40908" xr:uid="{00000000-0005-0000-0000-00003A9F0000}"/>
    <cellStyle name="Normal 3 3 3 2 3 2 8" xfId="40909" xr:uid="{00000000-0005-0000-0000-00003B9F0000}"/>
    <cellStyle name="Normal 3 3 3 2 3 3" xfId="40910" xr:uid="{00000000-0005-0000-0000-00003C9F0000}"/>
    <cellStyle name="Normal 3 3 3 2 3 3 2" xfId="40911" xr:uid="{00000000-0005-0000-0000-00003D9F0000}"/>
    <cellStyle name="Normal 3 3 3 2 3 3 2 2" xfId="40912" xr:uid="{00000000-0005-0000-0000-00003E9F0000}"/>
    <cellStyle name="Normal 3 3 3 2 3 3 2 3" xfId="40913" xr:uid="{00000000-0005-0000-0000-00003F9F0000}"/>
    <cellStyle name="Normal 3 3 3 2 3 3 3" xfId="40914" xr:uid="{00000000-0005-0000-0000-0000409F0000}"/>
    <cellStyle name="Normal 3 3 3 2 3 3 4" xfId="40915" xr:uid="{00000000-0005-0000-0000-0000419F0000}"/>
    <cellStyle name="Normal 3 3 3 2 3 3 5" xfId="40916" xr:uid="{00000000-0005-0000-0000-0000429F0000}"/>
    <cellStyle name="Normal 3 3 3 2 3 3 6" xfId="40917" xr:uid="{00000000-0005-0000-0000-0000439F0000}"/>
    <cellStyle name="Normal 3 3 3 2 3 4" xfId="40918" xr:uid="{00000000-0005-0000-0000-0000449F0000}"/>
    <cellStyle name="Normal 3 3 3 2 3 4 2" xfId="40919" xr:uid="{00000000-0005-0000-0000-0000459F0000}"/>
    <cellStyle name="Normal 3 3 3 2 3 4 3" xfId="40920" xr:uid="{00000000-0005-0000-0000-0000469F0000}"/>
    <cellStyle name="Normal 3 3 3 2 3 5" xfId="40921" xr:uid="{00000000-0005-0000-0000-0000479F0000}"/>
    <cellStyle name="Normal 3 3 3 2 3 5 2" xfId="40922" xr:uid="{00000000-0005-0000-0000-0000489F0000}"/>
    <cellStyle name="Normal 3 3 3 2 3 5 3" xfId="40923" xr:uid="{00000000-0005-0000-0000-0000499F0000}"/>
    <cellStyle name="Normal 3 3 3 2 3 6" xfId="40924" xr:uid="{00000000-0005-0000-0000-00004A9F0000}"/>
    <cellStyle name="Normal 3 3 3 2 3 7" xfId="40925" xr:uid="{00000000-0005-0000-0000-00004B9F0000}"/>
    <cellStyle name="Normal 3 3 3 2 3 8" xfId="40926" xr:uid="{00000000-0005-0000-0000-00004C9F0000}"/>
    <cellStyle name="Normal 3 3 3 2 3 9" xfId="40927" xr:uid="{00000000-0005-0000-0000-00004D9F0000}"/>
    <cellStyle name="Normal 3 3 3 2 4" xfId="40928" xr:uid="{00000000-0005-0000-0000-00004E9F0000}"/>
    <cellStyle name="Normal 3 3 3 2 4 2" xfId="40929" xr:uid="{00000000-0005-0000-0000-00004F9F0000}"/>
    <cellStyle name="Normal 3 3 3 2 4 2 2" xfId="40930" xr:uid="{00000000-0005-0000-0000-0000509F0000}"/>
    <cellStyle name="Normal 3 3 3 2 4 2 3" xfId="40931" xr:uid="{00000000-0005-0000-0000-0000519F0000}"/>
    <cellStyle name="Normal 3 3 3 2 4 2 4" xfId="40932" xr:uid="{00000000-0005-0000-0000-0000529F0000}"/>
    <cellStyle name="Normal 3 3 3 2 4 3" xfId="40933" xr:uid="{00000000-0005-0000-0000-0000539F0000}"/>
    <cellStyle name="Normal 3 3 3 2 4 3 2" xfId="40934" xr:uid="{00000000-0005-0000-0000-0000549F0000}"/>
    <cellStyle name="Normal 3 3 3 2 4 3 3" xfId="40935" xr:uid="{00000000-0005-0000-0000-0000559F0000}"/>
    <cellStyle name="Normal 3 3 3 2 4 4" xfId="40936" xr:uid="{00000000-0005-0000-0000-0000569F0000}"/>
    <cellStyle name="Normal 3 3 3 2 4 5" xfId="40937" xr:uid="{00000000-0005-0000-0000-0000579F0000}"/>
    <cellStyle name="Normal 3 3 3 2 4 6" xfId="40938" xr:uid="{00000000-0005-0000-0000-0000589F0000}"/>
    <cellStyle name="Normal 3 3 3 2 4 7" xfId="40939" xr:uid="{00000000-0005-0000-0000-0000599F0000}"/>
    <cellStyle name="Normal 3 3 3 2 4 8" xfId="40940" xr:uid="{00000000-0005-0000-0000-00005A9F0000}"/>
    <cellStyle name="Normal 3 3 3 2 5" xfId="40941" xr:uid="{00000000-0005-0000-0000-00005B9F0000}"/>
    <cellStyle name="Normal 3 3 3 2 5 2" xfId="40942" xr:uid="{00000000-0005-0000-0000-00005C9F0000}"/>
    <cellStyle name="Normal 3 3 3 2 5 2 2" xfId="40943" xr:uid="{00000000-0005-0000-0000-00005D9F0000}"/>
    <cellStyle name="Normal 3 3 3 2 5 2 3" xfId="40944" xr:uid="{00000000-0005-0000-0000-00005E9F0000}"/>
    <cellStyle name="Normal 3 3 3 2 5 3" xfId="40945" xr:uid="{00000000-0005-0000-0000-00005F9F0000}"/>
    <cellStyle name="Normal 3 3 3 2 5 4" xfId="40946" xr:uid="{00000000-0005-0000-0000-0000609F0000}"/>
    <cellStyle name="Normal 3 3 3 2 5 5" xfId="40947" xr:uid="{00000000-0005-0000-0000-0000619F0000}"/>
    <cellStyle name="Normal 3 3 3 2 5 6" xfId="40948" xr:uid="{00000000-0005-0000-0000-0000629F0000}"/>
    <cellStyle name="Normal 3 3 3 2 6" xfId="40949" xr:uid="{00000000-0005-0000-0000-0000639F0000}"/>
    <cellStyle name="Normal 3 3 3 2 6 2" xfId="40950" xr:uid="{00000000-0005-0000-0000-0000649F0000}"/>
    <cellStyle name="Normal 3 3 3 2 6 3" xfId="40951" xr:uid="{00000000-0005-0000-0000-0000659F0000}"/>
    <cellStyle name="Normal 3 3 3 2 7" xfId="40952" xr:uid="{00000000-0005-0000-0000-0000669F0000}"/>
    <cellStyle name="Normal 3 3 3 2 7 2" xfId="40953" xr:uid="{00000000-0005-0000-0000-0000679F0000}"/>
    <cellStyle name="Normal 3 3 3 2 7 3" xfId="40954" xr:uid="{00000000-0005-0000-0000-0000689F0000}"/>
    <cellStyle name="Normal 3 3 3 2 8" xfId="40955" xr:uid="{00000000-0005-0000-0000-0000699F0000}"/>
    <cellStyle name="Normal 3 3 3 2 8 2" xfId="40956" xr:uid="{00000000-0005-0000-0000-00006A9F0000}"/>
    <cellStyle name="Normal 3 3 3 2 8 3" xfId="40957" xr:uid="{00000000-0005-0000-0000-00006B9F0000}"/>
    <cellStyle name="Normal 3 3 3 2 9" xfId="40958" xr:uid="{00000000-0005-0000-0000-00006C9F0000}"/>
    <cellStyle name="Normal 3 3 3 3" xfId="40959" xr:uid="{00000000-0005-0000-0000-00006D9F0000}"/>
    <cellStyle name="Normal 3 3 3 3 10" xfId="40960" xr:uid="{00000000-0005-0000-0000-00006E9F0000}"/>
    <cellStyle name="Normal 3 3 3 3 11" xfId="40961" xr:uid="{00000000-0005-0000-0000-00006F9F0000}"/>
    <cellStyle name="Normal 3 3 3 3 2" xfId="40962" xr:uid="{00000000-0005-0000-0000-0000709F0000}"/>
    <cellStyle name="Normal 3 3 3 3 2 2" xfId="40963" xr:uid="{00000000-0005-0000-0000-0000719F0000}"/>
    <cellStyle name="Normal 3 3 3 3 2 2 2" xfId="40964" xr:uid="{00000000-0005-0000-0000-0000729F0000}"/>
    <cellStyle name="Normal 3 3 3 3 2 2 2 2" xfId="40965" xr:uid="{00000000-0005-0000-0000-0000739F0000}"/>
    <cellStyle name="Normal 3 3 3 3 2 2 2 3" xfId="40966" xr:uid="{00000000-0005-0000-0000-0000749F0000}"/>
    <cellStyle name="Normal 3 3 3 3 2 2 3" xfId="40967" xr:uid="{00000000-0005-0000-0000-0000759F0000}"/>
    <cellStyle name="Normal 3 3 3 3 2 2 3 2" xfId="40968" xr:uid="{00000000-0005-0000-0000-0000769F0000}"/>
    <cellStyle name="Normal 3 3 3 3 2 2 3 3" xfId="40969" xr:uid="{00000000-0005-0000-0000-0000779F0000}"/>
    <cellStyle name="Normal 3 3 3 3 2 2 4" xfId="40970" xr:uid="{00000000-0005-0000-0000-0000789F0000}"/>
    <cellStyle name="Normal 3 3 3 3 2 2 5" xfId="40971" xr:uid="{00000000-0005-0000-0000-0000799F0000}"/>
    <cellStyle name="Normal 3 3 3 3 2 2 6" xfId="40972" xr:uid="{00000000-0005-0000-0000-00007A9F0000}"/>
    <cellStyle name="Normal 3 3 3 3 2 2 7" xfId="40973" xr:uid="{00000000-0005-0000-0000-00007B9F0000}"/>
    <cellStyle name="Normal 3 3 3 3 2 2 8" xfId="40974" xr:uid="{00000000-0005-0000-0000-00007C9F0000}"/>
    <cellStyle name="Normal 3 3 3 3 2 3" xfId="40975" xr:uid="{00000000-0005-0000-0000-00007D9F0000}"/>
    <cellStyle name="Normal 3 3 3 3 2 3 2" xfId="40976" xr:uid="{00000000-0005-0000-0000-00007E9F0000}"/>
    <cellStyle name="Normal 3 3 3 3 2 3 2 2" xfId="40977" xr:uid="{00000000-0005-0000-0000-00007F9F0000}"/>
    <cellStyle name="Normal 3 3 3 3 2 3 2 3" xfId="40978" xr:uid="{00000000-0005-0000-0000-0000809F0000}"/>
    <cellStyle name="Normal 3 3 3 3 2 3 3" xfId="40979" xr:uid="{00000000-0005-0000-0000-0000819F0000}"/>
    <cellStyle name="Normal 3 3 3 3 2 3 3 2" xfId="40980" xr:uid="{00000000-0005-0000-0000-0000829F0000}"/>
    <cellStyle name="Normal 3 3 3 3 2 3 4" xfId="40981" xr:uid="{00000000-0005-0000-0000-0000839F0000}"/>
    <cellStyle name="Normal 3 3 3 3 2 4" xfId="40982" xr:uid="{00000000-0005-0000-0000-0000849F0000}"/>
    <cellStyle name="Normal 3 3 3 3 2 4 2" xfId="40983" xr:uid="{00000000-0005-0000-0000-0000859F0000}"/>
    <cellStyle name="Normal 3 3 3 3 2 4 3" xfId="40984" xr:uid="{00000000-0005-0000-0000-0000869F0000}"/>
    <cellStyle name="Normal 3 3 3 3 2 5" xfId="40985" xr:uid="{00000000-0005-0000-0000-0000879F0000}"/>
    <cellStyle name="Normal 3 3 3 3 2 6" xfId="40986" xr:uid="{00000000-0005-0000-0000-0000889F0000}"/>
    <cellStyle name="Normal 3 3 3 3 2 7" xfId="40987" xr:uid="{00000000-0005-0000-0000-0000899F0000}"/>
    <cellStyle name="Normal 3 3 3 3 2 8" xfId="40988" xr:uid="{00000000-0005-0000-0000-00008A9F0000}"/>
    <cellStyle name="Normal 3 3 3 3 2 9" xfId="40989" xr:uid="{00000000-0005-0000-0000-00008B9F0000}"/>
    <cellStyle name="Normal 3 3 3 3 3" xfId="40990" xr:uid="{00000000-0005-0000-0000-00008C9F0000}"/>
    <cellStyle name="Normal 3 3 3 3 3 2" xfId="40991" xr:uid="{00000000-0005-0000-0000-00008D9F0000}"/>
    <cellStyle name="Normal 3 3 3 3 3 2 2" xfId="40992" xr:uid="{00000000-0005-0000-0000-00008E9F0000}"/>
    <cellStyle name="Normal 3 3 3 3 3 2 3" xfId="40993" xr:uid="{00000000-0005-0000-0000-00008F9F0000}"/>
    <cellStyle name="Normal 3 3 3 3 3 3" xfId="40994" xr:uid="{00000000-0005-0000-0000-0000909F0000}"/>
    <cellStyle name="Normal 3 3 3 3 3 3 2" xfId="40995" xr:uid="{00000000-0005-0000-0000-0000919F0000}"/>
    <cellStyle name="Normal 3 3 3 3 3 3 3" xfId="40996" xr:uid="{00000000-0005-0000-0000-0000929F0000}"/>
    <cellStyle name="Normal 3 3 3 3 3 4" xfId="40997" xr:uid="{00000000-0005-0000-0000-0000939F0000}"/>
    <cellStyle name="Normal 3 3 3 3 3 5" xfId="40998" xr:uid="{00000000-0005-0000-0000-0000949F0000}"/>
    <cellStyle name="Normal 3 3 3 3 3 6" xfId="40999" xr:uid="{00000000-0005-0000-0000-0000959F0000}"/>
    <cellStyle name="Normal 3 3 3 3 3 7" xfId="41000" xr:uid="{00000000-0005-0000-0000-0000969F0000}"/>
    <cellStyle name="Normal 3 3 3 3 3 8" xfId="41001" xr:uid="{00000000-0005-0000-0000-0000979F0000}"/>
    <cellStyle name="Normal 3 3 3 3 4" xfId="41002" xr:uid="{00000000-0005-0000-0000-0000989F0000}"/>
    <cellStyle name="Normal 3 3 3 3 4 2" xfId="41003" xr:uid="{00000000-0005-0000-0000-0000999F0000}"/>
    <cellStyle name="Normal 3 3 3 3 4 2 2" xfId="41004" xr:uid="{00000000-0005-0000-0000-00009A9F0000}"/>
    <cellStyle name="Normal 3 3 3 3 4 2 3" xfId="41005" xr:uid="{00000000-0005-0000-0000-00009B9F0000}"/>
    <cellStyle name="Normal 3 3 3 3 4 3" xfId="41006" xr:uid="{00000000-0005-0000-0000-00009C9F0000}"/>
    <cellStyle name="Normal 3 3 3 3 4 3 2" xfId="41007" xr:uid="{00000000-0005-0000-0000-00009D9F0000}"/>
    <cellStyle name="Normal 3 3 3 3 4 4" xfId="41008" xr:uid="{00000000-0005-0000-0000-00009E9F0000}"/>
    <cellStyle name="Normal 3 3 3 3 5" xfId="41009" xr:uid="{00000000-0005-0000-0000-00009F9F0000}"/>
    <cellStyle name="Normal 3 3 3 3 5 2" xfId="41010" xr:uid="{00000000-0005-0000-0000-0000A09F0000}"/>
    <cellStyle name="Normal 3 3 3 3 5 3" xfId="41011" xr:uid="{00000000-0005-0000-0000-0000A19F0000}"/>
    <cellStyle name="Normal 3 3 3 3 6" xfId="41012" xr:uid="{00000000-0005-0000-0000-0000A29F0000}"/>
    <cellStyle name="Normal 3 3 3 3 6 2" xfId="41013" xr:uid="{00000000-0005-0000-0000-0000A39F0000}"/>
    <cellStyle name="Normal 3 3 3 3 6 3" xfId="41014" xr:uid="{00000000-0005-0000-0000-0000A49F0000}"/>
    <cellStyle name="Normal 3 3 3 3 7" xfId="41015" xr:uid="{00000000-0005-0000-0000-0000A59F0000}"/>
    <cellStyle name="Normal 3 3 3 3 8" xfId="41016" xr:uid="{00000000-0005-0000-0000-0000A69F0000}"/>
    <cellStyle name="Normal 3 3 3 3 9" xfId="41017" xr:uid="{00000000-0005-0000-0000-0000A79F0000}"/>
    <cellStyle name="Normal 3 3 3 4" xfId="41018" xr:uid="{00000000-0005-0000-0000-0000A89F0000}"/>
    <cellStyle name="Normal 3 3 3 4 10" xfId="41019" xr:uid="{00000000-0005-0000-0000-0000A99F0000}"/>
    <cellStyle name="Normal 3 3 3 4 2" xfId="41020" xr:uid="{00000000-0005-0000-0000-0000AA9F0000}"/>
    <cellStyle name="Normal 3 3 3 4 2 2" xfId="41021" xr:uid="{00000000-0005-0000-0000-0000AB9F0000}"/>
    <cellStyle name="Normal 3 3 3 4 2 2 2" xfId="41022" xr:uid="{00000000-0005-0000-0000-0000AC9F0000}"/>
    <cellStyle name="Normal 3 3 3 4 2 2 3" xfId="41023" xr:uid="{00000000-0005-0000-0000-0000AD9F0000}"/>
    <cellStyle name="Normal 3 3 3 4 2 2 4" xfId="41024" xr:uid="{00000000-0005-0000-0000-0000AE9F0000}"/>
    <cellStyle name="Normal 3 3 3 4 2 3" xfId="41025" xr:uid="{00000000-0005-0000-0000-0000AF9F0000}"/>
    <cellStyle name="Normal 3 3 3 4 2 3 2" xfId="41026" xr:uid="{00000000-0005-0000-0000-0000B09F0000}"/>
    <cellStyle name="Normal 3 3 3 4 2 3 3" xfId="41027" xr:uid="{00000000-0005-0000-0000-0000B19F0000}"/>
    <cellStyle name="Normal 3 3 3 4 2 4" xfId="41028" xr:uid="{00000000-0005-0000-0000-0000B29F0000}"/>
    <cellStyle name="Normal 3 3 3 4 2 5" xfId="41029" xr:uid="{00000000-0005-0000-0000-0000B39F0000}"/>
    <cellStyle name="Normal 3 3 3 4 2 6" xfId="41030" xr:uid="{00000000-0005-0000-0000-0000B49F0000}"/>
    <cellStyle name="Normal 3 3 3 4 2 7" xfId="41031" xr:uid="{00000000-0005-0000-0000-0000B59F0000}"/>
    <cellStyle name="Normal 3 3 3 4 2 8" xfId="41032" xr:uid="{00000000-0005-0000-0000-0000B69F0000}"/>
    <cellStyle name="Normal 3 3 3 4 3" xfId="41033" xr:uid="{00000000-0005-0000-0000-0000B79F0000}"/>
    <cellStyle name="Normal 3 3 3 4 3 2" xfId="41034" xr:uid="{00000000-0005-0000-0000-0000B89F0000}"/>
    <cellStyle name="Normal 3 3 3 4 3 2 2" xfId="41035" xr:uid="{00000000-0005-0000-0000-0000B99F0000}"/>
    <cellStyle name="Normal 3 3 3 4 3 2 3" xfId="41036" xr:uid="{00000000-0005-0000-0000-0000BA9F0000}"/>
    <cellStyle name="Normal 3 3 3 4 3 3" xfId="41037" xr:uid="{00000000-0005-0000-0000-0000BB9F0000}"/>
    <cellStyle name="Normal 3 3 3 4 3 4" xfId="41038" xr:uid="{00000000-0005-0000-0000-0000BC9F0000}"/>
    <cellStyle name="Normal 3 3 3 4 3 5" xfId="41039" xr:uid="{00000000-0005-0000-0000-0000BD9F0000}"/>
    <cellStyle name="Normal 3 3 3 4 3 6" xfId="41040" xr:uid="{00000000-0005-0000-0000-0000BE9F0000}"/>
    <cellStyle name="Normal 3 3 3 4 4" xfId="41041" xr:uid="{00000000-0005-0000-0000-0000BF9F0000}"/>
    <cellStyle name="Normal 3 3 3 4 4 2" xfId="41042" xr:uid="{00000000-0005-0000-0000-0000C09F0000}"/>
    <cellStyle name="Normal 3 3 3 4 4 3" xfId="41043" xr:uid="{00000000-0005-0000-0000-0000C19F0000}"/>
    <cellStyle name="Normal 3 3 3 4 5" xfId="41044" xr:uid="{00000000-0005-0000-0000-0000C29F0000}"/>
    <cellStyle name="Normal 3 3 3 4 5 2" xfId="41045" xr:uid="{00000000-0005-0000-0000-0000C39F0000}"/>
    <cellStyle name="Normal 3 3 3 4 5 3" xfId="41046" xr:uid="{00000000-0005-0000-0000-0000C49F0000}"/>
    <cellStyle name="Normal 3 3 3 4 6" xfId="41047" xr:uid="{00000000-0005-0000-0000-0000C59F0000}"/>
    <cellStyle name="Normal 3 3 3 4 7" xfId="41048" xr:uid="{00000000-0005-0000-0000-0000C69F0000}"/>
    <cellStyle name="Normal 3 3 3 4 8" xfId="41049" xr:uid="{00000000-0005-0000-0000-0000C79F0000}"/>
    <cellStyle name="Normal 3 3 3 4 9" xfId="41050" xr:uid="{00000000-0005-0000-0000-0000C89F0000}"/>
    <cellStyle name="Normal 3 3 3 5" xfId="41051" xr:uid="{00000000-0005-0000-0000-0000C99F0000}"/>
    <cellStyle name="Normal 3 3 3 5 2" xfId="41052" xr:uid="{00000000-0005-0000-0000-0000CA9F0000}"/>
    <cellStyle name="Normal 3 3 3 5 2 2" xfId="41053" xr:uid="{00000000-0005-0000-0000-0000CB9F0000}"/>
    <cellStyle name="Normal 3 3 3 5 3" xfId="41054" xr:uid="{00000000-0005-0000-0000-0000CC9F0000}"/>
    <cellStyle name="Normal 3 3 3 5 4" xfId="41055" xr:uid="{00000000-0005-0000-0000-0000CD9F0000}"/>
    <cellStyle name="Normal 3 3 3 5 5" xfId="41056" xr:uid="{00000000-0005-0000-0000-0000CE9F0000}"/>
    <cellStyle name="Normal 3 3 3 6" xfId="41057" xr:uid="{00000000-0005-0000-0000-0000CF9F0000}"/>
    <cellStyle name="Normal 3 3 3 6 2" xfId="41058" xr:uid="{00000000-0005-0000-0000-0000D09F0000}"/>
    <cellStyle name="Normal 3 3 3 6 2 2" xfId="41059" xr:uid="{00000000-0005-0000-0000-0000D19F0000}"/>
    <cellStyle name="Normal 3 3 3 6 2 3" xfId="41060" xr:uid="{00000000-0005-0000-0000-0000D29F0000}"/>
    <cellStyle name="Normal 3 3 3 6 3" xfId="41061" xr:uid="{00000000-0005-0000-0000-0000D39F0000}"/>
    <cellStyle name="Normal 3 3 3 6 3 2" xfId="41062" xr:uid="{00000000-0005-0000-0000-0000D49F0000}"/>
    <cellStyle name="Normal 3 3 3 6 3 3" xfId="41063" xr:uid="{00000000-0005-0000-0000-0000D59F0000}"/>
    <cellStyle name="Normal 3 3 3 6 4" xfId="41064" xr:uid="{00000000-0005-0000-0000-0000D69F0000}"/>
    <cellStyle name="Normal 3 3 3 6 5" xfId="41065" xr:uid="{00000000-0005-0000-0000-0000D79F0000}"/>
    <cellStyle name="Normal 3 3 3 6 6" xfId="41066" xr:uid="{00000000-0005-0000-0000-0000D89F0000}"/>
    <cellStyle name="Normal 3 3 3 6 7" xfId="41067" xr:uid="{00000000-0005-0000-0000-0000D99F0000}"/>
    <cellStyle name="Normal 3 3 3 6 8" xfId="41068" xr:uid="{00000000-0005-0000-0000-0000DA9F0000}"/>
    <cellStyle name="Normal 3 3 3 7" xfId="41069" xr:uid="{00000000-0005-0000-0000-0000DB9F0000}"/>
    <cellStyle name="Normal 3 3 3 7 2" xfId="41070" xr:uid="{00000000-0005-0000-0000-0000DC9F0000}"/>
    <cellStyle name="Normal 3 3 3 7 2 2" xfId="41071" xr:uid="{00000000-0005-0000-0000-0000DD9F0000}"/>
    <cellStyle name="Normal 3 3 3 7 2 3" xfId="41072" xr:uid="{00000000-0005-0000-0000-0000DE9F0000}"/>
    <cellStyle name="Normal 3 3 3 7 3" xfId="41073" xr:uid="{00000000-0005-0000-0000-0000DF9F0000}"/>
    <cellStyle name="Normal 3 3 3 7 3 2" xfId="41074" xr:uid="{00000000-0005-0000-0000-0000E09F0000}"/>
    <cellStyle name="Normal 3 3 3 7 3 3" xfId="41075" xr:uid="{00000000-0005-0000-0000-0000E19F0000}"/>
    <cellStyle name="Normal 3 3 3 7 4" xfId="41076" xr:uid="{00000000-0005-0000-0000-0000E29F0000}"/>
    <cellStyle name="Normal 3 3 3 7 5" xfId="41077" xr:uid="{00000000-0005-0000-0000-0000E39F0000}"/>
    <cellStyle name="Normal 3 3 3 7 6" xfId="41078" xr:uid="{00000000-0005-0000-0000-0000E49F0000}"/>
    <cellStyle name="Normal 3 3 3 7 7" xfId="41079" xr:uid="{00000000-0005-0000-0000-0000E59F0000}"/>
    <cellStyle name="Normal 3 3 3 7 8" xfId="41080" xr:uid="{00000000-0005-0000-0000-0000E69F0000}"/>
    <cellStyle name="Normal 3 3 3 8" xfId="41081" xr:uid="{00000000-0005-0000-0000-0000E79F0000}"/>
    <cellStyle name="Normal 3 3 3 8 2" xfId="41082" xr:uid="{00000000-0005-0000-0000-0000E89F0000}"/>
    <cellStyle name="Normal 3 3 3 8 3" xfId="41083" xr:uid="{00000000-0005-0000-0000-0000E99F0000}"/>
    <cellStyle name="Normal 3 3 3 9" xfId="41084" xr:uid="{00000000-0005-0000-0000-0000EA9F0000}"/>
    <cellStyle name="Normal 3 3 3 9 2" xfId="41085" xr:uid="{00000000-0005-0000-0000-0000EB9F0000}"/>
    <cellStyle name="Normal 3 3 3 9 3" xfId="41086" xr:uid="{00000000-0005-0000-0000-0000EC9F0000}"/>
    <cellStyle name="Normal 3 3 30" xfId="41087" xr:uid="{00000000-0005-0000-0000-0000ED9F0000}"/>
    <cellStyle name="Normal 3 3 30 2" xfId="41088" xr:uid="{00000000-0005-0000-0000-0000EE9F0000}"/>
    <cellStyle name="Normal 3 3 30 3" xfId="41089" xr:uid="{00000000-0005-0000-0000-0000EF9F0000}"/>
    <cellStyle name="Normal 3 3 31" xfId="41090" xr:uid="{00000000-0005-0000-0000-0000F09F0000}"/>
    <cellStyle name="Normal 3 3 31 2" xfId="41091" xr:uid="{00000000-0005-0000-0000-0000F19F0000}"/>
    <cellStyle name="Normal 3 3 31 3" xfId="41092" xr:uid="{00000000-0005-0000-0000-0000F29F0000}"/>
    <cellStyle name="Normal 3 3 32" xfId="41093" xr:uid="{00000000-0005-0000-0000-0000F39F0000}"/>
    <cellStyle name="Normal 3 3 32 2" xfId="41094" xr:uid="{00000000-0005-0000-0000-0000F49F0000}"/>
    <cellStyle name="Normal 3 3 32 3" xfId="41095" xr:uid="{00000000-0005-0000-0000-0000F59F0000}"/>
    <cellStyle name="Normal 3 3 33" xfId="41096" xr:uid="{00000000-0005-0000-0000-0000F69F0000}"/>
    <cellStyle name="Normal 3 3 33 2" xfId="41097" xr:uid="{00000000-0005-0000-0000-0000F79F0000}"/>
    <cellStyle name="Normal 3 3 33 3" xfId="41098" xr:uid="{00000000-0005-0000-0000-0000F89F0000}"/>
    <cellStyle name="Normal 3 3 34" xfId="41099" xr:uid="{00000000-0005-0000-0000-0000F99F0000}"/>
    <cellStyle name="Normal 3 3 34 2" xfId="41100" xr:uid="{00000000-0005-0000-0000-0000FA9F0000}"/>
    <cellStyle name="Normal 3 3 34 3" xfId="41101" xr:uid="{00000000-0005-0000-0000-0000FB9F0000}"/>
    <cellStyle name="Normal 3 3 35" xfId="41102" xr:uid="{00000000-0005-0000-0000-0000FC9F0000}"/>
    <cellStyle name="Normal 3 3 35 2" xfId="41103" xr:uid="{00000000-0005-0000-0000-0000FD9F0000}"/>
    <cellStyle name="Normal 3 3 35 3" xfId="41104" xr:uid="{00000000-0005-0000-0000-0000FE9F0000}"/>
    <cellStyle name="Normal 3 3 36" xfId="41105" xr:uid="{00000000-0005-0000-0000-0000FF9F0000}"/>
    <cellStyle name="Normal 3 3 36 2" xfId="41106" xr:uid="{00000000-0005-0000-0000-000000A00000}"/>
    <cellStyle name="Normal 3 3 36 3" xfId="41107" xr:uid="{00000000-0005-0000-0000-000001A00000}"/>
    <cellStyle name="Normal 3 3 37" xfId="41108" xr:uid="{00000000-0005-0000-0000-000002A00000}"/>
    <cellStyle name="Normal 3 3 37 2" xfId="41109" xr:uid="{00000000-0005-0000-0000-000003A00000}"/>
    <cellStyle name="Normal 3 3 37 3" xfId="41110" xr:uid="{00000000-0005-0000-0000-000004A00000}"/>
    <cellStyle name="Normal 3 3 38" xfId="41111" xr:uid="{00000000-0005-0000-0000-000005A00000}"/>
    <cellStyle name="Normal 3 3 38 2" xfId="41112" xr:uid="{00000000-0005-0000-0000-000006A00000}"/>
    <cellStyle name="Normal 3 3 38 3" xfId="41113" xr:uid="{00000000-0005-0000-0000-000007A00000}"/>
    <cellStyle name="Normal 3 3 39" xfId="41114" xr:uid="{00000000-0005-0000-0000-000008A00000}"/>
    <cellStyle name="Normal 3 3 4" xfId="41115" xr:uid="{00000000-0005-0000-0000-000009A00000}"/>
    <cellStyle name="Normal 3 3 4 10" xfId="41116" xr:uid="{00000000-0005-0000-0000-00000AA00000}"/>
    <cellStyle name="Normal 3 3 4 11" xfId="41117" xr:uid="{00000000-0005-0000-0000-00000BA00000}"/>
    <cellStyle name="Normal 3 3 4 2" xfId="41118" xr:uid="{00000000-0005-0000-0000-00000CA00000}"/>
    <cellStyle name="Normal 3 3 4 2 2" xfId="41119" xr:uid="{00000000-0005-0000-0000-00000DA00000}"/>
    <cellStyle name="Normal 3 3 4 2 2 10" xfId="41120" xr:uid="{00000000-0005-0000-0000-00000EA00000}"/>
    <cellStyle name="Normal 3 3 4 2 2 2" xfId="41121" xr:uid="{00000000-0005-0000-0000-00000FA00000}"/>
    <cellStyle name="Normal 3 3 4 2 2 2 2" xfId="41122" xr:uid="{00000000-0005-0000-0000-000010A00000}"/>
    <cellStyle name="Normal 3 3 4 2 2 2 2 2" xfId="41123" xr:uid="{00000000-0005-0000-0000-000011A00000}"/>
    <cellStyle name="Normal 3 3 4 2 2 2 2 3" xfId="41124" xr:uid="{00000000-0005-0000-0000-000012A00000}"/>
    <cellStyle name="Normal 3 3 4 2 2 2 3" xfId="41125" xr:uid="{00000000-0005-0000-0000-000013A00000}"/>
    <cellStyle name="Normal 3 3 4 2 2 2 3 2" xfId="41126" xr:uid="{00000000-0005-0000-0000-000014A00000}"/>
    <cellStyle name="Normal 3 3 4 2 2 2 3 3" xfId="41127" xr:uid="{00000000-0005-0000-0000-000015A00000}"/>
    <cellStyle name="Normal 3 3 4 2 2 2 4" xfId="41128" xr:uid="{00000000-0005-0000-0000-000016A00000}"/>
    <cellStyle name="Normal 3 3 4 2 2 2 5" xfId="41129" xr:uid="{00000000-0005-0000-0000-000017A00000}"/>
    <cellStyle name="Normal 3 3 4 2 2 2 6" xfId="41130" xr:uid="{00000000-0005-0000-0000-000018A00000}"/>
    <cellStyle name="Normal 3 3 4 2 2 2 7" xfId="41131" xr:uid="{00000000-0005-0000-0000-000019A00000}"/>
    <cellStyle name="Normal 3 3 4 2 2 2 8" xfId="41132" xr:uid="{00000000-0005-0000-0000-00001AA00000}"/>
    <cellStyle name="Normal 3 3 4 2 2 3" xfId="41133" xr:uid="{00000000-0005-0000-0000-00001BA00000}"/>
    <cellStyle name="Normal 3 3 4 2 2 3 2" xfId="41134" xr:uid="{00000000-0005-0000-0000-00001CA00000}"/>
    <cellStyle name="Normal 3 3 4 2 2 3 2 2" xfId="41135" xr:uid="{00000000-0005-0000-0000-00001DA00000}"/>
    <cellStyle name="Normal 3 3 4 2 2 3 2 3" xfId="41136" xr:uid="{00000000-0005-0000-0000-00001EA00000}"/>
    <cellStyle name="Normal 3 3 4 2 2 3 3" xfId="41137" xr:uid="{00000000-0005-0000-0000-00001FA00000}"/>
    <cellStyle name="Normal 3 3 4 2 2 3 3 2" xfId="41138" xr:uid="{00000000-0005-0000-0000-000020A00000}"/>
    <cellStyle name="Normal 3 3 4 2 2 3 4" xfId="41139" xr:uid="{00000000-0005-0000-0000-000021A00000}"/>
    <cellStyle name="Normal 3 3 4 2 2 4" xfId="41140" xr:uid="{00000000-0005-0000-0000-000022A00000}"/>
    <cellStyle name="Normal 3 3 4 2 2 4 2" xfId="41141" xr:uid="{00000000-0005-0000-0000-000023A00000}"/>
    <cellStyle name="Normal 3 3 4 2 2 4 3" xfId="41142" xr:uid="{00000000-0005-0000-0000-000024A00000}"/>
    <cellStyle name="Normal 3 3 4 2 2 5" xfId="41143" xr:uid="{00000000-0005-0000-0000-000025A00000}"/>
    <cellStyle name="Normal 3 3 4 2 2 5 2" xfId="41144" xr:uid="{00000000-0005-0000-0000-000026A00000}"/>
    <cellStyle name="Normal 3 3 4 2 2 5 3" xfId="41145" xr:uid="{00000000-0005-0000-0000-000027A00000}"/>
    <cellStyle name="Normal 3 3 4 2 2 6" xfId="41146" xr:uid="{00000000-0005-0000-0000-000028A00000}"/>
    <cellStyle name="Normal 3 3 4 2 2 7" xfId="41147" xr:uid="{00000000-0005-0000-0000-000029A00000}"/>
    <cellStyle name="Normal 3 3 4 2 2 8" xfId="41148" xr:uid="{00000000-0005-0000-0000-00002AA00000}"/>
    <cellStyle name="Normal 3 3 4 2 2 9" xfId="41149" xr:uid="{00000000-0005-0000-0000-00002BA00000}"/>
    <cellStyle name="Normal 3 3 4 2 3" xfId="41150" xr:uid="{00000000-0005-0000-0000-00002CA00000}"/>
    <cellStyle name="Normal 3 3 4 2 3 2" xfId="41151" xr:uid="{00000000-0005-0000-0000-00002DA00000}"/>
    <cellStyle name="Normal 3 3 4 2 3 2 2" xfId="41152" xr:uid="{00000000-0005-0000-0000-00002EA00000}"/>
    <cellStyle name="Normal 3 3 4 2 3 2 3" xfId="41153" xr:uid="{00000000-0005-0000-0000-00002FA00000}"/>
    <cellStyle name="Normal 3 3 4 2 3 3" xfId="41154" xr:uid="{00000000-0005-0000-0000-000030A00000}"/>
    <cellStyle name="Normal 3 3 4 2 3 3 2" xfId="41155" xr:uid="{00000000-0005-0000-0000-000031A00000}"/>
    <cellStyle name="Normal 3 3 4 2 3 3 3" xfId="41156" xr:uid="{00000000-0005-0000-0000-000032A00000}"/>
    <cellStyle name="Normal 3 3 4 2 3 4" xfId="41157" xr:uid="{00000000-0005-0000-0000-000033A00000}"/>
    <cellStyle name="Normal 3 3 4 2 3 5" xfId="41158" xr:uid="{00000000-0005-0000-0000-000034A00000}"/>
    <cellStyle name="Normal 3 3 4 2 3 6" xfId="41159" xr:uid="{00000000-0005-0000-0000-000035A00000}"/>
    <cellStyle name="Normal 3 3 4 2 3 7" xfId="41160" xr:uid="{00000000-0005-0000-0000-000036A00000}"/>
    <cellStyle name="Normal 3 3 4 2 3 8" xfId="41161" xr:uid="{00000000-0005-0000-0000-000037A00000}"/>
    <cellStyle name="Normal 3 3 4 2 4" xfId="41162" xr:uid="{00000000-0005-0000-0000-000038A00000}"/>
    <cellStyle name="Normal 3 3 4 2 4 2" xfId="41163" xr:uid="{00000000-0005-0000-0000-000039A00000}"/>
    <cellStyle name="Normal 3 3 4 2 4 2 2" xfId="41164" xr:uid="{00000000-0005-0000-0000-00003AA00000}"/>
    <cellStyle name="Normal 3 3 4 2 4 2 3" xfId="41165" xr:uid="{00000000-0005-0000-0000-00003BA00000}"/>
    <cellStyle name="Normal 3 3 4 2 4 3" xfId="41166" xr:uid="{00000000-0005-0000-0000-00003CA00000}"/>
    <cellStyle name="Normal 3 3 4 2 4 3 2" xfId="41167" xr:uid="{00000000-0005-0000-0000-00003DA00000}"/>
    <cellStyle name="Normal 3 3 4 2 4 4" xfId="41168" xr:uid="{00000000-0005-0000-0000-00003EA00000}"/>
    <cellStyle name="Normal 3 3 4 2 5" xfId="41169" xr:uid="{00000000-0005-0000-0000-00003FA00000}"/>
    <cellStyle name="Normal 3 3 4 2 5 2" xfId="41170" xr:uid="{00000000-0005-0000-0000-000040A00000}"/>
    <cellStyle name="Normal 3 3 4 2 5 3" xfId="41171" xr:uid="{00000000-0005-0000-0000-000041A00000}"/>
    <cellStyle name="Normal 3 3 4 2 6" xfId="41172" xr:uid="{00000000-0005-0000-0000-000042A00000}"/>
    <cellStyle name="Normal 3 3 4 2 6 2" xfId="41173" xr:uid="{00000000-0005-0000-0000-000043A00000}"/>
    <cellStyle name="Normal 3 3 4 2 6 3" xfId="41174" xr:uid="{00000000-0005-0000-0000-000044A00000}"/>
    <cellStyle name="Normal 3 3 4 2 7" xfId="41175" xr:uid="{00000000-0005-0000-0000-000045A00000}"/>
    <cellStyle name="Normal 3 3 4 2 8" xfId="41176" xr:uid="{00000000-0005-0000-0000-000046A00000}"/>
    <cellStyle name="Normal 3 3 4 2 9" xfId="41177" xr:uid="{00000000-0005-0000-0000-000047A00000}"/>
    <cellStyle name="Normal 3 3 4 3" xfId="41178" xr:uid="{00000000-0005-0000-0000-000048A00000}"/>
    <cellStyle name="Normal 3 3 4 3 10" xfId="41179" xr:uid="{00000000-0005-0000-0000-000049A00000}"/>
    <cellStyle name="Normal 3 3 4 3 2" xfId="41180" xr:uid="{00000000-0005-0000-0000-00004AA00000}"/>
    <cellStyle name="Normal 3 3 4 3 2 2" xfId="41181" xr:uid="{00000000-0005-0000-0000-00004BA00000}"/>
    <cellStyle name="Normal 3 3 4 3 2 2 2" xfId="41182" xr:uid="{00000000-0005-0000-0000-00004CA00000}"/>
    <cellStyle name="Normal 3 3 4 3 2 2 3" xfId="41183" xr:uid="{00000000-0005-0000-0000-00004DA00000}"/>
    <cellStyle name="Normal 3 3 4 3 2 2 4" xfId="41184" xr:uid="{00000000-0005-0000-0000-00004EA00000}"/>
    <cellStyle name="Normal 3 3 4 3 2 3" xfId="41185" xr:uid="{00000000-0005-0000-0000-00004FA00000}"/>
    <cellStyle name="Normal 3 3 4 3 2 3 2" xfId="41186" xr:uid="{00000000-0005-0000-0000-000050A00000}"/>
    <cellStyle name="Normal 3 3 4 3 2 3 3" xfId="41187" xr:uid="{00000000-0005-0000-0000-000051A00000}"/>
    <cellStyle name="Normal 3 3 4 3 2 4" xfId="41188" xr:uid="{00000000-0005-0000-0000-000052A00000}"/>
    <cellStyle name="Normal 3 3 4 3 2 5" xfId="41189" xr:uid="{00000000-0005-0000-0000-000053A00000}"/>
    <cellStyle name="Normal 3 3 4 3 2 6" xfId="41190" xr:uid="{00000000-0005-0000-0000-000054A00000}"/>
    <cellStyle name="Normal 3 3 4 3 2 7" xfId="41191" xr:uid="{00000000-0005-0000-0000-000055A00000}"/>
    <cellStyle name="Normal 3 3 4 3 2 8" xfId="41192" xr:uid="{00000000-0005-0000-0000-000056A00000}"/>
    <cellStyle name="Normal 3 3 4 3 3" xfId="41193" xr:uid="{00000000-0005-0000-0000-000057A00000}"/>
    <cellStyle name="Normal 3 3 4 3 3 2" xfId="41194" xr:uid="{00000000-0005-0000-0000-000058A00000}"/>
    <cellStyle name="Normal 3 3 4 3 3 2 2" xfId="41195" xr:uid="{00000000-0005-0000-0000-000059A00000}"/>
    <cellStyle name="Normal 3 3 4 3 3 2 3" xfId="41196" xr:uid="{00000000-0005-0000-0000-00005AA00000}"/>
    <cellStyle name="Normal 3 3 4 3 3 3" xfId="41197" xr:uid="{00000000-0005-0000-0000-00005BA00000}"/>
    <cellStyle name="Normal 3 3 4 3 3 4" xfId="41198" xr:uid="{00000000-0005-0000-0000-00005CA00000}"/>
    <cellStyle name="Normal 3 3 4 3 3 5" xfId="41199" xr:uid="{00000000-0005-0000-0000-00005DA00000}"/>
    <cellStyle name="Normal 3 3 4 3 3 6" xfId="41200" xr:uid="{00000000-0005-0000-0000-00005EA00000}"/>
    <cellStyle name="Normal 3 3 4 3 4" xfId="41201" xr:uid="{00000000-0005-0000-0000-00005FA00000}"/>
    <cellStyle name="Normal 3 3 4 3 4 2" xfId="41202" xr:uid="{00000000-0005-0000-0000-000060A00000}"/>
    <cellStyle name="Normal 3 3 4 3 4 3" xfId="41203" xr:uid="{00000000-0005-0000-0000-000061A00000}"/>
    <cellStyle name="Normal 3 3 4 3 5" xfId="41204" xr:uid="{00000000-0005-0000-0000-000062A00000}"/>
    <cellStyle name="Normal 3 3 4 3 5 2" xfId="41205" xr:uid="{00000000-0005-0000-0000-000063A00000}"/>
    <cellStyle name="Normal 3 3 4 3 5 3" xfId="41206" xr:uid="{00000000-0005-0000-0000-000064A00000}"/>
    <cellStyle name="Normal 3 3 4 3 6" xfId="41207" xr:uid="{00000000-0005-0000-0000-000065A00000}"/>
    <cellStyle name="Normal 3 3 4 3 7" xfId="41208" xr:uid="{00000000-0005-0000-0000-000066A00000}"/>
    <cellStyle name="Normal 3 3 4 3 8" xfId="41209" xr:uid="{00000000-0005-0000-0000-000067A00000}"/>
    <cellStyle name="Normal 3 3 4 3 9" xfId="41210" xr:uid="{00000000-0005-0000-0000-000068A00000}"/>
    <cellStyle name="Normal 3 3 4 4" xfId="41211" xr:uid="{00000000-0005-0000-0000-000069A00000}"/>
    <cellStyle name="Normal 3 3 4 4 2" xfId="41212" xr:uid="{00000000-0005-0000-0000-00006AA00000}"/>
    <cellStyle name="Normal 3 3 4 4 2 2" xfId="41213" xr:uid="{00000000-0005-0000-0000-00006BA00000}"/>
    <cellStyle name="Normal 3 3 4 4 3" xfId="41214" xr:uid="{00000000-0005-0000-0000-00006CA00000}"/>
    <cellStyle name="Normal 3 3 4 4 4" xfId="41215" xr:uid="{00000000-0005-0000-0000-00006DA00000}"/>
    <cellStyle name="Normal 3 3 4 4 5" xfId="41216" xr:uid="{00000000-0005-0000-0000-00006EA00000}"/>
    <cellStyle name="Normal 3 3 4 5" xfId="41217" xr:uid="{00000000-0005-0000-0000-00006FA00000}"/>
    <cellStyle name="Normal 3 3 4 5 2" xfId="41218" xr:uid="{00000000-0005-0000-0000-000070A00000}"/>
    <cellStyle name="Normal 3 3 4 5 2 2" xfId="41219" xr:uid="{00000000-0005-0000-0000-000071A00000}"/>
    <cellStyle name="Normal 3 3 4 5 2 3" xfId="41220" xr:uid="{00000000-0005-0000-0000-000072A00000}"/>
    <cellStyle name="Normal 3 3 4 5 3" xfId="41221" xr:uid="{00000000-0005-0000-0000-000073A00000}"/>
    <cellStyle name="Normal 3 3 4 5 3 2" xfId="41222" xr:uid="{00000000-0005-0000-0000-000074A00000}"/>
    <cellStyle name="Normal 3 3 4 5 3 3" xfId="41223" xr:uid="{00000000-0005-0000-0000-000075A00000}"/>
    <cellStyle name="Normal 3 3 4 5 4" xfId="41224" xr:uid="{00000000-0005-0000-0000-000076A00000}"/>
    <cellStyle name="Normal 3 3 4 5 5" xfId="41225" xr:uid="{00000000-0005-0000-0000-000077A00000}"/>
    <cellStyle name="Normal 3 3 4 5 6" xfId="41226" xr:uid="{00000000-0005-0000-0000-000078A00000}"/>
    <cellStyle name="Normal 3 3 4 5 7" xfId="41227" xr:uid="{00000000-0005-0000-0000-000079A00000}"/>
    <cellStyle name="Normal 3 3 4 5 8" xfId="41228" xr:uid="{00000000-0005-0000-0000-00007AA00000}"/>
    <cellStyle name="Normal 3 3 4 6" xfId="41229" xr:uid="{00000000-0005-0000-0000-00007BA00000}"/>
    <cellStyle name="Normal 3 3 4 6 2" xfId="41230" xr:uid="{00000000-0005-0000-0000-00007CA00000}"/>
    <cellStyle name="Normal 3 3 4 6 2 2" xfId="41231" xr:uid="{00000000-0005-0000-0000-00007DA00000}"/>
    <cellStyle name="Normal 3 3 4 6 2 3" xfId="41232" xr:uid="{00000000-0005-0000-0000-00007EA00000}"/>
    <cellStyle name="Normal 3 3 4 6 3" xfId="41233" xr:uid="{00000000-0005-0000-0000-00007FA00000}"/>
    <cellStyle name="Normal 3 3 4 6 4" xfId="41234" xr:uid="{00000000-0005-0000-0000-000080A00000}"/>
    <cellStyle name="Normal 3 3 4 6 5" xfId="41235" xr:uid="{00000000-0005-0000-0000-000081A00000}"/>
    <cellStyle name="Normal 3 3 4 6 6" xfId="41236" xr:uid="{00000000-0005-0000-0000-000082A00000}"/>
    <cellStyle name="Normal 3 3 4 7" xfId="41237" xr:uid="{00000000-0005-0000-0000-000083A00000}"/>
    <cellStyle name="Normal 3 3 4 7 2" xfId="41238" xr:uid="{00000000-0005-0000-0000-000084A00000}"/>
    <cellStyle name="Normal 3 3 4 7 3" xfId="41239" xr:uid="{00000000-0005-0000-0000-000085A00000}"/>
    <cellStyle name="Normal 3 3 4 8" xfId="41240" xr:uid="{00000000-0005-0000-0000-000086A00000}"/>
    <cellStyle name="Normal 3 3 4 8 2" xfId="41241" xr:uid="{00000000-0005-0000-0000-000087A00000}"/>
    <cellStyle name="Normal 3 3 4 8 3" xfId="41242" xr:uid="{00000000-0005-0000-0000-000088A00000}"/>
    <cellStyle name="Normal 3 3 4 9" xfId="41243" xr:uid="{00000000-0005-0000-0000-000089A00000}"/>
    <cellStyle name="Normal 3 3 40" xfId="41244" xr:uid="{00000000-0005-0000-0000-00008AA00000}"/>
    <cellStyle name="Normal 3 3 41" xfId="41245" xr:uid="{00000000-0005-0000-0000-00008BA00000}"/>
    <cellStyle name="Normal 3 3 5" xfId="41246" xr:uid="{00000000-0005-0000-0000-00008CA00000}"/>
    <cellStyle name="Normal 3 3 5 10" xfId="41247" xr:uid="{00000000-0005-0000-0000-00008DA00000}"/>
    <cellStyle name="Normal 3 3 5 2" xfId="41248" xr:uid="{00000000-0005-0000-0000-00008EA00000}"/>
    <cellStyle name="Normal 3 3 5 2 2" xfId="41249" xr:uid="{00000000-0005-0000-0000-00008FA00000}"/>
    <cellStyle name="Normal 3 3 5 2 2 2" xfId="41250" xr:uid="{00000000-0005-0000-0000-000090A00000}"/>
    <cellStyle name="Normal 3 3 5 2 2 2 2" xfId="41251" xr:uid="{00000000-0005-0000-0000-000091A00000}"/>
    <cellStyle name="Normal 3 3 5 2 2 2 2 2" xfId="41252" xr:uid="{00000000-0005-0000-0000-000092A00000}"/>
    <cellStyle name="Normal 3 3 5 2 2 2 2 3" xfId="41253" xr:uid="{00000000-0005-0000-0000-000093A00000}"/>
    <cellStyle name="Normal 3 3 5 2 2 2 3" xfId="41254" xr:uid="{00000000-0005-0000-0000-000094A00000}"/>
    <cellStyle name="Normal 3 3 5 2 2 2 3 2" xfId="41255" xr:uid="{00000000-0005-0000-0000-000095A00000}"/>
    <cellStyle name="Normal 3 3 5 2 2 2 3 3" xfId="41256" xr:uid="{00000000-0005-0000-0000-000096A00000}"/>
    <cellStyle name="Normal 3 3 5 2 2 2 4" xfId="41257" xr:uid="{00000000-0005-0000-0000-000097A00000}"/>
    <cellStyle name="Normal 3 3 5 2 2 2 5" xfId="41258" xr:uid="{00000000-0005-0000-0000-000098A00000}"/>
    <cellStyle name="Normal 3 3 5 2 2 2 6" xfId="41259" xr:uid="{00000000-0005-0000-0000-000099A00000}"/>
    <cellStyle name="Normal 3 3 5 2 2 2 7" xfId="41260" xr:uid="{00000000-0005-0000-0000-00009AA00000}"/>
    <cellStyle name="Normal 3 3 5 2 2 2 8" xfId="41261" xr:uid="{00000000-0005-0000-0000-00009BA00000}"/>
    <cellStyle name="Normal 3 3 5 2 2 3" xfId="41262" xr:uid="{00000000-0005-0000-0000-00009CA00000}"/>
    <cellStyle name="Normal 3 3 5 2 2 3 2" xfId="41263" xr:uid="{00000000-0005-0000-0000-00009DA00000}"/>
    <cellStyle name="Normal 3 3 5 2 2 3 3" xfId="41264" xr:uid="{00000000-0005-0000-0000-00009EA00000}"/>
    <cellStyle name="Normal 3 3 5 2 2 4" xfId="41265" xr:uid="{00000000-0005-0000-0000-00009FA00000}"/>
    <cellStyle name="Normal 3 3 5 2 2 4 2" xfId="41266" xr:uid="{00000000-0005-0000-0000-0000A0A00000}"/>
    <cellStyle name="Normal 3 3 5 2 2 4 3" xfId="41267" xr:uid="{00000000-0005-0000-0000-0000A1A00000}"/>
    <cellStyle name="Normal 3 3 5 2 2 5" xfId="41268" xr:uid="{00000000-0005-0000-0000-0000A2A00000}"/>
    <cellStyle name="Normal 3 3 5 2 2 6" xfId="41269" xr:uid="{00000000-0005-0000-0000-0000A3A00000}"/>
    <cellStyle name="Normal 3 3 5 2 2 7" xfId="41270" xr:uid="{00000000-0005-0000-0000-0000A4A00000}"/>
    <cellStyle name="Normal 3 3 5 2 2 8" xfId="41271" xr:uid="{00000000-0005-0000-0000-0000A5A00000}"/>
    <cellStyle name="Normal 3 3 5 2 2 9" xfId="41272" xr:uid="{00000000-0005-0000-0000-0000A6A00000}"/>
    <cellStyle name="Normal 3 3 5 2 3" xfId="41273" xr:uid="{00000000-0005-0000-0000-0000A7A00000}"/>
    <cellStyle name="Normal 3 3 5 2 3 2" xfId="41274" xr:uid="{00000000-0005-0000-0000-0000A8A00000}"/>
    <cellStyle name="Normal 3 3 5 2 3 2 2" xfId="41275" xr:uid="{00000000-0005-0000-0000-0000A9A00000}"/>
    <cellStyle name="Normal 3 3 5 2 3 2 3" xfId="41276" xr:uid="{00000000-0005-0000-0000-0000AAA00000}"/>
    <cellStyle name="Normal 3 3 5 2 3 3" xfId="41277" xr:uid="{00000000-0005-0000-0000-0000ABA00000}"/>
    <cellStyle name="Normal 3 3 5 2 3 3 2" xfId="41278" xr:uid="{00000000-0005-0000-0000-0000ACA00000}"/>
    <cellStyle name="Normal 3 3 5 2 3 4" xfId="41279" xr:uid="{00000000-0005-0000-0000-0000ADA00000}"/>
    <cellStyle name="Normal 3 3 5 2 4" xfId="41280" xr:uid="{00000000-0005-0000-0000-0000AEA00000}"/>
    <cellStyle name="Normal 3 3 5 2 5" xfId="41281" xr:uid="{00000000-0005-0000-0000-0000AFA00000}"/>
    <cellStyle name="Normal 3 3 5 2 6" xfId="41282" xr:uid="{00000000-0005-0000-0000-0000B0A00000}"/>
    <cellStyle name="Normal 3 3 5 2_Dec monthly report" xfId="41283" xr:uid="{00000000-0005-0000-0000-0000B1A00000}"/>
    <cellStyle name="Normal 3 3 5 3" xfId="41284" xr:uid="{00000000-0005-0000-0000-0000B2A00000}"/>
    <cellStyle name="Normal 3 3 5 3 2" xfId="41285" xr:uid="{00000000-0005-0000-0000-0000B3A00000}"/>
    <cellStyle name="Normal 3 3 5 3 2 2" xfId="41286" xr:uid="{00000000-0005-0000-0000-0000B4A00000}"/>
    <cellStyle name="Normal 3 3 5 3 2 3" xfId="41287" xr:uid="{00000000-0005-0000-0000-0000B5A00000}"/>
    <cellStyle name="Normal 3 3 5 3 2 4" xfId="41288" xr:uid="{00000000-0005-0000-0000-0000B6A00000}"/>
    <cellStyle name="Normal 3 3 5 3 3" xfId="41289" xr:uid="{00000000-0005-0000-0000-0000B7A00000}"/>
    <cellStyle name="Normal 3 3 5 3 3 2" xfId="41290" xr:uid="{00000000-0005-0000-0000-0000B8A00000}"/>
    <cellStyle name="Normal 3 3 5 3 3 3" xfId="41291" xr:uid="{00000000-0005-0000-0000-0000B9A00000}"/>
    <cellStyle name="Normal 3 3 5 3 4" xfId="41292" xr:uid="{00000000-0005-0000-0000-0000BAA00000}"/>
    <cellStyle name="Normal 3 3 5 3 5" xfId="41293" xr:uid="{00000000-0005-0000-0000-0000BBA00000}"/>
    <cellStyle name="Normal 3 3 5 3 6" xfId="41294" xr:uid="{00000000-0005-0000-0000-0000BCA00000}"/>
    <cellStyle name="Normal 3 3 5 3 7" xfId="41295" xr:uid="{00000000-0005-0000-0000-0000BDA00000}"/>
    <cellStyle name="Normal 3 3 5 3 8" xfId="41296" xr:uid="{00000000-0005-0000-0000-0000BEA00000}"/>
    <cellStyle name="Normal 3 3 5 4" xfId="41297" xr:uid="{00000000-0005-0000-0000-0000BFA00000}"/>
    <cellStyle name="Normal 3 3 5 4 2" xfId="41298" xr:uid="{00000000-0005-0000-0000-0000C0A00000}"/>
    <cellStyle name="Normal 3 3 5 4 2 2" xfId="41299" xr:uid="{00000000-0005-0000-0000-0000C1A00000}"/>
    <cellStyle name="Normal 3 3 5 4 2 3" xfId="41300" xr:uid="{00000000-0005-0000-0000-0000C2A00000}"/>
    <cellStyle name="Normal 3 3 5 4 3" xfId="41301" xr:uid="{00000000-0005-0000-0000-0000C3A00000}"/>
    <cellStyle name="Normal 3 3 5 4 4" xfId="41302" xr:uid="{00000000-0005-0000-0000-0000C4A00000}"/>
    <cellStyle name="Normal 3 3 5 4 5" xfId="41303" xr:uid="{00000000-0005-0000-0000-0000C5A00000}"/>
    <cellStyle name="Normal 3 3 5 4 6" xfId="41304" xr:uid="{00000000-0005-0000-0000-0000C6A00000}"/>
    <cellStyle name="Normal 3 3 5 5" xfId="41305" xr:uid="{00000000-0005-0000-0000-0000C7A00000}"/>
    <cellStyle name="Normal 3 3 5 5 2" xfId="41306" xr:uid="{00000000-0005-0000-0000-0000C8A00000}"/>
    <cellStyle name="Normal 3 3 5 5 3" xfId="41307" xr:uid="{00000000-0005-0000-0000-0000C9A00000}"/>
    <cellStyle name="Normal 3 3 5 5 4" xfId="41308" xr:uid="{00000000-0005-0000-0000-0000CAA00000}"/>
    <cellStyle name="Normal 3 3 5 6" xfId="41309" xr:uid="{00000000-0005-0000-0000-0000CBA00000}"/>
    <cellStyle name="Normal 3 3 5 6 2" xfId="41310" xr:uid="{00000000-0005-0000-0000-0000CCA00000}"/>
    <cellStyle name="Normal 3 3 5 6 3" xfId="41311" xr:uid="{00000000-0005-0000-0000-0000CDA00000}"/>
    <cellStyle name="Normal 3 3 5 7" xfId="41312" xr:uid="{00000000-0005-0000-0000-0000CEA00000}"/>
    <cellStyle name="Normal 3 3 5 7 2" xfId="41313" xr:uid="{00000000-0005-0000-0000-0000CFA00000}"/>
    <cellStyle name="Normal 3 3 5 7 3" xfId="41314" xr:uid="{00000000-0005-0000-0000-0000D0A00000}"/>
    <cellStyle name="Normal 3 3 5 8" xfId="41315" xr:uid="{00000000-0005-0000-0000-0000D1A00000}"/>
    <cellStyle name="Normal 3 3 5 9" xfId="41316" xr:uid="{00000000-0005-0000-0000-0000D2A00000}"/>
    <cellStyle name="Normal 3 3 6" xfId="41317" xr:uid="{00000000-0005-0000-0000-0000D3A00000}"/>
    <cellStyle name="Normal 3 3 6 10" xfId="41318" xr:uid="{00000000-0005-0000-0000-0000D4A00000}"/>
    <cellStyle name="Normal 3 3 6 2" xfId="41319" xr:uid="{00000000-0005-0000-0000-0000D5A00000}"/>
    <cellStyle name="Normal 3 3 6 2 2" xfId="41320" xr:uid="{00000000-0005-0000-0000-0000D6A00000}"/>
    <cellStyle name="Normal 3 3 6 2 2 2" xfId="41321" xr:uid="{00000000-0005-0000-0000-0000D7A00000}"/>
    <cellStyle name="Normal 3 3 6 2 2 3" xfId="41322" xr:uid="{00000000-0005-0000-0000-0000D8A00000}"/>
    <cellStyle name="Normal 3 3 6 2 3" xfId="41323" xr:uid="{00000000-0005-0000-0000-0000D9A00000}"/>
    <cellStyle name="Normal 3 3 6 2 4" xfId="41324" xr:uid="{00000000-0005-0000-0000-0000DAA00000}"/>
    <cellStyle name="Normal 3 3 6 2 5" xfId="41325" xr:uid="{00000000-0005-0000-0000-0000DBA00000}"/>
    <cellStyle name="Normal 3 3 6 3" xfId="41326" xr:uid="{00000000-0005-0000-0000-0000DCA00000}"/>
    <cellStyle name="Normal 3 3 6 3 2" xfId="41327" xr:uid="{00000000-0005-0000-0000-0000DDA00000}"/>
    <cellStyle name="Normal 3 3 6 3 2 2" xfId="41328" xr:uid="{00000000-0005-0000-0000-0000DEA00000}"/>
    <cellStyle name="Normal 3 3 6 3 2 3" xfId="41329" xr:uid="{00000000-0005-0000-0000-0000DFA00000}"/>
    <cellStyle name="Normal 3 3 6 3 3" xfId="41330" xr:uid="{00000000-0005-0000-0000-0000E0A00000}"/>
    <cellStyle name="Normal 3 3 6 3 3 2" xfId="41331" xr:uid="{00000000-0005-0000-0000-0000E1A00000}"/>
    <cellStyle name="Normal 3 3 6 3 3 3" xfId="41332" xr:uid="{00000000-0005-0000-0000-0000E2A00000}"/>
    <cellStyle name="Normal 3 3 6 3 4" xfId="41333" xr:uid="{00000000-0005-0000-0000-0000E3A00000}"/>
    <cellStyle name="Normal 3 3 6 3 5" xfId="41334" xr:uid="{00000000-0005-0000-0000-0000E4A00000}"/>
    <cellStyle name="Normal 3 3 6 3 6" xfId="41335" xr:uid="{00000000-0005-0000-0000-0000E5A00000}"/>
    <cellStyle name="Normal 3 3 6 3 7" xfId="41336" xr:uid="{00000000-0005-0000-0000-0000E6A00000}"/>
    <cellStyle name="Normal 3 3 6 3 8" xfId="41337" xr:uid="{00000000-0005-0000-0000-0000E7A00000}"/>
    <cellStyle name="Normal 3 3 6 4" xfId="41338" xr:uid="{00000000-0005-0000-0000-0000E8A00000}"/>
    <cellStyle name="Normal 3 3 6 4 2" xfId="41339" xr:uid="{00000000-0005-0000-0000-0000E9A00000}"/>
    <cellStyle name="Normal 3 3 6 4 2 2" xfId="41340" xr:uid="{00000000-0005-0000-0000-0000EAA00000}"/>
    <cellStyle name="Normal 3 3 6 4 2 3" xfId="41341" xr:uid="{00000000-0005-0000-0000-0000EBA00000}"/>
    <cellStyle name="Normal 3 3 6 4 3" xfId="41342" xr:uid="{00000000-0005-0000-0000-0000ECA00000}"/>
    <cellStyle name="Normal 3 3 6 4 4" xfId="41343" xr:uid="{00000000-0005-0000-0000-0000EDA00000}"/>
    <cellStyle name="Normal 3 3 6 4 5" xfId="41344" xr:uid="{00000000-0005-0000-0000-0000EEA00000}"/>
    <cellStyle name="Normal 3 3 6 4 6" xfId="41345" xr:uid="{00000000-0005-0000-0000-0000EFA00000}"/>
    <cellStyle name="Normal 3 3 6 5" xfId="41346" xr:uid="{00000000-0005-0000-0000-0000F0A00000}"/>
    <cellStyle name="Normal 3 3 6 5 2" xfId="41347" xr:uid="{00000000-0005-0000-0000-0000F1A00000}"/>
    <cellStyle name="Normal 3 3 6 5 3" xfId="41348" xr:uid="{00000000-0005-0000-0000-0000F2A00000}"/>
    <cellStyle name="Normal 3 3 6 6" xfId="41349" xr:uid="{00000000-0005-0000-0000-0000F3A00000}"/>
    <cellStyle name="Normal 3 3 6 6 2" xfId="41350" xr:uid="{00000000-0005-0000-0000-0000F4A00000}"/>
    <cellStyle name="Normal 3 3 6 6 3" xfId="41351" xr:uid="{00000000-0005-0000-0000-0000F5A00000}"/>
    <cellStyle name="Normal 3 3 6 7" xfId="41352" xr:uid="{00000000-0005-0000-0000-0000F6A00000}"/>
    <cellStyle name="Normal 3 3 6 7 2" xfId="41353" xr:uid="{00000000-0005-0000-0000-0000F7A00000}"/>
    <cellStyle name="Normal 3 3 6 7 3" xfId="41354" xr:uid="{00000000-0005-0000-0000-0000F8A00000}"/>
    <cellStyle name="Normal 3 3 6 8" xfId="41355" xr:uid="{00000000-0005-0000-0000-0000F9A00000}"/>
    <cellStyle name="Normal 3 3 6 9" xfId="41356" xr:uid="{00000000-0005-0000-0000-0000FAA00000}"/>
    <cellStyle name="Normal 3 3 7" xfId="41357" xr:uid="{00000000-0005-0000-0000-0000FBA00000}"/>
    <cellStyle name="Normal 3 3 7 2" xfId="41358" xr:uid="{00000000-0005-0000-0000-0000FCA00000}"/>
    <cellStyle name="Normal 3 3 7 2 2" xfId="41359" xr:uid="{00000000-0005-0000-0000-0000FDA00000}"/>
    <cellStyle name="Normal 3 3 7 2 2 2" xfId="41360" xr:uid="{00000000-0005-0000-0000-0000FEA00000}"/>
    <cellStyle name="Normal 3 3 7 2 2 3" xfId="41361" xr:uid="{00000000-0005-0000-0000-0000FFA00000}"/>
    <cellStyle name="Normal 3 3 7 2 3" xfId="41362" xr:uid="{00000000-0005-0000-0000-000000A10000}"/>
    <cellStyle name="Normal 3 3 7 2 4" xfId="41363" xr:uid="{00000000-0005-0000-0000-000001A10000}"/>
    <cellStyle name="Normal 3 3 7 3" xfId="41364" xr:uid="{00000000-0005-0000-0000-000002A10000}"/>
    <cellStyle name="Normal 3 3 7 3 2" xfId="41365" xr:uid="{00000000-0005-0000-0000-000003A10000}"/>
    <cellStyle name="Normal 3 3 7 3 3" xfId="41366" xr:uid="{00000000-0005-0000-0000-000004A10000}"/>
    <cellStyle name="Normal 3 3 7 4" xfId="41367" xr:uid="{00000000-0005-0000-0000-000005A10000}"/>
    <cellStyle name="Normal 3 3 7 5" xfId="41368" xr:uid="{00000000-0005-0000-0000-000006A10000}"/>
    <cellStyle name="Normal 3 3 8" xfId="41369" xr:uid="{00000000-0005-0000-0000-000007A10000}"/>
    <cellStyle name="Normal 3 3 8 2" xfId="41370" xr:uid="{00000000-0005-0000-0000-000008A10000}"/>
    <cellStyle name="Normal 3 3 8 2 2" xfId="41371" xr:uid="{00000000-0005-0000-0000-000009A10000}"/>
    <cellStyle name="Normal 3 3 8 2 2 2" xfId="41372" xr:uid="{00000000-0005-0000-0000-00000AA10000}"/>
    <cellStyle name="Normal 3 3 8 2 2 3" xfId="41373" xr:uid="{00000000-0005-0000-0000-00000BA10000}"/>
    <cellStyle name="Normal 3 3 8 2 3" xfId="41374" xr:uid="{00000000-0005-0000-0000-00000CA10000}"/>
    <cellStyle name="Normal 3 3 8 2 4" xfId="41375" xr:uid="{00000000-0005-0000-0000-00000DA10000}"/>
    <cellStyle name="Normal 3 3 8 3" xfId="41376" xr:uid="{00000000-0005-0000-0000-00000EA10000}"/>
    <cellStyle name="Normal 3 3 8 3 2" xfId="41377" xr:uid="{00000000-0005-0000-0000-00000FA10000}"/>
    <cellStyle name="Normal 3 3 8 3 3" xfId="41378" xr:uid="{00000000-0005-0000-0000-000010A10000}"/>
    <cellStyle name="Normal 3 3 8 4" xfId="41379" xr:uid="{00000000-0005-0000-0000-000011A10000}"/>
    <cellStyle name="Normal 3 3 9" xfId="41380" xr:uid="{00000000-0005-0000-0000-000012A10000}"/>
    <cellStyle name="Normal 3 3 9 2" xfId="41381" xr:uid="{00000000-0005-0000-0000-000013A10000}"/>
    <cellStyle name="Normal 3 3 9 2 2" xfId="41382" xr:uid="{00000000-0005-0000-0000-000014A10000}"/>
    <cellStyle name="Normal 3 3 9 2 2 2" xfId="41383" xr:uid="{00000000-0005-0000-0000-000015A10000}"/>
    <cellStyle name="Normal 3 3 9 2 2 3" xfId="41384" xr:uid="{00000000-0005-0000-0000-000016A10000}"/>
    <cellStyle name="Normal 3 3 9 2 3" xfId="41385" xr:uid="{00000000-0005-0000-0000-000017A10000}"/>
    <cellStyle name="Normal 3 3 9 2 4" xfId="41386" xr:uid="{00000000-0005-0000-0000-000018A10000}"/>
    <cellStyle name="Normal 3 3 9 3" xfId="41387" xr:uid="{00000000-0005-0000-0000-000019A10000}"/>
    <cellStyle name="Normal 3 3 9 3 2" xfId="41388" xr:uid="{00000000-0005-0000-0000-00001AA10000}"/>
    <cellStyle name="Normal 3 3 9 3 3" xfId="41389" xr:uid="{00000000-0005-0000-0000-00001BA10000}"/>
    <cellStyle name="Normal 3 3 9 4" xfId="41390" xr:uid="{00000000-0005-0000-0000-00001CA10000}"/>
    <cellStyle name="Normal 3 3_2015 Annual Rpt" xfId="41391" xr:uid="{00000000-0005-0000-0000-00001DA10000}"/>
    <cellStyle name="Normal 3 30" xfId="41392" xr:uid="{00000000-0005-0000-0000-00001EA10000}"/>
    <cellStyle name="Normal 3 30 10" xfId="41393" xr:uid="{00000000-0005-0000-0000-00001FA10000}"/>
    <cellStyle name="Normal 3 30 10 2" xfId="41394" xr:uid="{00000000-0005-0000-0000-000020A10000}"/>
    <cellStyle name="Normal 3 30 10 2 2" xfId="41395" xr:uid="{00000000-0005-0000-0000-000021A10000}"/>
    <cellStyle name="Normal 3 30 10 2 2 2" xfId="41396" xr:uid="{00000000-0005-0000-0000-000022A10000}"/>
    <cellStyle name="Normal 3 30 10 2 2 3" xfId="41397" xr:uid="{00000000-0005-0000-0000-000023A10000}"/>
    <cellStyle name="Normal 3 30 10 2 3" xfId="41398" xr:uid="{00000000-0005-0000-0000-000024A10000}"/>
    <cellStyle name="Normal 3 30 10 2 4" xfId="41399" xr:uid="{00000000-0005-0000-0000-000025A10000}"/>
    <cellStyle name="Normal 3 30 10 3" xfId="41400" xr:uid="{00000000-0005-0000-0000-000026A10000}"/>
    <cellStyle name="Normal 3 30 10 3 2" xfId="41401" xr:uid="{00000000-0005-0000-0000-000027A10000}"/>
    <cellStyle name="Normal 3 30 10 3 3" xfId="41402" xr:uid="{00000000-0005-0000-0000-000028A10000}"/>
    <cellStyle name="Normal 3 30 10 4" xfId="41403" xr:uid="{00000000-0005-0000-0000-000029A10000}"/>
    <cellStyle name="Normal 3 30 11" xfId="41404" xr:uid="{00000000-0005-0000-0000-00002AA10000}"/>
    <cellStyle name="Normal 3 30 11 2" xfId="41405" xr:uid="{00000000-0005-0000-0000-00002BA10000}"/>
    <cellStyle name="Normal 3 30 11 2 2" xfId="41406" xr:uid="{00000000-0005-0000-0000-00002CA10000}"/>
    <cellStyle name="Normal 3 30 11 2 2 2" xfId="41407" xr:uid="{00000000-0005-0000-0000-00002DA10000}"/>
    <cellStyle name="Normal 3 30 11 2 2 3" xfId="41408" xr:uid="{00000000-0005-0000-0000-00002EA10000}"/>
    <cellStyle name="Normal 3 30 11 2 3" xfId="41409" xr:uid="{00000000-0005-0000-0000-00002FA10000}"/>
    <cellStyle name="Normal 3 30 11 2 4" xfId="41410" xr:uid="{00000000-0005-0000-0000-000030A10000}"/>
    <cellStyle name="Normal 3 30 11 3" xfId="41411" xr:uid="{00000000-0005-0000-0000-000031A10000}"/>
    <cellStyle name="Normal 3 30 11 3 2" xfId="41412" xr:uid="{00000000-0005-0000-0000-000032A10000}"/>
    <cellStyle name="Normal 3 30 11 3 3" xfId="41413" xr:uid="{00000000-0005-0000-0000-000033A10000}"/>
    <cellStyle name="Normal 3 30 11 4" xfId="41414" xr:uid="{00000000-0005-0000-0000-000034A10000}"/>
    <cellStyle name="Normal 3 30 12" xfId="41415" xr:uid="{00000000-0005-0000-0000-000035A10000}"/>
    <cellStyle name="Normal 3 30 12 2" xfId="41416" xr:uid="{00000000-0005-0000-0000-000036A10000}"/>
    <cellStyle name="Normal 3 30 12 2 2" xfId="41417" xr:uid="{00000000-0005-0000-0000-000037A10000}"/>
    <cellStyle name="Normal 3 30 12 2 2 2" xfId="41418" xr:uid="{00000000-0005-0000-0000-000038A10000}"/>
    <cellStyle name="Normal 3 30 12 2 2 3" xfId="41419" xr:uid="{00000000-0005-0000-0000-000039A10000}"/>
    <cellStyle name="Normal 3 30 12 2 3" xfId="41420" xr:uid="{00000000-0005-0000-0000-00003AA10000}"/>
    <cellStyle name="Normal 3 30 12 2 4" xfId="41421" xr:uid="{00000000-0005-0000-0000-00003BA10000}"/>
    <cellStyle name="Normal 3 30 12 3" xfId="41422" xr:uid="{00000000-0005-0000-0000-00003CA10000}"/>
    <cellStyle name="Normal 3 30 12 3 2" xfId="41423" xr:uid="{00000000-0005-0000-0000-00003DA10000}"/>
    <cellStyle name="Normal 3 30 12 3 3" xfId="41424" xr:uid="{00000000-0005-0000-0000-00003EA10000}"/>
    <cellStyle name="Normal 3 30 12 4" xfId="41425" xr:uid="{00000000-0005-0000-0000-00003FA10000}"/>
    <cellStyle name="Normal 3 30 13" xfId="41426" xr:uid="{00000000-0005-0000-0000-000040A10000}"/>
    <cellStyle name="Normal 3 30 13 2" xfId="41427" xr:uid="{00000000-0005-0000-0000-000041A10000}"/>
    <cellStyle name="Normal 3 30 13 2 2" xfId="41428" xr:uid="{00000000-0005-0000-0000-000042A10000}"/>
    <cellStyle name="Normal 3 30 13 2 2 2" xfId="41429" xr:uid="{00000000-0005-0000-0000-000043A10000}"/>
    <cellStyle name="Normal 3 30 13 2 2 3" xfId="41430" xr:uid="{00000000-0005-0000-0000-000044A10000}"/>
    <cellStyle name="Normal 3 30 13 2 3" xfId="41431" xr:uid="{00000000-0005-0000-0000-000045A10000}"/>
    <cellStyle name="Normal 3 30 13 2 4" xfId="41432" xr:uid="{00000000-0005-0000-0000-000046A10000}"/>
    <cellStyle name="Normal 3 30 13 3" xfId="41433" xr:uid="{00000000-0005-0000-0000-000047A10000}"/>
    <cellStyle name="Normal 3 30 13 3 2" xfId="41434" xr:uid="{00000000-0005-0000-0000-000048A10000}"/>
    <cellStyle name="Normal 3 30 13 3 3" xfId="41435" xr:uid="{00000000-0005-0000-0000-000049A10000}"/>
    <cellStyle name="Normal 3 30 13 4" xfId="41436" xr:uid="{00000000-0005-0000-0000-00004AA10000}"/>
    <cellStyle name="Normal 3 30 14" xfId="41437" xr:uid="{00000000-0005-0000-0000-00004BA10000}"/>
    <cellStyle name="Normal 3 30 14 2" xfId="41438" xr:uid="{00000000-0005-0000-0000-00004CA10000}"/>
    <cellStyle name="Normal 3 30 14 2 2" xfId="41439" xr:uid="{00000000-0005-0000-0000-00004DA10000}"/>
    <cellStyle name="Normal 3 30 14 2 2 2" xfId="41440" xr:uid="{00000000-0005-0000-0000-00004EA10000}"/>
    <cellStyle name="Normal 3 30 14 2 2 3" xfId="41441" xr:uid="{00000000-0005-0000-0000-00004FA10000}"/>
    <cellStyle name="Normal 3 30 14 2 3" xfId="41442" xr:uid="{00000000-0005-0000-0000-000050A10000}"/>
    <cellStyle name="Normal 3 30 14 2 4" xfId="41443" xr:uid="{00000000-0005-0000-0000-000051A10000}"/>
    <cellStyle name="Normal 3 30 14 3" xfId="41444" xr:uid="{00000000-0005-0000-0000-000052A10000}"/>
    <cellStyle name="Normal 3 30 14 3 2" xfId="41445" xr:uid="{00000000-0005-0000-0000-000053A10000}"/>
    <cellStyle name="Normal 3 30 14 3 3" xfId="41446" xr:uid="{00000000-0005-0000-0000-000054A10000}"/>
    <cellStyle name="Normal 3 30 14 4" xfId="41447" xr:uid="{00000000-0005-0000-0000-000055A10000}"/>
    <cellStyle name="Normal 3 30 15" xfId="41448" xr:uid="{00000000-0005-0000-0000-000056A10000}"/>
    <cellStyle name="Normal 3 30 15 2" xfId="41449" xr:uid="{00000000-0005-0000-0000-000057A10000}"/>
    <cellStyle name="Normal 3 30 15 2 2" xfId="41450" xr:uid="{00000000-0005-0000-0000-000058A10000}"/>
    <cellStyle name="Normal 3 30 15 2 2 2" xfId="41451" xr:uid="{00000000-0005-0000-0000-000059A10000}"/>
    <cellStyle name="Normal 3 30 15 2 2 3" xfId="41452" xr:uid="{00000000-0005-0000-0000-00005AA10000}"/>
    <cellStyle name="Normal 3 30 15 2 3" xfId="41453" xr:uid="{00000000-0005-0000-0000-00005BA10000}"/>
    <cellStyle name="Normal 3 30 15 2 4" xfId="41454" xr:uid="{00000000-0005-0000-0000-00005CA10000}"/>
    <cellStyle name="Normal 3 30 15 3" xfId="41455" xr:uid="{00000000-0005-0000-0000-00005DA10000}"/>
    <cellStyle name="Normal 3 30 15 3 2" xfId="41456" xr:uid="{00000000-0005-0000-0000-00005EA10000}"/>
    <cellStyle name="Normal 3 30 15 3 3" xfId="41457" xr:uid="{00000000-0005-0000-0000-00005FA10000}"/>
    <cellStyle name="Normal 3 30 15 4" xfId="41458" xr:uid="{00000000-0005-0000-0000-000060A10000}"/>
    <cellStyle name="Normal 3 30 16" xfId="41459" xr:uid="{00000000-0005-0000-0000-000061A10000}"/>
    <cellStyle name="Normal 3 30 16 2" xfId="41460" xr:uid="{00000000-0005-0000-0000-000062A10000}"/>
    <cellStyle name="Normal 3 30 16 2 2" xfId="41461" xr:uid="{00000000-0005-0000-0000-000063A10000}"/>
    <cellStyle name="Normal 3 30 16 2 2 2" xfId="41462" xr:uid="{00000000-0005-0000-0000-000064A10000}"/>
    <cellStyle name="Normal 3 30 16 2 2 3" xfId="41463" xr:uid="{00000000-0005-0000-0000-000065A10000}"/>
    <cellStyle name="Normal 3 30 16 2 3" xfId="41464" xr:uid="{00000000-0005-0000-0000-000066A10000}"/>
    <cellStyle name="Normal 3 30 16 2 4" xfId="41465" xr:uid="{00000000-0005-0000-0000-000067A10000}"/>
    <cellStyle name="Normal 3 30 16 3" xfId="41466" xr:uid="{00000000-0005-0000-0000-000068A10000}"/>
    <cellStyle name="Normal 3 30 16 3 2" xfId="41467" xr:uid="{00000000-0005-0000-0000-000069A10000}"/>
    <cellStyle name="Normal 3 30 16 3 3" xfId="41468" xr:uid="{00000000-0005-0000-0000-00006AA10000}"/>
    <cellStyle name="Normal 3 30 16 4" xfId="41469" xr:uid="{00000000-0005-0000-0000-00006BA10000}"/>
    <cellStyle name="Normal 3 30 17" xfId="41470" xr:uid="{00000000-0005-0000-0000-00006CA10000}"/>
    <cellStyle name="Normal 3 30 17 2" xfId="41471" xr:uid="{00000000-0005-0000-0000-00006DA10000}"/>
    <cellStyle name="Normal 3 30 17 2 2" xfId="41472" xr:uid="{00000000-0005-0000-0000-00006EA10000}"/>
    <cellStyle name="Normal 3 30 17 2 2 2" xfId="41473" xr:uid="{00000000-0005-0000-0000-00006FA10000}"/>
    <cellStyle name="Normal 3 30 17 2 2 3" xfId="41474" xr:uid="{00000000-0005-0000-0000-000070A10000}"/>
    <cellStyle name="Normal 3 30 17 2 3" xfId="41475" xr:uid="{00000000-0005-0000-0000-000071A10000}"/>
    <cellStyle name="Normal 3 30 17 2 4" xfId="41476" xr:uid="{00000000-0005-0000-0000-000072A10000}"/>
    <cellStyle name="Normal 3 30 17 3" xfId="41477" xr:uid="{00000000-0005-0000-0000-000073A10000}"/>
    <cellStyle name="Normal 3 30 17 3 2" xfId="41478" xr:uid="{00000000-0005-0000-0000-000074A10000}"/>
    <cellStyle name="Normal 3 30 17 3 3" xfId="41479" xr:uid="{00000000-0005-0000-0000-000075A10000}"/>
    <cellStyle name="Normal 3 30 17 4" xfId="41480" xr:uid="{00000000-0005-0000-0000-000076A10000}"/>
    <cellStyle name="Normal 3 30 18" xfId="41481" xr:uid="{00000000-0005-0000-0000-000077A10000}"/>
    <cellStyle name="Normal 3 30 18 2" xfId="41482" xr:uid="{00000000-0005-0000-0000-000078A10000}"/>
    <cellStyle name="Normal 3 30 18 2 2" xfId="41483" xr:uid="{00000000-0005-0000-0000-000079A10000}"/>
    <cellStyle name="Normal 3 30 18 2 2 2" xfId="41484" xr:uid="{00000000-0005-0000-0000-00007AA10000}"/>
    <cellStyle name="Normal 3 30 18 2 2 3" xfId="41485" xr:uid="{00000000-0005-0000-0000-00007BA10000}"/>
    <cellStyle name="Normal 3 30 18 2 3" xfId="41486" xr:uid="{00000000-0005-0000-0000-00007CA10000}"/>
    <cellStyle name="Normal 3 30 18 2 4" xfId="41487" xr:uid="{00000000-0005-0000-0000-00007DA10000}"/>
    <cellStyle name="Normal 3 30 18 3" xfId="41488" xr:uid="{00000000-0005-0000-0000-00007EA10000}"/>
    <cellStyle name="Normal 3 30 18 3 2" xfId="41489" xr:uid="{00000000-0005-0000-0000-00007FA10000}"/>
    <cellStyle name="Normal 3 30 18 3 3" xfId="41490" xr:uid="{00000000-0005-0000-0000-000080A10000}"/>
    <cellStyle name="Normal 3 30 18 4" xfId="41491" xr:uid="{00000000-0005-0000-0000-000081A10000}"/>
    <cellStyle name="Normal 3 30 19" xfId="41492" xr:uid="{00000000-0005-0000-0000-000082A10000}"/>
    <cellStyle name="Normal 3 30 19 2" xfId="41493" xr:uid="{00000000-0005-0000-0000-000083A10000}"/>
    <cellStyle name="Normal 3 30 19 2 2" xfId="41494" xr:uid="{00000000-0005-0000-0000-000084A10000}"/>
    <cellStyle name="Normal 3 30 19 2 2 2" xfId="41495" xr:uid="{00000000-0005-0000-0000-000085A10000}"/>
    <cellStyle name="Normal 3 30 19 2 2 3" xfId="41496" xr:uid="{00000000-0005-0000-0000-000086A10000}"/>
    <cellStyle name="Normal 3 30 19 2 3" xfId="41497" xr:uid="{00000000-0005-0000-0000-000087A10000}"/>
    <cellStyle name="Normal 3 30 19 2 4" xfId="41498" xr:uid="{00000000-0005-0000-0000-000088A10000}"/>
    <cellStyle name="Normal 3 30 19 3" xfId="41499" xr:uid="{00000000-0005-0000-0000-000089A10000}"/>
    <cellStyle name="Normal 3 30 19 3 2" xfId="41500" xr:uid="{00000000-0005-0000-0000-00008AA10000}"/>
    <cellStyle name="Normal 3 30 19 3 3" xfId="41501" xr:uid="{00000000-0005-0000-0000-00008BA10000}"/>
    <cellStyle name="Normal 3 30 19 4" xfId="41502" xr:uid="{00000000-0005-0000-0000-00008CA10000}"/>
    <cellStyle name="Normal 3 30 2" xfId="41503" xr:uid="{00000000-0005-0000-0000-00008DA10000}"/>
    <cellStyle name="Normal 3 30 2 2" xfId="41504" xr:uid="{00000000-0005-0000-0000-00008EA10000}"/>
    <cellStyle name="Normal 3 30 2 2 2" xfId="41505" xr:uid="{00000000-0005-0000-0000-00008FA10000}"/>
    <cellStyle name="Normal 3 30 2 2 2 2" xfId="41506" xr:uid="{00000000-0005-0000-0000-000090A10000}"/>
    <cellStyle name="Normal 3 30 2 2 2 3" xfId="41507" xr:uid="{00000000-0005-0000-0000-000091A10000}"/>
    <cellStyle name="Normal 3 30 2 2 3" xfId="41508" xr:uid="{00000000-0005-0000-0000-000092A10000}"/>
    <cellStyle name="Normal 3 30 2 2 4" xfId="41509" xr:uid="{00000000-0005-0000-0000-000093A10000}"/>
    <cellStyle name="Normal 3 30 2 3" xfId="41510" xr:uid="{00000000-0005-0000-0000-000094A10000}"/>
    <cellStyle name="Normal 3 30 2 3 2" xfId="41511" xr:uid="{00000000-0005-0000-0000-000095A10000}"/>
    <cellStyle name="Normal 3 30 2 3 3" xfId="41512" xr:uid="{00000000-0005-0000-0000-000096A10000}"/>
    <cellStyle name="Normal 3 30 2 4" xfId="41513" xr:uid="{00000000-0005-0000-0000-000097A10000}"/>
    <cellStyle name="Normal 3 30 20" xfId="41514" xr:uid="{00000000-0005-0000-0000-000098A10000}"/>
    <cellStyle name="Normal 3 30 20 2" xfId="41515" xr:uid="{00000000-0005-0000-0000-000099A10000}"/>
    <cellStyle name="Normal 3 30 20 2 2" xfId="41516" xr:uid="{00000000-0005-0000-0000-00009AA10000}"/>
    <cellStyle name="Normal 3 30 20 2 2 2" xfId="41517" xr:uid="{00000000-0005-0000-0000-00009BA10000}"/>
    <cellStyle name="Normal 3 30 20 2 2 3" xfId="41518" xr:uid="{00000000-0005-0000-0000-00009CA10000}"/>
    <cellStyle name="Normal 3 30 20 2 3" xfId="41519" xr:uid="{00000000-0005-0000-0000-00009DA10000}"/>
    <cellStyle name="Normal 3 30 20 2 4" xfId="41520" xr:uid="{00000000-0005-0000-0000-00009EA10000}"/>
    <cellStyle name="Normal 3 30 20 3" xfId="41521" xr:uid="{00000000-0005-0000-0000-00009FA10000}"/>
    <cellStyle name="Normal 3 30 20 3 2" xfId="41522" xr:uid="{00000000-0005-0000-0000-0000A0A10000}"/>
    <cellStyle name="Normal 3 30 20 3 3" xfId="41523" xr:uid="{00000000-0005-0000-0000-0000A1A10000}"/>
    <cellStyle name="Normal 3 30 20 4" xfId="41524" xr:uid="{00000000-0005-0000-0000-0000A2A10000}"/>
    <cellStyle name="Normal 3 30 21" xfId="41525" xr:uid="{00000000-0005-0000-0000-0000A3A10000}"/>
    <cellStyle name="Normal 3 30 21 2" xfId="41526" xr:uid="{00000000-0005-0000-0000-0000A4A10000}"/>
    <cellStyle name="Normal 3 30 21 2 2" xfId="41527" xr:uid="{00000000-0005-0000-0000-0000A5A10000}"/>
    <cellStyle name="Normal 3 30 21 2 2 2" xfId="41528" xr:uid="{00000000-0005-0000-0000-0000A6A10000}"/>
    <cellStyle name="Normal 3 30 21 2 2 3" xfId="41529" xr:uid="{00000000-0005-0000-0000-0000A7A10000}"/>
    <cellStyle name="Normal 3 30 21 2 3" xfId="41530" xr:uid="{00000000-0005-0000-0000-0000A8A10000}"/>
    <cellStyle name="Normal 3 30 21 2 4" xfId="41531" xr:uid="{00000000-0005-0000-0000-0000A9A10000}"/>
    <cellStyle name="Normal 3 30 21 3" xfId="41532" xr:uid="{00000000-0005-0000-0000-0000AAA10000}"/>
    <cellStyle name="Normal 3 30 21 3 2" xfId="41533" xr:uid="{00000000-0005-0000-0000-0000ABA10000}"/>
    <cellStyle name="Normal 3 30 21 3 3" xfId="41534" xr:uid="{00000000-0005-0000-0000-0000ACA10000}"/>
    <cellStyle name="Normal 3 30 21 4" xfId="41535" xr:uid="{00000000-0005-0000-0000-0000ADA10000}"/>
    <cellStyle name="Normal 3 30 22" xfId="41536" xr:uid="{00000000-0005-0000-0000-0000AEA10000}"/>
    <cellStyle name="Normal 3 30 22 2" xfId="41537" xr:uid="{00000000-0005-0000-0000-0000AFA10000}"/>
    <cellStyle name="Normal 3 30 22 2 2" xfId="41538" xr:uid="{00000000-0005-0000-0000-0000B0A10000}"/>
    <cellStyle name="Normal 3 30 22 2 2 2" xfId="41539" xr:uid="{00000000-0005-0000-0000-0000B1A10000}"/>
    <cellStyle name="Normal 3 30 22 2 2 3" xfId="41540" xr:uid="{00000000-0005-0000-0000-0000B2A10000}"/>
    <cellStyle name="Normal 3 30 22 2 3" xfId="41541" xr:uid="{00000000-0005-0000-0000-0000B3A10000}"/>
    <cellStyle name="Normal 3 30 22 2 4" xfId="41542" xr:uid="{00000000-0005-0000-0000-0000B4A10000}"/>
    <cellStyle name="Normal 3 30 22 3" xfId="41543" xr:uid="{00000000-0005-0000-0000-0000B5A10000}"/>
    <cellStyle name="Normal 3 30 22 3 2" xfId="41544" xr:uid="{00000000-0005-0000-0000-0000B6A10000}"/>
    <cellStyle name="Normal 3 30 22 3 3" xfId="41545" xr:uid="{00000000-0005-0000-0000-0000B7A10000}"/>
    <cellStyle name="Normal 3 30 22 4" xfId="41546" xr:uid="{00000000-0005-0000-0000-0000B8A10000}"/>
    <cellStyle name="Normal 3 30 23" xfId="41547" xr:uid="{00000000-0005-0000-0000-0000B9A10000}"/>
    <cellStyle name="Normal 3 30 23 2" xfId="41548" xr:uid="{00000000-0005-0000-0000-0000BAA10000}"/>
    <cellStyle name="Normal 3 30 23 2 2" xfId="41549" xr:uid="{00000000-0005-0000-0000-0000BBA10000}"/>
    <cellStyle name="Normal 3 30 23 2 2 2" xfId="41550" xr:uid="{00000000-0005-0000-0000-0000BCA10000}"/>
    <cellStyle name="Normal 3 30 23 2 2 3" xfId="41551" xr:uid="{00000000-0005-0000-0000-0000BDA10000}"/>
    <cellStyle name="Normal 3 30 23 2 3" xfId="41552" xr:uid="{00000000-0005-0000-0000-0000BEA10000}"/>
    <cellStyle name="Normal 3 30 23 2 4" xfId="41553" xr:uid="{00000000-0005-0000-0000-0000BFA10000}"/>
    <cellStyle name="Normal 3 30 23 3" xfId="41554" xr:uid="{00000000-0005-0000-0000-0000C0A10000}"/>
    <cellStyle name="Normal 3 30 23 3 2" xfId="41555" xr:uid="{00000000-0005-0000-0000-0000C1A10000}"/>
    <cellStyle name="Normal 3 30 23 3 3" xfId="41556" xr:uid="{00000000-0005-0000-0000-0000C2A10000}"/>
    <cellStyle name="Normal 3 30 23 4" xfId="41557" xr:uid="{00000000-0005-0000-0000-0000C3A10000}"/>
    <cellStyle name="Normal 3 30 24" xfId="41558" xr:uid="{00000000-0005-0000-0000-0000C4A10000}"/>
    <cellStyle name="Normal 3 30 24 2" xfId="41559" xr:uid="{00000000-0005-0000-0000-0000C5A10000}"/>
    <cellStyle name="Normal 3 30 24 2 2" xfId="41560" xr:uid="{00000000-0005-0000-0000-0000C6A10000}"/>
    <cellStyle name="Normal 3 30 24 2 3" xfId="41561" xr:uid="{00000000-0005-0000-0000-0000C7A10000}"/>
    <cellStyle name="Normal 3 30 24 3" xfId="41562" xr:uid="{00000000-0005-0000-0000-0000C8A10000}"/>
    <cellStyle name="Normal 3 30 24 4" xfId="41563" xr:uid="{00000000-0005-0000-0000-0000C9A10000}"/>
    <cellStyle name="Normal 3 30 25" xfId="41564" xr:uid="{00000000-0005-0000-0000-0000CAA10000}"/>
    <cellStyle name="Normal 3 30 25 2" xfId="41565" xr:uid="{00000000-0005-0000-0000-0000CBA10000}"/>
    <cellStyle name="Normal 3 30 25 3" xfId="41566" xr:uid="{00000000-0005-0000-0000-0000CCA10000}"/>
    <cellStyle name="Normal 3 30 26" xfId="41567" xr:uid="{00000000-0005-0000-0000-0000CDA10000}"/>
    <cellStyle name="Normal 3 30 3" xfId="41568" xr:uid="{00000000-0005-0000-0000-0000CEA10000}"/>
    <cellStyle name="Normal 3 30 3 2" xfId="41569" xr:uid="{00000000-0005-0000-0000-0000CFA10000}"/>
    <cellStyle name="Normal 3 30 3 2 2" xfId="41570" xr:uid="{00000000-0005-0000-0000-0000D0A10000}"/>
    <cellStyle name="Normal 3 30 3 2 2 2" xfId="41571" xr:uid="{00000000-0005-0000-0000-0000D1A10000}"/>
    <cellStyle name="Normal 3 30 3 2 2 3" xfId="41572" xr:uid="{00000000-0005-0000-0000-0000D2A10000}"/>
    <cellStyle name="Normal 3 30 3 2 3" xfId="41573" xr:uid="{00000000-0005-0000-0000-0000D3A10000}"/>
    <cellStyle name="Normal 3 30 3 2 4" xfId="41574" xr:uid="{00000000-0005-0000-0000-0000D4A10000}"/>
    <cellStyle name="Normal 3 30 3 3" xfId="41575" xr:uid="{00000000-0005-0000-0000-0000D5A10000}"/>
    <cellStyle name="Normal 3 30 3 3 2" xfId="41576" xr:uid="{00000000-0005-0000-0000-0000D6A10000}"/>
    <cellStyle name="Normal 3 30 3 3 3" xfId="41577" xr:uid="{00000000-0005-0000-0000-0000D7A10000}"/>
    <cellStyle name="Normal 3 30 3 4" xfId="41578" xr:uid="{00000000-0005-0000-0000-0000D8A10000}"/>
    <cellStyle name="Normal 3 30 4" xfId="41579" xr:uid="{00000000-0005-0000-0000-0000D9A10000}"/>
    <cellStyle name="Normal 3 30 4 2" xfId="41580" xr:uid="{00000000-0005-0000-0000-0000DAA10000}"/>
    <cellStyle name="Normal 3 30 4 2 2" xfId="41581" xr:uid="{00000000-0005-0000-0000-0000DBA10000}"/>
    <cellStyle name="Normal 3 30 4 2 2 2" xfId="41582" xr:uid="{00000000-0005-0000-0000-0000DCA10000}"/>
    <cellStyle name="Normal 3 30 4 2 2 3" xfId="41583" xr:uid="{00000000-0005-0000-0000-0000DDA10000}"/>
    <cellStyle name="Normal 3 30 4 2 3" xfId="41584" xr:uid="{00000000-0005-0000-0000-0000DEA10000}"/>
    <cellStyle name="Normal 3 30 4 2 4" xfId="41585" xr:uid="{00000000-0005-0000-0000-0000DFA10000}"/>
    <cellStyle name="Normal 3 30 4 3" xfId="41586" xr:uid="{00000000-0005-0000-0000-0000E0A10000}"/>
    <cellStyle name="Normal 3 30 4 3 2" xfId="41587" xr:uid="{00000000-0005-0000-0000-0000E1A10000}"/>
    <cellStyle name="Normal 3 30 4 3 3" xfId="41588" xr:uid="{00000000-0005-0000-0000-0000E2A10000}"/>
    <cellStyle name="Normal 3 30 4 4" xfId="41589" xr:uid="{00000000-0005-0000-0000-0000E3A10000}"/>
    <cellStyle name="Normal 3 30 5" xfId="41590" xr:uid="{00000000-0005-0000-0000-0000E4A10000}"/>
    <cellStyle name="Normal 3 30 5 2" xfId="41591" xr:uid="{00000000-0005-0000-0000-0000E5A10000}"/>
    <cellStyle name="Normal 3 30 5 2 2" xfId="41592" xr:uid="{00000000-0005-0000-0000-0000E6A10000}"/>
    <cellStyle name="Normal 3 30 5 2 2 2" xfId="41593" xr:uid="{00000000-0005-0000-0000-0000E7A10000}"/>
    <cellStyle name="Normal 3 30 5 2 2 3" xfId="41594" xr:uid="{00000000-0005-0000-0000-0000E8A10000}"/>
    <cellStyle name="Normal 3 30 5 2 3" xfId="41595" xr:uid="{00000000-0005-0000-0000-0000E9A10000}"/>
    <cellStyle name="Normal 3 30 5 2 4" xfId="41596" xr:uid="{00000000-0005-0000-0000-0000EAA10000}"/>
    <cellStyle name="Normal 3 30 5 3" xfId="41597" xr:uid="{00000000-0005-0000-0000-0000EBA10000}"/>
    <cellStyle name="Normal 3 30 5 3 2" xfId="41598" xr:uid="{00000000-0005-0000-0000-0000ECA10000}"/>
    <cellStyle name="Normal 3 30 5 3 3" xfId="41599" xr:uid="{00000000-0005-0000-0000-0000EDA10000}"/>
    <cellStyle name="Normal 3 30 5 4" xfId="41600" xr:uid="{00000000-0005-0000-0000-0000EEA10000}"/>
    <cellStyle name="Normal 3 30 6" xfId="41601" xr:uid="{00000000-0005-0000-0000-0000EFA10000}"/>
    <cellStyle name="Normal 3 30 6 2" xfId="41602" xr:uid="{00000000-0005-0000-0000-0000F0A10000}"/>
    <cellStyle name="Normal 3 30 6 2 2" xfId="41603" xr:uid="{00000000-0005-0000-0000-0000F1A10000}"/>
    <cellStyle name="Normal 3 30 6 2 2 2" xfId="41604" xr:uid="{00000000-0005-0000-0000-0000F2A10000}"/>
    <cellStyle name="Normal 3 30 6 2 2 3" xfId="41605" xr:uid="{00000000-0005-0000-0000-0000F3A10000}"/>
    <cellStyle name="Normal 3 30 6 2 3" xfId="41606" xr:uid="{00000000-0005-0000-0000-0000F4A10000}"/>
    <cellStyle name="Normal 3 30 6 2 4" xfId="41607" xr:uid="{00000000-0005-0000-0000-0000F5A10000}"/>
    <cellStyle name="Normal 3 30 6 3" xfId="41608" xr:uid="{00000000-0005-0000-0000-0000F6A10000}"/>
    <cellStyle name="Normal 3 30 6 3 2" xfId="41609" xr:uid="{00000000-0005-0000-0000-0000F7A10000}"/>
    <cellStyle name="Normal 3 30 6 3 3" xfId="41610" xr:uid="{00000000-0005-0000-0000-0000F8A10000}"/>
    <cellStyle name="Normal 3 30 6 4" xfId="41611" xr:uid="{00000000-0005-0000-0000-0000F9A10000}"/>
    <cellStyle name="Normal 3 30 7" xfId="41612" xr:uid="{00000000-0005-0000-0000-0000FAA10000}"/>
    <cellStyle name="Normal 3 30 7 2" xfId="41613" xr:uid="{00000000-0005-0000-0000-0000FBA10000}"/>
    <cellStyle name="Normal 3 30 7 2 2" xfId="41614" xr:uid="{00000000-0005-0000-0000-0000FCA10000}"/>
    <cellStyle name="Normal 3 30 7 2 2 2" xfId="41615" xr:uid="{00000000-0005-0000-0000-0000FDA10000}"/>
    <cellStyle name="Normal 3 30 7 2 2 3" xfId="41616" xr:uid="{00000000-0005-0000-0000-0000FEA10000}"/>
    <cellStyle name="Normal 3 30 7 2 3" xfId="41617" xr:uid="{00000000-0005-0000-0000-0000FFA10000}"/>
    <cellStyle name="Normal 3 30 7 2 4" xfId="41618" xr:uid="{00000000-0005-0000-0000-000000A20000}"/>
    <cellStyle name="Normal 3 30 7 3" xfId="41619" xr:uid="{00000000-0005-0000-0000-000001A20000}"/>
    <cellStyle name="Normal 3 30 7 3 2" xfId="41620" xr:uid="{00000000-0005-0000-0000-000002A20000}"/>
    <cellStyle name="Normal 3 30 7 3 3" xfId="41621" xr:uid="{00000000-0005-0000-0000-000003A20000}"/>
    <cellStyle name="Normal 3 30 7 4" xfId="41622" xr:uid="{00000000-0005-0000-0000-000004A20000}"/>
    <cellStyle name="Normal 3 30 8" xfId="41623" xr:uid="{00000000-0005-0000-0000-000005A20000}"/>
    <cellStyle name="Normal 3 30 8 2" xfId="41624" xr:uid="{00000000-0005-0000-0000-000006A20000}"/>
    <cellStyle name="Normal 3 30 8 2 2" xfId="41625" xr:uid="{00000000-0005-0000-0000-000007A20000}"/>
    <cellStyle name="Normal 3 30 8 2 2 2" xfId="41626" xr:uid="{00000000-0005-0000-0000-000008A20000}"/>
    <cellStyle name="Normal 3 30 8 2 2 3" xfId="41627" xr:uid="{00000000-0005-0000-0000-000009A20000}"/>
    <cellStyle name="Normal 3 30 8 2 3" xfId="41628" xr:uid="{00000000-0005-0000-0000-00000AA20000}"/>
    <cellStyle name="Normal 3 30 8 2 4" xfId="41629" xr:uid="{00000000-0005-0000-0000-00000BA20000}"/>
    <cellStyle name="Normal 3 30 8 3" xfId="41630" xr:uid="{00000000-0005-0000-0000-00000CA20000}"/>
    <cellStyle name="Normal 3 30 8 3 2" xfId="41631" xr:uid="{00000000-0005-0000-0000-00000DA20000}"/>
    <cellStyle name="Normal 3 30 8 3 3" xfId="41632" xr:uid="{00000000-0005-0000-0000-00000EA20000}"/>
    <cellStyle name="Normal 3 30 8 4" xfId="41633" xr:uid="{00000000-0005-0000-0000-00000FA20000}"/>
    <cellStyle name="Normal 3 30 9" xfId="41634" xr:uid="{00000000-0005-0000-0000-000010A20000}"/>
    <cellStyle name="Normal 3 30 9 2" xfId="41635" xr:uid="{00000000-0005-0000-0000-000011A20000}"/>
    <cellStyle name="Normal 3 30 9 2 2" xfId="41636" xr:uid="{00000000-0005-0000-0000-000012A20000}"/>
    <cellStyle name="Normal 3 30 9 2 2 2" xfId="41637" xr:uid="{00000000-0005-0000-0000-000013A20000}"/>
    <cellStyle name="Normal 3 30 9 2 2 3" xfId="41638" xr:uid="{00000000-0005-0000-0000-000014A20000}"/>
    <cellStyle name="Normal 3 30 9 2 3" xfId="41639" xr:uid="{00000000-0005-0000-0000-000015A20000}"/>
    <cellStyle name="Normal 3 30 9 2 4" xfId="41640" xr:uid="{00000000-0005-0000-0000-000016A20000}"/>
    <cellStyle name="Normal 3 30 9 3" xfId="41641" xr:uid="{00000000-0005-0000-0000-000017A20000}"/>
    <cellStyle name="Normal 3 30 9 3 2" xfId="41642" xr:uid="{00000000-0005-0000-0000-000018A20000}"/>
    <cellStyle name="Normal 3 30 9 3 3" xfId="41643" xr:uid="{00000000-0005-0000-0000-000019A20000}"/>
    <cellStyle name="Normal 3 30 9 4" xfId="41644" xr:uid="{00000000-0005-0000-0000-00001AA20000}"/>
    <cellStyle name="Normal 3 31" xfId="41645" xr:uid="{00000000-0005-0000-0000-00001BA20000}"/>
    <cellStyle name="Normal 3 31 10" xfId="41646" xr:uid="{00000000-0005-0000-0000-00001CA20000}"/>
    <cellStyle name="Normal 3 31 10 2" xfId="41647" xr:uid="{00000000-0005-0000-0000-00001DA20000}"/>
    <cellStyle name="Normal 3 31 10 2 2" xfId="41648" xr:uid="{00000000-0005-0000-0000-00001EA20000}"/>
    <cellStyle name="Normal 3 31 10 2 2 2" xfId="41649" xr:uid="{00000000-0005-0000-0000-00001FA20000}"/>
    <cellStyle name="Normal 3 31 10 2 2 3" xfId="41650" xr:uid="{00000000-0005-0000-0000-000020A20000}"/>
    <cellStyle name="Normal 3 31 10 2 3" xfId="41651" xr:uid="{00000000-0005-0000-0000-000021A20000}"/>
    <cellStyle name="Normal 3 31 10 2 4" xfId="41652" xr:uid="{00000000-0005-0000-0000-000022A20000}"/>
    <cellStyle name="Normal 3 31 10 3" xfId="41653" xr:uid="{00000000-0005-0000-0000-000023A20000}"/>
    <cellStyle name="Normal 3 31 10 3 2" xfId="41654" xr:uid="{00000000-0005-0000-0000-000024A20000}"/>
    <cellStyle name="Normal 3 31 10 3 3" xfId="41655" xr:uid="{00000000-0005-0000-0000-000025A20000}"/>
    <cellStyle name="Normal 3 31 10 4" xfId="41656" xr:uid="{00000000-0005-0000-0000-000026A20000}"/>
    <cellStyle name="Normal 3 31 11" xfId="41657" xr:uid="{00000000-0005-0000-0000-000027A20000}"/>
    <cellStyle name="Normal 3 31 11 2" xfId="41658" xr:uid="{00000000-0005-0000-0000-000028A20000}"/>
    <cellStyle name="Normal 3 31 11 2 2" xfId="41659" xr:uid="{00000000-0005-0000-0000-000029A20000}"/>
    <cellStyle name="Normal 3 31 11 2 2 2" xfId="41660" xr:uid="{00000000-0005-0000-0000-00002AA20000}"/>
    <cellStyle name="Normal 3 31 11 2 2 3" xfId="41661" xr:uid="{00000000-0005-0000-0000-00002BA20000}"/>
    <cellStyle name="Normal 3 31 11 2 3" xfId="41662" xr:uid="{00000000-0005-0000-0000-00002CA20000}"/>
    <cellStyle name="Normal 3 31 11 2 4" xfId="41663" xr:uid="{00000000-0005-0000-0000-00002DA20000}"/>
    <cellStyle name="Normal 3 31 11 3" xfId="41664" xr:uid="{00000000-0005-0000-0000-00002EA20000}"/>
    <cellStyle name="Normal 3 31 11 3 2" xfId="41665" xr:uid="{00000000-0005-0000-0000-00002FA20000}"/>
    <cellStyle name="Normal 3 31 11 3 3" xfId="41666" xr:uid="{00000000-0005-0000-0000-000030A20000}"/>
    <cellStyle name="Normal 3 31 11 4" xfId="41667" xr:uid="{00000000-0005-0000-0000-000031A20000}"/>
    <cellStyle name="Normal 3 31 12" xfId="41668" xr:uid="{00000000-0005-0000-0000-000032A20000}"/>
    <cellStyle name="Normal 3 31 12 2" xfId="41669" xr:uid="{00000000-0005-0000-0000-000033A20000}"/>
    <cellStyle name="Normal 3 31 12 2 2" xfId="41670" xr:uid="{00000000-0005-0000-0000-000034A20000}"/>
    <cellStyle name="Normal 3 31 12 2 2 2" xfId="41671" xr:uid="{00000000-0005-0000-0000-000035A20000}"/>
    <cellStyle name="Normal 3 31 12 2 2 3" xfId="41672" xr:uid="{00000000-0005-0000-0000-000036A20000}"/>
    <cellStyle name="Normal 3 31 12 2 3" xfId="41673" xr:uid="{00000000-0005-0000-0000-000037A20000}"/>
    <cellStyle name="Normal 3 31 12 2 4" xfId="41674" xr:uid="{00000000-0005-0000-0000-000038A20000}"/>
    <cellStyle name="Normal 3 31 12 3" xfId="41675" xr:uid="{00000000-0005-0000-0000-000039A20000}"/>
    <cellStyle name="Normal 3 31 12 3 2" xfId="41676" xr:uid="{00000000-0005-0000-0000-00003AA20000}"/>
    <cellStyle name="Normal 3 31 12 3 3" xfId="41677" xr:uid="{00000000-0005-0000-0000-00003BA20000}"/>
    <cellStyle name="Normal 3 31 12 4" xfId="41678" xr:uid="{00000000-0005-0000-0000-00003CA20000}"/>
    <cellStyle name="Normal 3 31 13" xfId="41679" xr:uid="{00000000-0005-0000-0000-00003DA20000}"/>
    <cellStyle name="Normal 3 31 13 2" xfId="41680" xr:uid="{00000000-0005-0000-0000-00003EA20000}"/>
    <cellStyle name="Normal 3 31 13 2 2" xfId="41681" xr:uid="{00000000-0005-0000-0000-00003FA20000}"/>
    <cellStyle name="Normal 3 31 13 2 2 2" xfId="41682" xr:uid="{00000000-0005-0000-0000-000040A20000}"/>
    <cellStyle name="Normal 3 31 13 2 2 3" xfId="41683" xr:uid="{00000000-0005-0000-0000-000041A20000}"/>
    <cellStyle name="Normal 3 31 13 2 3" xfId="41684" xr:uid="{00000000-0005-0000-0000-000042A20000}"/>
    <cellStyle name="Normal 3 31 13 2 4" xfId="41685" xr:uid="{00000000-0005-0000-0000-000043A20000}"/>
    <cellStyle name="Normal 3 31 13 3" xfId="41686" xr:uid="{00000000-0005-0000-0000-000044A20000}"/>
    <cellStyle name="Normal 3 31 13 3 2" xfId="41687" xr:uid="{00000000-0005-0000-0000-000045A20000}"/>
    <cellStyle name="Normal 3 31 13 3 3" xfId="41688" xr:uid="{00000000-0005-0000-0000-000046A20000}"/>
    <cellStyle name="Normal 3 31 13 4" xfId="41689" xr:uid="{00000000-0005-0000-0000-000047A20000}"/>
    <cellStyle name="Normal 3 31 14" xfId="41690" xr:uid="{00000000-0005-0000-0000-000048A20000}"/>
    <cellStyle name="Normal 3 31 14 2" xfId="41691" xr:uid="{00000000-0005-0000-0000-000049A20000}"/>
    <cellStyle name="Normal 3 31 14 2 2" xfId="41692" xr:uid="{00000000-0005-0000-0000-00004AA20000}"/>
    <cellStyle name="Normal 3 31 14 2 2 2" xfId="41693" xr:uid="{00000000-0005-0000-0000-00004BA20000}"/>
    <cellStyle name="Normal 3 31 14 2 2 3" xfId="41694" xr:uid="{00000000-0005-0000-0000-00004CA20000}"/>
    <cellStyle name="Normal 3 31 14 2 3" xfId="41695" xr:uid="{00000000-0005-0000-0000-00004DA20000}"/>
    <cellStyle name="Normal 3 31 14 2 4" xfId="41696" xr:uid="{00000000-0005-0000-0000-00004EA20000}"/>
    <cellStyle name="Normal 3 31 14 3" xfId="41697" xr:uid="{00000000-0005-0000-0000-00004FA20000}"/>
    <cellStyle name="Normal 3 31 14 3 2" xfId="41698" xr:uid="{00000000-0005-0000-0000-000050A20000}"/>
    <cellStyle name="Normal 3 31 14 3 3" xfId="41699" xr:uid="{00000000-0005-0000-0000-000051A20000}"/>
    <cellStyle name="Normal 3 31 14 4" xfId="41700" xr:uid="{00000000-0005-0000-0000-000052A20000}"/>
    <cellStyle name="Normal 3 31 15" xfId="41701" xr:uid="{00000000-0005-0000-0000-000053A20000}"/>
    <cellStyle name="Normal 3 31 15 2" xfId="41702" xr:uid="{00000000-0005-0000-0000-000054A20000}"/>
    <cellStyle name="Normal 3 31 15 2 2" xfId="41703" xr:uid="{00000000-0005-0000-0000-000055A20000}"/>
    <cellStyle name="Normal 3 31 15 2 2 2" xfId="41704" xr:uid="{00000000-0005-0000-0000-000056A20000}"/>
    <cellStyle name="Normal 3 31 15 2 2 3" xfId="41705" xr:uid="{00000000-0005-0000-0000-000057A20000}"/>
    <cellStyle name="Normal 3 31 15 2 3" xfId="41706" xr:uid="{00000000-0005-0000-0000-000058A20000}"/>
    <cellStyle name="Normal 3 31 15 2 4" xfId="41707" xr:uid="{00000000-0005-0000-0000-000059A20000}"/>
    <cellStyle name="Normal 3 31 15 3" xfId="41708" xr:uid="{00000000-0005-0000-0000-00005AA20000}"/>
    <cellStyle name="Normal 3 31 15 3 2" xfId="41709" xr:uid="{00000000-0005-0000-0000-00005BA20000}"/>
    <cellStyle name="Normal 3 31 15 3 3" xfId="41710" xr:uid="{00000000-0005-0000-0000-00005CA20000}"/>
    <cellStyle name="Normal 3 31 15 4" xfId="41711" xr:uid="{00000000-0005-0000-0000-00005DA20000}"/>
    <cellStyle name="Normal 3 31 16" xfId="41712" xr:uid="{00000000-0005-0000-0000-00005EA20000}"/>
    <cellStyle name="Normal 3 31 16 2" xfId="41713" xr:uid="{00000000-0005-0000-0000-00005FA20000}"/>
    <cellStyle name="Normal 3 31 16 2 2" xfId="41714" xr:uid="{00000000-0005-0000-0000-000060A20000}"/>
    <cellStyle name="Normal 3 31 16 2 2 2" xfId="41715" xr:uid="{00000000-0005-0000-0000-000061A20000}"/>
    <cellStyle name="Normal 3 31 16 2 2 3" xfId="41716" xr:uid="{00000000-0005-0000-0000-000062A20000}"/>
    <cellStyle name="Normal 3 31 16 2 3" xfId="41717" xr:uid="{00000000-0005-0000-0000-000063A20000}"/>
    <cellStyle name="Normal 3 31 16 2 4" xfId="41718" xr:uid="{00000000-0005-0000-0000-000064A20000}"/>
    <cellStyle name="Normal 3 31 16 3" xfId="41719" xr:uid="{00000000-0005-0000-0000-000065A20000}"/>
    <cellStyle name="Normal 3 31 16 3 2" xfId="41720" xr:uid="{00000000-0005-0000-0000-000066A20000}"/>
    <cellStyle name="Normal 3 31 16 3 3" xfId="41721" xr:uid="{00000000-0005-0000-0000-000067A20000}"/>
    <cellStyle name="Normal 3 31 16 4" xfId="41722" xr:uid="{00000000-0005-0000-0000-000068A20000}"/>
    <cellStyle name="Normal 3 31 17" xfId="41723" xr:uid="{00000000-0005-0000-0000-000069A20000}"/>
    <cellStyle name="Normal 3 31 17 2" xfId="41724" xr:uid="{00000000-0005-0000-0000-00006AA20000}"/>
    <cellStyle name="Normal 3 31 17 2 2" xfId="41725" xr:uid="{00000000-0005-0000-0000-00006BA20000}"/>
    <cellStyle name="Normal 3 31 17 2 2 2" xfId="41726" xr:uid="{00000000-0005-0000-0000-00006CA20000}"/>
    <cellStyle name="Normal 3 31 17 2 2 3" xfId="41727" xr:uid="{00000000-0005-0000-0000-00006DA20000}"/>
    <cellStyle name="Normal 3 31 17 2 3" xfId="41728" xr:uid="{00000000-0005-0000-0000-00006EA20000}"/>
    <cellStyle name="Normal 3 31 17 2 4" xfId="41729" xr:uid="{00000000-0005-0000-0000-00006FA20000}"/>
    <cellStyle name="Normal 3 31 17 3" xfId="41730" xr:uid="{00000000-0005-0000-0000-000070A20000}"/>
    <cellStyle name="Normal 3 31 17 3 2" xfId="41731" xr:uid="{00000000-0005-0000-0000-000071A20000}"/>
    <cellStyle name="Normal 3 31 17 3 3" xfId="41732" xr:uid="{00000000-0005-0000-0000-000072A20000}"/>
    <cellStyle name="Normal 3 31 17 4" xfId="41733" xr:uid="{00000000-0005-0000-0000-000073A20000}"/>
    <cellStyle name="Normal 3 31 18" xfId="41734" xr:uid="{00000000-0005-0000-0000-000074A20000}"/>
    <cellStyle name="Normal 3 31 18 2" xfId="41735" xr:uid="{00000000-0005-0000-0000-000075A20000}"/>
    <cellStyle name="Normal 3 31 18 2 2" xfId="41736" xr:uid="{00000000-0005-0000-0000-000076A20000}"/>
    <cellStyle name="Normal 3 31 18 2 2 2" xfId="41737" xr:uid="{00000000-0005-0000-0000-000077A20000}"/>
    <cellStyle name="Normal 3 31 18 2 2 3" xfId="41738" xr:uid="{00000000-0005-0000-0000-000078A20000}"/>
    <cellStyle name="Normal 3 31 18 2 3" xfId="41739" xr:uid="{00000000-0005-0000-0000-000079A20000}"/>
    <cellStyle name="Normal 3 31 18 2 4" xfId="41740" xr:uid="{00000000-0005-0000-0000-00007AA20000}"/>
    <cellStyle name="Normal 3 31 18 3" xfId="41741" xr:uid="{00000000-0005-0000-0000-00007BA20000}"/>
    <cellStyle name="Normal 3 31 18 3 2" xfId="41742" xr:uid="{00000000-0005-0000-0000-00007CA20000}"/>
    <cellStyle name="Normal 3 31 18 3 3" xfId="41743" xr:uid="{00000000-0005-0000-0000-00007DA20000}"/>
    <cellStyle name="Normal 3 31 18 4" xfId="41744" xr:uid="{00000000-0005-0000-0000-00007EA20000}"/>
    <cellStyle name="Normal 3 31 19" xfId="41745" xr:uid="{00000000-0005-0000-0000-00007FA20000}"/>
    <cellStyle name="Normal 3 31 19 2" xfId="41746" xr:uid="{00000000-0005-0000-0000-000080A20000}"/>
    <cellStyle name="Normal 3 31 19 2 2" xfId="41747" xr:uid="{00000000-0005-0000-0000-000081A20000}"/>
    <cellStyle name="Normal 3 31 19 2 2 2" xfId="41748" xr:uid="{00000000-0005-0000-0000-000082A20000}"/>
    <cellStyle name="Normal 3 31 19 2 2 3" xfId="41749" xr:uid="{00000000-0005-0000-0000-000083A20000}"/>
    <cellStyle name="Normal 3 31 19 2 3" xfId="41750" xr:uid="{00000000-0005-0000-0000-000084A20000}"/>
    <cellStyle name="Normal 3 31 19 2 4" xfId="41751" xr:uid="{00000000-0005-0000-0000-000085A20000}"/>
    <cellStyle name="Normal 3 31 19 3" xfId="41752" xr:uid="{00000000-0005-0000-0000-000086A20000}"/>
    <cellStyle name="Normal 3 31 19 3 2" xfId="41753" xr:uid="{00000000-0005-0000-0000-000087A20000}"/>
    <cellStyle name="Normal 3 31 19 3 3" xfId="41754" xr:uid="{00000000-0005-0000-0000-000088A20000}"/>
    <cellStyle name="Normal 3 31 19 4" xfId="41755" xr:uid="{00000000-0005-0000-0000-000089A20000}"/>
    <cellStyle name="Normal 3 31 2" xfId="41756" xr:uid="{00000000-0005-0000-0000-00008AA20000}"/>
    <cellStyle name="Normal 3 31 2 2" xfId="41757" xr:uid="{00000000-0005-0000-0000-00008BA20000}"/>
    <cellStyle name="Normal 3 31 2 2 2" xfId="41758" xr:uid="{00000000-0005-0000-0000-00008CA20000}"/>
    <cellStyle name="Normal 3 31 2 2 2 2" xfId="41759" xr:uid="{00000000-0005-0000-0000-00008DA20000}"/>
    <cellStyle name="Normal 3 31 2 2 2 3" xfId="41760" xr:uid="{00000000-0005-0000-0000-00008EA20000}"/>
    <cellStyle name="Normal 3 31 2 2 3" xfId="41761" xr:uid="{00000000-0005-0000-0000-00008FA20000}"/>
    <cellStyle name="Normal 3 31 2 2 4" xfId="41762" xr:uid="{00000000-0005-0000-0000-000090A20000}"/>
    <cellStyle name="Normal 3 31 2 3" xfId="41763" xr:uid="{00000000-0005-0000-0000-000091A20000}"/>
    <cellStyle name="Normal 3 31 2 3 2" xfId="41764" xr:uid="{00000000-0005-0000-0000-000092A20000}"/>
    <cellStyle name="Normal 3 31 2 3 3" xfId="41765" xr:uid="{00000000-0005-0000-0000-000093A20000}"/>
    <cellStyle name="Normal 3 31 2 4" xfId="41766" xr:uid="{00000000-0005-0000-0000-000094A20000}"/>
    <cellStyle name="Normal 3 31 20" xfId="41767" xr:uid="{00000000-0005-0000-0000-000095A20000}"/>
    <cellStyle name="Normal 3 31 20 2" xfId="41768" xr:uid="{00000000-0005-0000-0000-000096A20000}"/>
    <cellStyle name="Normal 3 31 20 2 2" xfId="41769" xr:uid="{00000000-0005-0000-0000-000097A20000}"/>
    <cellStyle name="Normal 3 31 20 2 2 2" xfId="41770" xr:uid="{00000000-0005-0000-0000-000098A20000}"/>
    <cellStyle name="Normal 3 31 20 2 2 3" xfId="41771" xr:uid="{00000000-0005-0000-0000-000099A20000}"/>
    <cellStyle name="Normal 3 31 20 2 3" xfId="41772" xr:uid="{00000000-0005-0000-0000-00009AA20000}"/>
    <cellStyle name="Normal 3 31 20 2 4" xfId="41773" xr:uid="{00000000-0005-0000-0000-00009BA20000}"/>
    <cellStyle name="Normal 3 31 20 3" xfId="41774" xr:uid="{00000000-0005-0000-0000-00009CA20000}"/>
    <cellStyle name="Normal 3 31 20 3 2" xfId="41775" xr:uid="{00000000-0005-0000-0000-00009DA20000}"/>
    <cellStyle name="Normal 3 31 20 3 3" xfId="41776" xr:uid="{00000000-0005-0000-0000-00009EA20000}"/>
    <cellStyle name="Normal 3 31 20 4" xfId="41777" xr:uid="{00000000-0005-0000-0000-00009FA20000}"/>
    <cellStyle name="Normal 3 31 21" xfId="41778" xr:uid="{00000000-0005-0000-0000-0000A0A20000}"/>
    <cellStyle name="Normal 3 31 21 2" xfId="41779" xr:uid="{00000000-0005-0000-0000-0000A1A20000}"/>
    <cellStyle name="Normal 3 31 21 2 2" xfId="41780" xr:uid="{00000000-0005-0000-0000-0000A2A20000}"/>
    <cellStyle name="Normal 3 31 21 2 2 2" xfId="41781" xr:uid="{00000000-0005-0000-0000-0000A3A20000}"/>
    <cellStyle name="Normal 3 31 21 2 2 3" xfId="41782" xr:uid="{00000000-0005-0000-0000-0000A4A20000}"/>
    <cellStyle name="Normal 3 31 21 2 3" xfId="41783" xr:uid="{00000000-0005-0000-0000-0000A5A20000}"/>
    <cellStyle name="Normal 3 31 21 2 4" xfId="41784" xr:uid="{00000000-0005-0000-0000-0000A6A20000}"/>
    <cellStyle name="Normal 3 31 21 3" xfId="41785" xr:uid="{00000000-0005-0000-0000-0000A7A20000}"/>
    <cellStyle name="Normal 3 31 21 3 2" xfId="41786" xr:uid="{00000000-0005-0000-0000-0000A8A20000}"/>
    <cellStyle name="Normal 3 31 21 3 3" xfId="41787" xr:uid="{00000000-0005-0000-0000-0000A9A20000}"/>
    <cellStyle name="Normal 3 31 21 4" xfId="41788" xr:uid="{00000000-0005-0000-0000-0000AAA20000}"/>
    <cellStyle name="Normal 3 31 22" xfId="41789" xr:uid="{00000000-0005-0000-0000-0000ABA20000}"/>
    <cellStyle name="Normal 3 31 22 2" xfId="41790" xr:uid="{00000000-0005-0000-0000-0000ACA20000}"/>
    <cellStyle name="Normal 3 31 22 2 2" xfId="41791" xr:uid="{00000000-0005-0000-0000-0000ADA20000}"/>
    <cellStyle name="Normal 3 31 22 2 2 2" xfId="41792" xr:uid="{00000000-0005-0000-0000-0000AEA20000}"/>
    <cellStyle name="Normal 3 31 22 2 2 3" xfId="41793" xr:uid="{00000000-0005-0000-0000-0000AFA20000}"/>
    <cellStyle name="Normal 3 31 22 2 3" xfId="41794" xr:uid="{00000000-0005-0000-0000-0000B0A20000}"/>
    <cellStyle name="Normal 3 31 22 2 4" xfId="41795" xr:uid="{00000000-0005-0000-0000-0000B1A20000}"/>
    <cellStyle name="Normal 3 31 22 3" xfId="41796" xr:uid="{00000000-0005-0000-0000-0000B2A20000}"/>
    <cellStyle name="Normal 3 31 22 3 2" xfId="41797" xr:uid="{00000000-0005-0000-0000-0000B3A20000}"/>
    <cellStyle name="Normal 3 31 22 3 3" xfId="41798" xr:uid="{00000000-0005-0000-0000-0000B4A20000}"/>
    <cellStyle name="Normal 3 31 22 4" xfId="41799" xr:uid="{00000000-0005-0000-0000-0000B5A20000}"/>
    <cellStyle name="Normal 3 31 23" xfId="41800" xr:uid="{00000000-0005-0000-0000-0000B6A20000}"/>
    <cellStyle name="Normal 3 31 23 2" xfId="41801" xr:uid="{00000000-0005-0000-0000-0000B7A20000}"/>
    <cellStyle name="Normal 3 31 23 2 2" xfId="41802" xr:uid="{00000000-0005-0000-0000-0000B8A20000}"/>
    <cellStyle name="Normal 3 31 23 2 2 2" xfId="41803" xr:uid="{00000000-0005-0000-0000-0000B9A20000}"/>
    <cellStyle name="Normal 3 31 23 2 2 3" xfId="41804" xr:uid="{00000000-0005-0000-0000-0000BAA20000}"/>
    <cellStyle name="Normal 3 31 23 2 3" xfId="41805" xr:uid="{00000000-0005-0000-0000-0000BBA20000}"/>
    <cellStyle name="Normal 3 31 23 2 4" xfId="41806" xr:uid="{00000000-0005-0000-0000-0000BCA20000}"/>
    <cellStyle name="Normal 3 31 23 3" xfId="41807" xr:uid="{00000000-0005-0000-0000-0000BDA20000}"/>
    <cellStyle name="Normal 3 31 23 3 2" xfId="41808" xr:uid="{00000000-0005-0000-0000-0000BEA20000}"/>
    <cellStyle name="Normal 3 31 23 3 3" xfId="41809" xr:uid="{00000000-0005-0000-0000-0000BFA20000}"/>
    <cellStyle name="Normal 3 31 23 4" xfId="41810" xr:uid="{00000000-0005-0000-0000-0000C0A20000}"/>
    <cellStyle name="Normal 3 31 24" xfId="41811" xr:uid="{00000000-0005-0000-0000-0000C1A20000}"/>
    <cellStyle name="Normal 3 31 24 2" xfId="41812" xr:uid="{00000000-0005-0000-0000-0000C2A20000}"/>
    <cellStyle name="Normal 3 31 24 2 2" xfId="41813" xr:uid="{00000000-0005-0000-0000-0000C3A20000}"/>
    <cellStyle name="Normal 3 31 24 2 3" xfId="41814" xr:uid="{00000000-0005-0000-0000-0000C4A20000}"/>
    <cellStyle name="Normal 3 31 24 3" xfId="41815" xr:uid="{00000000-0005-0000-0000-0000C5A20000}"/>
    <cellStyle name="Normal 3 31 24 4" xfId="41816" xr:uid="{00000000-0005-0000-0000-0000C6A20000}"/>
    <cellStyle name="Normal 3 31 25" xfId="41817" xr:uid="{00000000-0005-0000-0000-0000C7A20000}"/>
    <cellStyle name="Normal 3 31 25 2" xfId="41818" xr:uid="{00000000-0005-0000-0000-0000C8A20000}"/>
    <cellStyle name="Normal 3 31 25 3" xfId="41819" xr:uid="{00000000-0005-0000-0000-0000C9A20000}"/>
    <cellStyle name="Normal 3 31 26" xfId="41820" xr:uid="{00000000-0005-0000-0000-0000CAA20000}"/>
    <cellStyle name="Normal 3 31 3" xfId="41821" xr:uid="{00000000-0005-0000-0000-0000CBA20000}"/>
    <cellStyle name="Normal 3 31 3 2" xfId="41822" xr:uid="{00000000-0005-0000-0000-0000CCA20000}"/>
    <cellStyle name="Normal 3 31 3 2 2" xfId="41823" xr:uid="{00000000-0005-0000-0000-0000CDA20000}"/>
    <cellStyle name="Normal 3 31 3 2 2 2" xfId="41824" xr:uid="{00000000-0005-0000-0000-0000CEA20000}"/>
    <cellStyle name="Normal 3 31 3 2 2 3" xfId="41825" xr:uid="{00000000-0005-0000-0000-0000CFA20000}"/>
    <cellStyle name="Normal 3 31 3 2 3" xfId="41826" xr:uid="{00000000-0005-0000-0000-0000D0A20000}"/>
    <cellStyle name="Normal 3 31 3 2 4" xfId="41827" xr:uid="{00000000-0005-0000-0000-0000D1A20000}"/>
    <cellStyle name="Normal 3 31 3 3" xfId="41828" xr:uid="{00000000-0005-0000-0000-0000D2A20000}"/>
    <cellStyle name="Normal 3 31 3 3 2" xfId="41829" xr:uid="{00000000-0005-0000-0000-0000D3A20000}"/>
    <cellStyle name="Normal 3 31 3 3 3" xfId="41830" xr:uid="{00000000-0005-0000-0000-0000D4A20000}"/>
    <cellStyle name="Normal 3 31 3 4" xfId="41831" xr:uid="{00000000-0005-0000-0000-0000D5A20000}"/>
    <cellStyle name="Normal 3 31 4" xfId="41832" xr:uid="{00000000-0005-0000-0000-0000D6A20000}"/>
    <cellStyle name="Normal 3 31 4 2" xfId="41833" xr:uid="{00000000-0005-0000-0000-0000D7A20000}"/>
    <cellStyle name="Normal 3 31 4 2 2" xfId="41834" xr:uid="{00000000-0005-0000-0000-0000D8A20000}"/>
    <cellStyle name="Normal 3 31 4 2 2 2" xfId="41835" xr:uid="{00000000-0005-0000-0000-0000D9A20000}"/>
    <cellStyle name="Normal 3 31 4 2 2 3" xfId="41836" xr:uid="{00000000-0005-0000-0000-0000DAA20000}"/>
    <cellStyle name="Normal 3 31 4 2 3" xfId="41837" xr:uid="{00000000-0005-0000-0000-0000DBA20000}"/>
    <cellStyle name="Normal 3 31 4 2 4" xfId="41838" xr:uid="{00000000-0005-0000-0000-0000DCA20000}"/>
    <cellStyle name="Normal 3 31 4 3" xfId="41839" xr:uid="{00000000-0005-0000-0000-0000DDA20000}"/>
    <cellStyle name="Normal 3 31 4 3 2" xfId="41840" xr:uid="{00000000-0005-0000-0000-0000DEA20000}"/>
    <cellStyle name="Normal 3 31 4 3 3" xfId="41841" xr:uid="{00000000-0005-0000-0000-0000DFA20000}"/>
    <cellStyle name="Normal 3 31 4 4" xfId="41842" xr:uid="{00000000-0005-0000-0000-0000E0A20000}"/>
    <cellStyle name="Normal 3 31 5" xfId="41843" xr:uid="{00000000-0005-0000-0000-0000E1A20000}"/>
    <cellStyle name="Normal 3 31 5 2" xfId="41844" xr:uid="{00000000-0005-0000-0000-0000E2A20000}"/>
    <cellStyle name="Normal 3 31 5 2 2" xfId="41845" xr:uid="{00000000-0005-0000-0000-0000E3A20000}"/>
    <cellStyle name="Normal 3 31 5 2 2 2" xfId="41846" xr:uid="{00000000-0005-0000-0000-0000E4A20000}"/>
    <cellStyle name="Normal 3 31 5 2 2 3" xfId="41847" xr:uid="{00000000-0005-0000-0000-0000E5A20000}"/>
    <cellStyle name="Normal 3 31 5 2 3" xfId="41848" xr:uid="{00000000-0005-0000-0000-0000E6A20000}"/>
    <cellStyle name="Normal 3 31 5 2 4" xfId="41849" xr:uid="{00000000-0005-0000-0000-0000E7A20000}"/>
    <cellStyle name="Normal 3 31 5 3" xfId="41850" xr:uid="{00000000-0005-0000-0000-0000E8A20000}"/>
    <cellStyle name="Normal 3 31 5 3 2" xfId="41851" xr:uid="{00000000-0005-0000-0000-0000E9A20000}"/>
    <cellStyle name="Normal 3 31 5 3 3" xfId="41852" xr:uid="{00000000-0005-0000-0000-0000EAA20000}"/>
    <cellStyle name="Normal 3 31 5 4" xfId="41853" xr:uid="{00000000-0005-0000-0000-0000EBA20000}"/>
    <cellStyle name="Normal 3 31 6" xfId="41854" xr:uid="{00000000-0005-0000-0000-0000ECA20000}"/>
    <cellStyle name="Normal 3 31 6 2" xfId="41855" xr:uid="{00000000-0005-0000-0000-0000EDA20000}"/>
    <cellStyle name="Normal 3 31 6 2 2" xfId="41856" xr:uid="{00000000-0005-0000-0000-0000EEA20000}"/>
    <cellStyle name="Normal 3 31 6 2 2 2" xfId="41857" xr:uid="{00000000-0005-0000-0000-0000EFA20000}"/>
    <cellStyle name="Normal 3 31 6 2 2 3" xfId="41858" xr:uid="{00000000-0005-0000-0000-0000F0A20000}"/>
    <cellStyle name="Normal 3 31 6 2 3" xfId="41859" xr:uid="{00000000-0005-0000-0000-0000F1A20000}"/>
    <cellStyle name="Normal 3 31 6 2 4" xfId="41860" xr:uid="{00000000-0005-0000-0000-0000F2A20000}"/>
    <cellStyle name="Normal 3 31 6 3" xfId="41861" xr:uid="{00000000-0005-0000-0000-0000F3A20000}"/>
    <cellStyle name="Normal 3 31 6 3 2" xfId="41862" xr:uid="{00000000-0005-0000-0000-0000F4A20000}"/>
    <cellStyle name="Normal 3 31 6 3 3" xfId="41863" xr:uid="{00000000-0005-0000-0000-0000F5A20000}"/>
    <cellStyle name="Normal 3 31 6 4" xfId="41864" xr:uid="{00000000-0005-0000-0000-0000F6A20000}"/>
    <cellStyle name="Normal 3 31 7" xfId="41865" xr:uid="{00000000-0005-0000-0000-0000F7A20000}"/>
    <cellStyle name="Normal 3 31 7 2" xfId="41866" xr:uid="{00000000-0005-0000-0000-0000F8A20000}"/>
    <cellStyle name="Normal 3 31 7 2 2" xfId="41867" xr:uid="{00000000-0005-0000-0000-0000F9A20000}"/>
    <cellStyle name="Normal 3 31 7 2 2 2" xfId="41868" xr:uid="{00000000-0005-0000-0000-0000FAA20000}"/>
    <cellStyle name="Normal 3 31 7 2 2 3" xfId="41869" xr:uid="{00000000-0005-0000-0000-0000FBA20000}"/>
    <cellStyle name="Normal 3 31 7 2 3" xfId="41870" xr:uid="{00000000-0005-0000-0000-0000FCA20000}"/>
    <cellStyle name="Normal 3 31 7 2 4" xfId="41871" xr:uid="{00000000-0005-0000-0000-0000FDA20000}"/>
    <cellStyle name="Normal 3 31 7 3" xfId="41872" xr:uid="{00000000-0005-0000-0000-0000FEA20000}"/>
    <cellStyle name="Normal 3 31 7 3 2" xfId="41873" xr:uid="{00000000-0005-0000-0000-0000FFA20000}"/>
    <cellStyle name="Normal 3 31 7 3 3" xfId="41874" xr:uid="{00000000-0005-0000-0000-000000A30000}"/>
    <cellStyle name="Normal 3 31 7 4" xfId="41875" xr:uid="{00000000-0005-0000-0000-000001A30000}"/>
    <cellStyle name="Normal 3 31 8" xfId="41876" xr:uid="{00000000-0005-0000-0000-000002A30000}"/>
    <cellStyle name="Normal 3 31 8 2" xfId="41877" xr:uid="{00000000-0005-0000-0000-000003A30000}"/>
    <cellStyle name="Normal 3 31 8 2 2" xfId="41878" xr:uid="{00000000-0005-0000-0000-000004A30000}"/>
    <cellStyle name="Normal 3 31 8 2 2 2" xfId="41879" xr:uid="{00000000-0005-0000-0000-000005A30000}"/>
    <cellStyle name="Normal 3 31 8 2 2 3" xfId="41880" xr:uid="{00000000-0005-0000-0000-000006A30000}"/>
    <cellStyle name="Normal 3 31 8 2 3" xfId="41881" xr:uid="{00000000-0005-0000-0000-000007A30000}"/>
    <cellStyle name="Normal 3 31 8 2 4" xfId="41882" xr:uid="{00000000-0005-0000-0000-000008A30000}"/>
    <cellStyle name="Normal 3 31 8 3" xfId="41883" xr:uid="{00000000-0005-0000-0000-000009A30000}"/>
    <cellStyle name="Normal 3 31 8 3 2" xfId="41884" xr:uid="{00000000-0005-0000-0000-00000AA30000}"/>
    <cellStyle name="Normal 3 31 8 3 3" xfId="41885" xr:uid="{00000000-0005-0000-0000-00000BA30000}"/>
    <cellStyle name="Normal 3 31 8 4" xfId="41886" xr:uid="{00000000-0005-0000-0000-00000CA30000}"/>
    <cellStyle name="Normal 3 31 9" xfId="41887" xr:uid="{00000000-0005-0000-0000-00000DA30000}"/>
    <cellStyle name="Normal 3 31 9 2" xfId="41888" xr:uid="{00000000-0005-0000-0000-00000EA30000}"/>
    <cellStyle name="Normal 3 31 9 2 2" xfId="41889" xr:uid="{00000000-0005-0000-0000-00000FA30000}"/>
    <cellStyle name="Normal 3 31 9 2 2 2" xfId="41890" xr:uid="{00000000-0005-0000-0000-000010A30000}"/>
    <cellStyle name="Normal 3 31 9 2 2 3" xfId="41891" xr:uid="{00000000-0005-0000-0000-000011A30000}"/>
    <cellStyle name="Normal 3 31 9 2 3" xfId="41892" xr:uid="{00000000-0005-0000-0000-000012A30000}"/>
    <cellStyle name="Normal 3 31 9 2 4" xfId="41893" xr:uid="{00000000-0005-0000-0000-000013A30000}"/>
    <cellStyle name="Normal 3 31 9 3" xfId="41894" xr:uid="{00000000-0005-0000-0000-000014A30000}"/>
    <cellStyle name="Normal 3 31 9 3 2" xfId="41895" xr:uid="{00000000-0005-0000-0000-000015A30000}"/>
    <cellStyle name="Normal 3 31 9 3 3" xfId="41896" xr:uid="{00000000-0005-0000-0000-000016A30000}"/>
    <cellStyle name="Normal 3 31 9 4" xfId="41897" xr:uid="{00000000-0005-0000-0000-000017A30000}"/>
    <cellStyle name="Normal 3 32" xfId="41898" xr:uid="{00000000-0005-0000-0000-000018A30000}"/>
    <cellStyle name="Normal 3 32 10" xfId="41899" xr:uid="{00000000-0005-0000-0000-000019A30000}"/>
    <cellStyle name="Normal 3 32 10 2" xfId="41900" xr:uid="{00000000-0005-0000-0000-00001AA30000}"/>
    <cellStyle name="Normal 3 32 10 2 2" xfId="41901" xr:uid="{00000000-0005-0000-0000-00001BA30000}"/>
    <cellStyle name="Normal 3 32 10 2 2 2" xfId="41902" xr:uid="{00000000-0005-0000-0000-00001CA30000}"/>
    <cellStyle name="Normal 3 32 10 2 2 3" xfId="41903" xr:uid="{00000000-0005-0000-0000-00001DA30000}"/>
    <cellStyle name="Normal 3 32 10 2 3" xfId="41904" xr:uid="{00000000-0005-0000-0000-00001EA30000}"/>
    <cellStyle name="Normal 3 32 10 2 4" xfId="41905" xr:uid="{00000000-0005-0000-0000-00001FA30000}"/>
    <cellStyle name="Normal 3 32 10 3" xfId="41906" xr:uid="{00000000-0005-0000-0000-000020A30000}"/>
    <cellStyle name="Normal 3 32 10 3 2" xfId="41907" xr:uid="{00000000-0005-0000-0000-000021A30000}"/>
    <cellStyle name="Normal 3 32 10 3 3" xfId="41908" xr:uid="{00000000-0005-0000-0000-000022A30000}"/>
    <cellStyle name="Normal 3 32 10 4" xfId="41909" xr:uid="{00000000-0005-0000-0000-000023A30000}"/>
    <cellStyle name="Normal 3 32 11" xfId="41910" xr:uid="{00000000-0005-0000-0000-000024A30000}"/>
    <cellStyle name="Normal 3 32 11 2" xfId="41911" xr:uid="{00000000-0005-0000-0000-000025A30000}"/>
    <cellStyle name="Normal 3 32 11 2 2" xfId="41912" xr:uid="{00000000-0005-0000-0000-000026A30000}"/>
    <cellStyle name="Normal 3 32 11 2 2 2" xfId="41913" xr:uid="{00000000-0005-0000-0000-000027A30000}"/>
    <cellStyle name="Normal 3 32 11 2 2 3" xfId="41914" xr:uid="{00000000-0005-0000-0000-000028A30000}"/>
    <cellStyle name="Normal 3 32 11 2 3" xfId="41915" xr:uid="{00000000-0005-0000-0000-000029A30000}"/>
    <cellStyle name="Normal 3 32 11 2 4" xfId="41916" xr:uid="{00000000-0005-0000-0000-00002AA30000}"/>
    <cellStyle name="Normal 3 32 11 3" xfId="41917" xr:uid="{00000000-0005-0000-0000-00002BA30000}"/>
    <cellStyle name="Normal 3 32 11 3 2" xfId="41918" xr:uid="{00000000-0005-0000-0000-00002CA30000}"/>
    <cellStyle name="Normal 3 32 11 3 3" xfId="41919" xr:uid="{00000000-0005-0000-0000-00002DA30000}"/>
    <cellStyle name="Normal 3 32 11 4" xfId="41920" xr:uid="{00000000-0005-0000-0000-00002EA30000}"/>
    <cellStyle name="Normal 3 32 12" xfId="41921" xr:uid="{00000000-0005-0000-0000-00002FA30000}"/>
    <cellStyle name="Normal 3 32 12 2" xfId="41922" xr:uid="{00000000-0005-0000-0000-000030A30000}"/>
    <cellStyle name="Normal 3 32 12 2 2" xfId="41923" xr:uid="{00000000-0005-0000-0000-000031A30000}"/>
    <cellStyle name="Normal 3 32 12 2 2 2" xfId="41924" xr:uid="{00000000-0005-0000-0000-000032A30000}"/>
    <cellStyle name="Normal 3 32 12 2 2 3" xfId="41925" xr:uid="{00000000-0005-0000-0000-000033A30000}"/>
    <cellStyle name="Normal 3 32 12 2 3" xfId="41926" xr:uid="{00000000-0005-0000-0000-000034A30000}"/>
    <cellStyle name="Normal 3 32 12 2 4" xfId="41927" xr:uid="{00000000-0005-0000-0000-000035A30000}"/>
    <cellStyle name="Normal 3 32 12 3" xfId="41928" xr:uid="{00000000-0005-0000-0000-000036A30000}"/>
    <cellStyle name="Normal 3 32 12 3 2" xfId="41929" xr:uid="{00000000-0005-0000-0000-000037A30000}"/>
    <cellStyle name="Normal 3 32 12 3 3" xfId="41930" xr:uid="{00000000-0005-0000-0000-000038A30000}"/>
    <cellStyle name="Normal 3 32 12 4" xfId="41931" xr:uid="{00000000-0005-0000-0000-000039A30000}"/>
    <cellStyle name="Normal 3 32 13" xfId="41932" xr:uid="{00000000-0005-0000-0000-00003AA30000}"/>
    <cellStyle name="Normal 3 32 13 2" xfId="41933" xr:uid="{00000000-0005-0000-0000-00003BA30000}"/>
    <cellStyle name="Normal 3 32 13 2 2" xfId="41934" xr:uid="{00000000-0005-0000-0000-00003CA30000}"/>
    <cellStyle name="Normal 3 32 13 2 2 2" xfId="41935" xr:uid="{00000000-0005-0000-0000-00003DA30000}"/>
    <cellStyle name="Normal 3 32 13 2 2 3" xfId="41936" xr:uid="{00000000-0005-0000-0000-00003EA30000}"/>
    <cellStyle name="Normal 3 32 13 2 3" xfId="41937" xr:uid="{00000000-0005-0000-0000-00003FA30000}"/>
    <cellStyle name="Normal 3 32 13 2 4" xfId="41938" xr:uid="{00000000-0005-0000-0000-000040A30000}"/>
    <cellStyle name="Normal 3 32 13 3" xfId="41939" xr:uid="{00000000-0005-0000-0000-000041A30000}"/>
    <cellStyle name="Normal 3 32 13 3 2" xfId="41940" xr:uid="{00000000-0005-0000-0000-000042A30000}"/>
    <cellStyle name="Normal 3 32 13 3 3" xfId="41941" xr:uid="{00000000-0005-0000-0000-000043A30000}"/>
    <cellStyle name="Normal 3 32 13 4" xfId="41942" xr:uid="{00000000-0005-0000-0000-000044A30000}"/>
    <cellStyle name="Normal 3 32 14" xfId="41943" xr:uid="{00000000-0005-0000-0000-000045A30000}"/>
    <cellStyle name="Normal 3 32 14 2" xfId="41944" xr:uid="{00000000-0005-0000-0000-000046A30000}"/>
    <cellStyle name="Normal 3 32 14 2 2" xfId="41945" xr:uid="{00000000-0005-0000-0000-000047A30000}"/>
    <cellStyle name="Normal 3 32 14 2 2 2" xfId="41946" xr:uid="{00000000-0005-0000-0000-000048A30000}"/>
    <cellStyle name="Normal 3 32 14 2 2 3" xfId="41947" xr:uid="{00000000-0005-0000-0000-000049A30000}"/>
    <cellStyle name="Normal 3 32 14 2 3" xfId="41948" xr:uid="{00000000-0005-0000-0000-00004AA30000}"/>
    <cellStyle name="Normal 3 32 14 2 4" xfId="41949" xr:uid="{00000000-0005-0000-0000-00004BA30000}"/>
    <cellStyle name="Normal 3 32 14 3" xfId="41950" xr:uid="{00000000-0005-0000-0000-00004CA30000}"/>
    <cellStyle name="Normal 3 32 14 3 2" xfId="41951" xr:uid="{00000000-0005-0000-0000-00004DA30000}"/>
    <cellStyle name="Normal 3 32 14 3 3" xfId="41952" xr:uid="{00000000-0005-0000-0000-00004EA30000}"/>
    <cellStyle name="Normal 3 32 14 4" xfId="41953" xr:uid="{00000000-0005-0000-0000-00004FA30000}"/>
    <cellStyle name="Normal 3 32 15" xfId="41954" xr:uid="{00000000-0005-0000-0000-000050A30000}"/>
    <cellStyle name="Normal 3 32 15 2" xfId="41955" xr:uid="{00000000-0005-0000-0000-000051A30000}"/>
    <cellStyle name="Normal 3 32 15 2 2" xfId="41956" xr:uid="{00000000-0005-0000-0000-000052A30000}"/>
    <cellStyle name="Normal 3 32 15 2 2 2" xfId="41957" xr:uid="{00000000-0005-0000-0000-000053A30000}"/>
    <cellStyle name="Normal 3 32 15 2 2 3" xfId="41958" xr:uid="{00000000-0005-0000-0000-000054A30000}"/>
    <cellStyle name="Normal 3 32 15 2 3" xfId="41959" xr:uid="{00000000-0005-0000-0000-000055A30000}"/>
    <cellStyle name="Normal 3 32 15 2 4" xfId="41960" xr:uid="{00000000-0005-0000-0000-000056A30000}"/>
    <cellStyle name="Normal 3 32 15 3" xfId="41961" xr:uid="{00000000-0005-0000-0000-000057A30000}"/>
    <cellStyle name="Normal 3 32 15 3 2" xfId="41962" xr:uid="{00000000-0005-0000-0000-000058A30000}"/>
    <cellStyle name="Normal 3 32 15 3 3" xfId="41963" xr:uid="{00000000-0005-0000-0000-000059A30000}"/>
    <cellStyle name="Normal 3 32 15 4" xfId="41964" xr:uid="{00000000-0005-0000-0000-00005AA30000}"/>
    <cellStyle name="Normal 3 32 16" xfId="41965" xr:uid="{00000000-0005-0000-0000-00005BA30000}"/>
    <cellStyle name="Normal 3 32 16 2" xfId="41966" xr:uid="{00000000-0005-0000-0000-00005CA30000}"/>
    <cellStyle name="Normal 3 32 16 2 2" xfId="41967" xr:uid="{00000000-0005-0000-0000-00005DA30000}"/>
    <cellStyle name="Normal 3 32 16 2 2 2" xfId="41968" xr:uid="{00000000-0005-0000-0000-00005EA30000}"/>
    <cellStyle name="Normal 3 32 16 2 2 3" xfId="41969" xr:uid="{00000000-0005-0000-0000-00005FA30000}"/>
    <cellStyle name="Normal 3 32 16 2 3" xfId="41970" xr:uid="{00000000-0005-0000-0000-000060A30000}"/>
    <cellStyle name="Normal 3 32 16 2 4" xfId="41971" xr:uid="{00000000-0005-0000-0000-000061A30000}"/>
    <cellStyle name="Normal 3 32 16 3" xfId="41972" xr:uid="{00000000-0005-0000-0000-000062A30000}"/>
    <cellStyle name="Normal 3 32 16 3 2" xfId="41973" xr:uid="{00000000-0005-0000-0000-000063A30000}"/>
    <cellStyle name="Normal 3 32 16 3 3" xfId="41974" xr:uid="{00000000-0005-0000-0000-000064A30000}"/>
    <cellStyle name="Normal 3 32 16 4" xfId="41975" xr:uid="{00000000-0005-0000-0000-000065A30000}"/>
    <cellStyle name="Normal 3 32 17" xfId="41976" xr:uid="{00000000-0005-0000-0000-000066A30000}"/>
    <cellStyle name="Normal 3 32 17 2" xfId="41977" xr:uid="{00000000-0005-0000-0000-000067A30000}"/>
    <cellStyle name="Normal 3 32 17 2 2" xfId="41978" xr:uid="{00000000-0005-0000-0000-000068A30000}"/>
    <cellStyle name="Normal 3 32 17 2 2 2" xfId="41979" xr:uid="{00000000-0005-0000-0000-000069A30000}"/>
    <cellStyle name="Normal 3 32 17 2 2 3" xfId="41980" xr:uid="{00000000-0005-0000-0000-00006AA30000}"/>
    <cellStyle name="Normal 3 32 17 2 3" xfId="41981" xr:uid="{00000000-0005-0000-0000-00006BA30000}"/>
    <cellStyle name="Normal 3 32 17 2 4" xfId="41982" xr:uid="{00000000-0005-0000-0000-00006CA30000}"/>
    <cellStyle name="Normal 3 32 17 3" xfId="41983" xr:uid="{00000000-0005-0000-0000-00006DA30000}"/>
    <cellStyle name="Normal 3 32 17 3 2" xfId="41984" xr:uid="{00000000-0005-0000-0000-00006EA30000}"/>
    <cellStyle name="Normal 3 32 17 3 3" xfId="41985" xr:uid="{00000000-0005-0000-0000-00006FA30000}"/>
    <cellStyle name="Normal 3 32 17 4" xfId="41986" xr:uid="{00000000-0005-0000-0000-000070A30000}"/>
    <cellStyle name="Normal 3 32 18" xfId="41987" xr:uid="{00000000-0005-0000-0000-000071A30000}"/>
    <cellStyle name="Normal 3 32 18 2" xfId="41988" xr:uid="{00000000-0005-0000-0000-000072A30000}"/>
    <cellStyle name="Normal 3 32 18 2 2" xfId="41989" xr:uid="{00000000-0005-0000-0000-000073A30000}"/>
    <cellStyle name="Normal 3 32 18 2 2 2" xfId="41990" xr:uid="{00000000-0005-0000-0000-000074A30000}"/>
    <cellStyle name="Normal 3 32 18 2 2 3" xfId="41991" xr:uid="{00000000-0005-0000-0000-000075A30000}"/>
    <cellStyle name="Normal 3 32 18 2 3" xfId="41992" xr:uid="{00000000-0005-0000-0000-000076A30000}"/>
    <cellStyle name="Normal 3 32 18 2 4" xfId="41993" xr:uid="{00000000-0005-0000-0000-000077A30000}"/>
    <cellStyle name="Normal 3 32 18 3" xfId="41994" xr:uid="{00000000-0005-0000-0000-000078A30000}"/>
    <cellStyle name="Normal 3 32 18 3 2" xfId="41995" xr:uid="{00000000-0005-0000-0000-000079A30000}"/>
    <cellStyle name="Normal 3 32 18 3 3" xfId="41996" xr:uid="{00000000-0005-0000-0000-00007AA30000}"/>
    <cellStyle name="Normal 3 32 18 4" xfId="41997" xr:uid="{00000000-0005-0000-0000-00007BA30000}"/>
    <cellStyle name="Normal 3 32 19" xfId="41998" xr:uid="{00000000-0005-0000-0000-00007CA30000}"/>
    <cellStyle name="Normal 3 32 19 2" xfId="41999" xr:uid="{00000000-0005-0000-0000-00007DA30000}"/>
    <cellStyle name="Normal 3 32 19 2 2" xfId="42000" xr:uid="{00000000-0005-0000-0000-00007EA30000}"/>
    <cellStyle name="Normal 3 32 19 2 2 2" xfId="42001" xr:uid="{00000000-0005-0000-0000-00007FA30000}"/>
    <cellStyle name="Normal 3 32 19 2 2 3" xfId="42002" xr:uid="{00000000-0005-0000-0000-000080A30000}"/>
    <cellStyle name="Normal 3 32 19 2 3" xfId="42003" xr:uid="{00000000-0005-0000-0000-000081A30000}"/>
    <cellStyle name="Normal 3 32 19 2 4" xfId="42004" xr:uid="{00000000-0005-0000-0000-000082A30000}"/>
    <cellStyle name="Normal 3 32 19 3" xfId="42005" xr:uid="{00000000-0005-0000-0000-000083A30000}"/>
    <cellStyle name="Normal 3 32 19 3 2" xfId="42006" xr:uid="{00000000-0005-0000-0000-000084A30000}"/>
    <cellStyle name="Normal 3 32 19 3 3" xfId="42007" xr:uid="{00000000-0005-0000-0000-000085A30000}"/>
    <cellStyle name="Normal 3 32 19 4" xfId="42008" xr:uid="{00000000-0005-0000-0000-000086A30000}"/>
    <cellStyle name="Normal 3 32 2" xfId="42009" xr:uid="{00000000-0005-0000-0000-000087A30000}"/>
    <cellStyle name="Normal 3 32 2 2" xfId="42010" xr:uid="{00000000-0005-0000-0000-000088A30000}"/>
    <cellStyle name="Normal 3 32 2 2 2" xfId="42011" xr:uid="{00000000-0005-0000-0000-000089A30000}"/>
    <cellStyle name="Normal 3 32 2 2 2 2" xfId="42012" xr:uid="{00000000-0005-0000-0000-00008AA30000}"/>
    <cellStyle name="Normal 3 32 2 2 2 3" xfId="42013" xr:uid="{00000000-0005-0000-0000-00008BA30000}"/>
    <cellStyle name="Normal 3 32 2 2 3" xfId="42014" xr:uid="{00000000-0005-0000-0000-00008CA30000}"/>
    <cellStyle name="Normal 3 32 2 2 4" xfId="42015" xr:uid="{00000000-0005-0000-0000-00008DA30000}"/>
    <cellStyle name="Normal 3 32 2 3" xfId="42016" xr:uid="{00000000-0005-0000-0000-00008EA30000}"/>
    <cellStyle name="Normal 3 32 2 3 2" xfId="42017" xr:uid="{00000000-0005-0000-0000-00008FA30000}"/>
    <cellStyle name="Normal 3 32 2 3 3" xfId="42018" xr:uid="{00000000-0005-0000-0000-000090A30000}"/>
    <cellStyle name="Normal 3 32 2 4" xfId="42019" xr:uid="{00000000-0005-0000-0000-000091A30000}"/>
    <cellStyle name="Normal 3 32 20" xfId="42020" xr:uid="{00000000-0005-0000-0000-000092A30000}"/>
    <cellStyle name="Normal 3 32 20 2" xfId="42021" xr:uid="{00000000-0005-0000-0000-000093A30000}"/>
    <cellStyle name="Normal 3 32 20 2 2" xfId="42022" xr:uid="{00000000-0005-0000-0000-000094A30000}"/>
    <cellStyle name="Normal 3 32 20 2 2 2" xfId="42023" xr:uid="{00000000-0005-0000-0000-000095A30000}"/>
    <cellStyle name="Normal 3 32 20 2 2 3" xfId="42024" xr:uid="{00000000-0005-0000-0000-000096A30000}"/>
    <cellStyle name="Normal 3 32 20 2 3" xfId="42025" xr:uid="{00000000-0005-0000-0000-000097A30000}"/>
    <cellStyle name="Normal 3 32 20 2 4" xfId="42026" xr:uid="{00000000-0005-0000-0000-000098A30000}"/>
    <cellStyle name="Normal 3 32 20 3" xfId="42027" xr:uid="{00000000-0005-0000-0000-000099A30000}"/>
    <cellStyle name="Normal 3 32 20 3 2" xfId="42028" xr:uid="{00000000-0005-0000-0000-00009AA30000}"/>
    <cellStyle name="Normal 3 32 20 3 3" xfId="42029" xr:uid="{00000000-0005-0000-0000-00009BA30000}"/>
    <cellStyle name="Normal 3 32 20 4" xfId="42030" xr:uid="{00000000-0005-0000-0000-00009CA30000}"/>
    <cellStyle name="Normal 3 32 21" xfId="42031" xr:uid="{00000000-0005-0000-0000-00009DA30000}"/>
    <cellStyle name="Normal 3 32 21 2" xfId="42032" xr:uid="{00000000-0005-0000-0000-00009EA30000}"/>
    <cellStyle name="Normal 3 32 21 2 2" xfId="42033" xr:uid="{00000000-0005-0000-0000-00009FA30000}"/>
    <cellStyle name="Normal 3 32 21 2 2 2" xfId="42034" xr:uid="{00000000-0005-0000-0000-0000A0A30000}"/>
    <cellStyle name="Normal 3 32 21 2 2 3" xfId="42035" xr:uid="{00000000-0005-0000-0000-0000A1A30000}"/>
    <cellStyle name="Normal 3 32 21 2 3" xfId="42036" xr:uid="{00000000-0005-0000-0000-0000A2A30000}"/>
    <cellStyle name="Normal 3 32 21 2 4" xfId="42037" xr:uid="{00000000-0005-0000-0000-0000A3A30000}"/>
    <cellStyle name="Normal 3 32 21 3" xfId="42038" xr:uid="{00000000-0005-0000-0000-0000A4A30000}"/>
    <cellStyle name="Normal 3 32 21 3 2" xfId="42039" xr:uid="{00000000-0005-0000-0000-0000A5A30000}"/>
    <cellStyle name="Normal 3 32 21 3 3" xfId="42040" xr:uid="{00000000-0005-0000-0000-0000A6A30000}"/>
    <cellStyle name="Normal 3 32 21 4" xfId="42041" xr:uid="{00000000-0005-0000-0000-0000A7A30000}"/>
    <cellStyle name="Normal 3 32 22" xfId="42042" xr:uid="{00000000-0005-0000-0000-0000A8A30000}"/>
    <cellStyle name="Normal 3 32 22 2" xfId="42043" xr:uid="{00000000-0005-0000-0000-0000A9A30000}"/>
    <cellStyle name="Normal 3 32 22 2 2" xfId="42044" xr:uid="{00000000-0005-0000-0000-0000AAA30000}"/>
    <cellStyle name="Normal 3 32 22 2 2 2" xfId="42045" xr:uid="{00000000-0005-0000-0000-0000ABA30000}"/>
    <cellStyle name="Normal 3 32 22 2 2 3" xfId="42046" xr:uid="{00000000-0005-0000-0000-0000ACA30000}"/>
    <cellStyle name="Normal 3 32 22 2 3" xfId="42047" xr:uid="{00000000-0005-0000-0000-0000ADA30000}"/>
    <cellStyle name="Normal 3 32 22 2 4" xfId="42048" xr:uid="{00000000-0005-0000-0000-0000AEA30000}"/>
    <cellStyle name="Normal 3 32 22 3" xfId="42049" xr:uid="{00000000-0005-0000-0000-0000AFA30000}"/>
    <cellStyle name="Normal 3 32 22 3 2" xfId="42050" xr:uid="{00000000-0005-0000-0000-0000B0A30000}"/>
    <cellStyle name="Normal 3 32 22 3 3" xfId="42051" xr:uid="{00000000-0005-0000-0000-0000B1A30000}"/>
    <cellStyle name="Normal 3 32 22 4" xfId="42052" xr:uid="{00000000-0005-0000-0000-0000B2A30000}"/>
    <cellStyle name="Normal 3 32 23" xfId="42053" xr:uid="{00000000-0005-0000-0000-0000B3A30000}"/>
    <cellStyle name="Normal 3 32 23 2" xfId="42054" xr:uid="{00000000-0005-0000-0000-0000B4A30000}"/>
    <cellStyle name="Normal 3 32 23 2 2" xfId="42055" xr:uid="{00000000-0005-0000-0000-0000B5A30000}"/>
    <cellStyle name="Normal 3 32 23 2 2 2" xfId="42056" xr:uid="{00000000-0005-0000-0000-0000B6A30000}"/>
    <cellStyle name="Normal 3 32 23 2 2 3" xfId="42057" xr:uid="{00000000-0005-0000-0000-0000B7A30000}"/>
    <cellStyle name="Normal 3 32 23 2 3" xfId="42058" xr:uid="{00000000-0005-0000-0000-0000B8A30000}"/>
    <cellStyle name="Normal 3 32 23 2 4" xfId="42059" xr:uid="{00000000-0005-0000-0000-0000B9A30000}"/>
    <cellStyle name="Normal 3 32 23 3" xfId="42060" xr:uid="{00000000-0005-0000-0000-0000BAA30000}"/>
    <cellStyle name="Normal 3 32 23 3 2" xfId="42061" xr:uid="{00000000-0005-0000-0000-0000BBA30000}"/>
    <cellStyle name="Normal 3 32 23 3 3" xfId="42062" xr:uid="{00000000-0005-0000-0000-0000BCA30000}"/>
    <cellStyle name="Normal 3 32 23 4" xfId="42063" xr:uid="{00000000-0005-0000-0000-0000BDA30000}"/>
    <cellStyle name="Normal 3 32 24" xfId="42064" xr:uid="{00000000-0005-0000-0000-0000BEA30000}"/>
    <cellStyle name="Normal 3 32 24 2" xfId="42065" xr:uid="{00000000-0005-0000-0000-0000BFA30000}"/>
    <cellStyle name="Normal 3 32 24 2 2" xfId="42066" xr:uid="{00000000-0005-0000-0000-0000C0A30000}"/>
    <cellStyle name="Normal 3 32 24 2 3" xfId="42067" xr:uid="{00000000-0005-0000-0000-0000C1A30000}"/>
    <cellStyle name="Normal 3 32 24 3" xfId="42068" xr:uid="{00000000-0005-0000-0000-0000C2A30000}"/>
    <cellStyle name="Normal 3 32 24 4" xfId="42069" xr:uid="{00000000-0005-0000-0000-0000C3A30000}"/>
    <cellStyle name="Normal 3 32 25" xfId="42070" xr:uid="{00000000-0005-0000-0000-0000C4A30000}"/>
    <cellStyle name="Normal 3 32 25 2" xfId="42071" xr:uid="{00000000-0005-0000-0000-0000C5A30000}"/>
    <cellStyle name="Normal 3 32 25 3" xfId="42072" xr:uid="{00000000-0005-0000-0000-0000C6A30000}"/>
    <cellStyle name="Normal 3 32 26" xfId="42073" xr:uid="{00000000-0005-0000-0000-0000C7A30000}"/>
    <cellStyle name="Normal 3 32 3" xfId="42074" xr:uid="{00000000-0005-0000-0000-0000C8A30000}"/>
    <cellStyle name="Normal 3 32 3 2" xfId="42075" xr:uid="{00000000-0005-0000-0000-0000C9A30000}"/>
    <cellStyle name="Normal 3 32 3 2 2" xfId="42076" xr:uid="{00000000-0005-0000-0000-0000CAA30000}"/>
    <cellStyle name="Normal 3 32 3 2 2 2" xfId="42077" xr:uid="{00000000-0005-0000-0000-0000CBA30000}"/>
    <cellStyle name="Normal 3 32 3 2 2 3" xfId="42078" xr:uid="{00000000-0005-0000-0000-0000CCA30000}"/>
    <cellStyle name="Normal 3 32 3 2 3" xfId="42079" xr:uid="{00000000-0005-0000-0000-0000CDA30000}"/>
    <cellStyle name="Normal 3 32 3 2 4" xfId="42080" xr:uid="{00000000-0005-0000-0000-0000CEA30000}"/>
    <cellStyle name="Normal 3 32 3 3" xfId="42081" xr:uid="{00000000-0005-0000-0000-0000CFA30000}"/>
    <cellStyle name="Normal 3 32 3 3 2" xfId="42082" xr:uid="{00000000-0005-0000-0000-0000D0A30000}"/>
    <cellStyle name="Normal 3 32 3 3 3" xfId="42083" xr:uid="{00000000-0005-0000-0000-0000D1A30000}"/>
    <cellStyle name="Normal 3 32 3 4" xfId="42084" xr:uid="{00000000-0005-0000-0000-0000D2A30000}"/>
    <cellStyle name="Normal 3 32 4" xfId="42085" xr:uid="{00000000-0005-0000-0000-0000D3A30000}"/>
    <cellStyle name="Normal 3 32 4 2" xfId="42086" xr:uid="{00000000-0005-0000-0000-0000D4A30000}"/>
    <cellStyle name="Normal 3 32 4 2 2" xfId="42087" xr:uid="{00000000-0005-0000-0000-0000D5A30000}"/>
    <cellStyle name="Normal 3 32 4 2 2 2" xfId="42088" xr:uid="{00000000-0005-0000-0000-0000D6A30000}"/>
    <cellStyle name="Normal 3 32 4 2 2 3" xfId="42089" xr:uid="{00000000-0005-0000-0000-0000D7A30000}"/>
    <cellStyle name="Normal 3 32 4 2 3" xfId="42090" xr:uid="{00000000-0005-0000-0000-0000D8A30000}"/>
    <cellStyle name="Normal 3 32 4 2 4" xfId="42091" xr:uid="{00000000-0005-0000-0000-0000D9A30000}"/>
    <cellStyle name="Normal 3 32 4 3" xfId="42092" xr:uid="{00000000-0005-0000-0000-0000DAA30000}"/>
    <cellStyle name="Normal 3 32 4 3 2" xfId="42093" xr:uid="{00000000-0005-0000-0000-0000DBA30000}"/>
    <cellStyle name="Normal 3 32 4 3 3" xfId="42094" xr:uid="{00000000-0005-0000-0000-0000DCA30000}"/>
    <cellStyle name="Normal 3 32 4 4" xfId="42095" xr:uid="{00000000-0005-0000-0000-0000DDA30000}"/>
    <cellStyle name="Normal 3 32 5" xfId="42096" xr:uid="{00000000-0005-0000-0000-0000DEA30000}"/>
    <cellStyle name="Normal 3 32 5 2" xfId="42097" xr:uid="{00000000-0005-0000-0000-0000DFA30000}"/>
    <cellStyle name="Normal 3 32 5 2 2" xfId="42098" xr:uid="{00000000-0005-0000-0000-0000E0A30000}"/>
    <cellStyle name="Normal 3 32 5 2 2 2" xfId="42099" xr:uid="{00000000-0005-0000-0000-0000E1A30000}"/>
    <cellStyle name="Normal 3 32 5 2 2 3" xfId="42100" xr:uid="{00000000-0005-0000-0000-0000E2A30000}"/>
    <cellStyle name="Normal 3 32 5 2 3" xfId="42101" xr:uid="{00000000-0005-0000-0000-0000E3A30000}"/>
    <cellStyle name="Normal 3 32 5 2 4" xfId="42102" xr:uid="{00000000-0005-0000-0000-0000E4A30000}"/>
    <cellStyle name="Normal 3 32 5 3" xfId="42103" xr:uid="{00000000-0005-0000-0000-0000E5A30000}"/>
    <cellStyle name="Normal 3 32 5 3 2" xfId="42104" xr:uid="{00000000-0005-0000-0000-0000E6A30000}"/>
    <cellStyle name="Normal 3 32 5 3 3" xfId="42105" xr:uid="{00000000-0005-0000-0000-0000E7A30000}"/>
    <cellStyle name="Normal 3 32 5 4" xfId="42106" xr:uid="{00000000-0005-0000-0000-0000E8A30000}"/>
    <cellStyle name="Normal 3 32 6" xfId="42107" xr:uid="{00000000-0005-0000-0000-0000E9A30000}"/>
    <cellStyle name="Normal 3 32 6 2" xfId="42108" xr:uid="{00000000-0005-0000-0000-0000EAA30000}"/>
    <cellStyle name="Normal 3 32 6 2 2" xfId="42109" xr:uid="{00000000-0005-0000-0000-0000EBA30000}"/>
    <cellStyle name="Normal 3 32 6 2 2 2" xfId="42110" xr:uid="{00000000-0005-0000-0000-0000ECA30000}"/>
    <cellStyle name="Normal 3 32 6 2 2 3" xfId="42111" xr:uid="{00000000-0005-0000-0000-0000EDA30000}"/>
    <cellStyle name="Normal 3 32 6 2 3" xfId="42112" xr:uid="{00000000-0005-0000-0000-0000EEA30000}"/>
    <cellStyle name="Normal 3 32 6 2 4" xfId="42113" xr:uid="{00000000-0005-0000-0000-0000EFA30000}"/>
    <cellStyle name="Normal 3 32 6 3" xfId="42114" xr:uid="{00000000-0005-0000-0000-0000F0A30000}"/>
    <cellStyle name="Normal 3 32 6 3 2" xfId="42115" xr:uid="{00000000-0005-0000-0000-0000F1A30000}"/>
    <cellStyle name="Normal 3 32 6 3 3" xfId="42116" xr:uid="{00000000-0005-0000-0000-0000F2A30000}"/>
    <cellStyle name="Normal 3 32 6 4" xfId="42117" xr:uid="{00000000-0005-0000-0000-0000F3A30000}"/>
    <cellStyle name="Normal 3 32 7" xfId="42118" xr:uid="{00000000-0005-0000-0000-0000F4A30000}"/>
    <cellStyle name="Normal 3 32 7 2" xfId="42119" xr:uid="{00000000-0005-0000-0000-0000F5A30000}"/>
    <cellStyle name="Normal 3 32 7 2 2" xfId="42120" xr:uid="{00000000-0005-0000-0000-0000F6A30000}"/>
    <cellStyle name="Normal 3 32 7 2 2 2" xfId="42121" xr:uid="{00000000-0005-0000-0000-0000F7A30000}"/>
    <cellStyle name="Normal 3 32 7 2 2 3" xfId="42122" xr:uid="{00000000-0005-0000-0000-0000F8A30000}"/>
    <cellStyle name="Normal 3 32 7 2 3" xfId="42123" xr:uid="{00000000-0005-0000-0000-0000F9A30000}"/>
    <cellStyle name="Normal 3 32 7 2 4" xfId="42124" xr:uid="{00000000-0005-0000-0000-0000FAA30000}"/>
    <cellStyle name="Normal 3 32 7 3" xfId="42125" xr:uid="{00000000-0005-0000-0000-0000FBA30000}"/>
    <cellStyle name="Normal 3 32 7 3 2" xfId="42126" xr:uid="{00000000-0005-0000-0000-0000FCA30000}"/>
    <cellStyle name="Normal 3 32 7 3 3" xfId="42127" xr:uid="{00000000-0005-0000-0000-0000FDA30000}"/>
    <cellStyle name="Normal 3 32 7 4" xfId="42128" xr:uid="{00000000-0005-0000-0000-0000FEA30000}"/>
    <cellStyle name="Normal 3 32 8" xfId="42129" xr:uid="{00000000-0005-0000-0000-0000FFA30000}"/>
    <cellStyle name="Normal 3 32 8 2" xfId="42130" xr:uid="{00000000-0005-0000-0000-000000A40000}"/>
    <cellStyle name="Normal 3 32 8 2 2" xfId="42131" xr:uid="{00000000-0005-0000-0000-000001A40000}"/>
    <cellStyle name="Normal 3 32 8 2 2 2" xfId="42132" xr:uid="{00000000-0005-0000-0000-000002A40000}"/>
    <cellStyle name="Normal 3 32 8 2 2 3" xfId="42133" xr:uid="{00000000-0005-0000-0000-000003A40000}"/>
    <cellStyle name="Normal 3 32 8 2 3" xfId="42134" xr:uid="{00000000-0005-0000-0000-000004A40000}"/>
    <cellStyle name="Normal 3 32 8 2 4" xfId="42135" xr:uid="{00000000-0005-0000-0000-000005A40000}"/>
    <cellStyle name="Normal 3 32 8 3" xfId="42136" xr:uid="{00000000-0005-0000-0000-000006A40000}"/>
    <cellStyle name="Normal 3 32 8 3 2" xfId="42137" xr:uid="{00000000-0005-0000-0000-000007A40000}"/>
    <cellStyle name="Normal 3 32 8 3 3" xfId="42138" xr:uid="{00000000-0005-0000-0000-000008A40000}"/>
    <cellStyle name="Normal 3 32 8 4" xfId="42139" xr:uid="{00000000-0005-0000-0000-000009A40000}"/>
    <cellStyle name="Normal 3 32 9" xfId="42140" xr:uid="{00000000-0005-0000-0000-00000AA40000}"/>
    <cellStyle name="Normal 3 32 9 2" xfId="42141" xr:uid="{00000000-0005-0000-0000-00000BA40000}"/>
    <cellStyle name="Normal 3 32 9 2 2" xfId="42142" xr:uid="{00000000-0005-0000-0000-00000CA40000}"/>
    <cellStyle name="Normal 3 32 9 2 2 2" xfId="42143" xr:uid="{00000000-0005-0000-0000-00000DA40000}"/>
    <cellStyle name="Normal 3 32 9 2 2 3" xfId="42144" xr:uid="{00000000-0005-0000-0000-00000EA40000}"/>
    <cellStyle name="Normal 3 32 9 2 3" xfId="42145" xr:uid="{00000000-0005-0000-0000-00000FA40000}"/>
    <cellStyle name="Normal 3 32 9 2 4" xfId="42146" xr:uid="{00000000-0005-0000-0000-000010A40000}"/>
    <cellStyle name="Normal 3 32 9 3" xfId="42147" xr:uid="{00000000-0005-0000-0000-000011A40000}"/>
    <cellStyle name="Normal 3 32 9 3 2" xfId="42148" xr:uid="{00000000-0005-0000-0000-000012A40000}"/>
    <cellStyle name="Normal 3 32 9 3 3" xfId="42149" xr:uid="{00000000-0005-0000-0000-000013A40000}"/>
    <cellStyle name="Normal 3 32 9 4" xfId="42150" xr:uid="{00000000-0005-0000-0000-000014A40000}"/>
    <cellStyle name="Normal 3 33" xfId="42151" xr:uid="{00000000-0005-0000-0000-000015A40000}"/>
    <cellStyle name="Normal 3 33 10" xfId="42152" xr:uid="{00000000-0005-0000-0000-000016A40000}"/>
    <cellStyle name="Normal 3 33 10 2" xfId="42153" xr:uid="{00000000-0005-0000-0000-000017A40000}"/>
    <cellStyle name="Normal 3 33 10 2 2" xfId="42154" xr:uid="{00000000-0005-0000-0000-000018A40000}"/>
    <cellStyle name="Normal 3 33 10 2 2 2" xfId="42155" xr:uid="{00000000-0005-0000-0000-000019A40000}"/>
    <cellStyle name="Normal 3 33 10 2 2 3" xfId="42156" xr:uid="{00000000-0005-0000-0000-00001AA40000}"/>
    <cellStyle name="Normal 3 33 10 2 3" xfId="42157" xr:uid="{00000000-0005-0000-0000-00001BA40000}"/>
    <cellStyle name="Normal 3 33 10 2 4" xfId="42158" xr:uid="{00000000-0005-0000-0000-00001CA40000}"/>
    <cellStyle name="Normal 3 33 10 3" xfId="42159" xr:uid="{00000000-0005-0000-0000-00001DA40000}"/>
    <cellStyle name="Normal 3 33 10 3 2" xfId="42160" xr:uid="{00000000-0005-0000-0000-00001EA40000}"/>
    <cellStyle name="Normal 3 33 10 3 3" xfId="42161" xr:uid="{00000000-0005-0000-0000-00001FA40000}"/>
    <cellStyle name="Normal 3 33 10 4" xfId="42162" xr:uid="{00000000-0005-0000-0000-000020A40000}"/>
    <cellStyle name="Normal 3 33 11" xfId="42163" xr:uid="{00000000-0005-0000-0000-000021A40000}"/>
    <cellStyle name="Normal 3 33 11 2" xfId="42164" xr:uid="{00000000-0005-0000-0000-000022A40000}"/>
    <cellStyle name="Normal 3 33 11 2 2" xfId="42165" xr:uid="{00000000-0005-0000-0000-000023A40000}"/>
    <cellStyle name="Normal 3 33 11 2 2 2" xfId="42166" xr:uid="{00000000-0005-0000-0000-000024A40000}"/>
    <cellStyle name="Normal 3 33 11 2 2 3" xfId="42167" xr:uid="{00000000-0005-0000-0000-000025A40000}"/>
    <cellStyle name="Normal 3 33 11 2 3" xfId="42168" xr:uid="{00000000-0005-0000-0000-000026A40000}"/>
    <cellStyle name="Normal 3 33 11 2 4" xfId="42169" xr:uid="{00000000-0005-0000-0000-000027A40000}"/>
    <cellStyle name="Normal 3 33 11 3" xfId="42170" xr:uid="{00000000-0005-0000-0000-000028A40000}"/>
    <cellStyle name="Normal 3 33 11 3 2" xfId="42171" xr:uid="{00000000-0005-0000-0000-000029A40000}"/>
    <cellStyle name="Normal 3 33 11 3 3" xfId="42172" xr:uid="{00000000-0005-0000-0000-00002AA40000}"/>
    <cellStyle name="Normal 3 33 11 4" xfId="42173" xr:uid="{00000000-0005-0000-0000-00002BA40000}"/>
    <cellStyle name="Normal 3 33 12" xfId="42174" xr:uid="{00000000-0005-0000-0000-00002CA40000}"/>
    <cellStyle name="Normal 3 33 12 2" xfId="42175" xr:uid="{00000000-0005-0000-0000-00002DA40000}"/>
    <cellStyle name="Normal 3 33 12 2 2" xfId="42176" xr:uid="{00000000-0005-0000-0000-00002EA40000}"/>
    <cellStyle name="Normal 3 33 12 2 2 2" xfId="42177" xr:uid="{00000000-0005-0000-0000-00002FA40000}"/>
    <cellStyle name="Normal 3 33 12 2 2 3" xfId="42178" xr:uid="{00000000-0005-0000-0000-000030A40000}"/>
    <cellStyle name="Normal 3 33 12 2 3" xfId="42179" xr:uid="{00000000-0005-0000-0000-000031A40000}"/>
    <cellStyle name="Normal 3 33 12 2 4" xfId="42180" xr:uid="{00000000-0005-0000-0000-000032A40000}"/>
    <cellStyle name="Normal 3 33 12 3" xfId="42181" xr:uid="{00000000-0005-0000-0000-000033A40000}"/>
    <cellStyle name="Normal 3 33 12 3 2" xfId="42182" xr:uid="{00000000-0005-0000-0000-000034A40000}"/>
    <cellStyle name="Normal 3 33 12 3 3" xfId="42183" xr:uid="{00000000-0005-0000-0000-000035A40000}"/>
    <cellStyle name="Normal 3 33 12 4" xfId="42184" xr:uid="{00000000-0005-0000-0000-000036A40000}"/>
    <cellStyle name="Normal 3 33 13" xfId="42185" xr:uid="{00000000-0005-0000-0000-000037A40000}"/>
    <cellStyle name="Normal 3 33 13 2" xfId="42186" xr:uid="{00000000-0005-0000-0000-000038A40000}"/>
    <cellStyle name="Normal 3 33 13 2 2" xfId="42187" xr:uid="{00000000-0005-0000-0000-000039A40000}"/>
    <cellStyle name="Normal 3 33 13 2 2 2" xfId="42188" xr:uid="{00000000-0005-0000-0000-00003AA40000}"/>
    <cellStyle name="Normal 3 33 13 2 2 3" xfId="42189" xr:uid="{00000000-0005-0000-0000-00003BA40000}"/>
    <cellStyle name="Normal 3 33 13 2 3" xfId="42190" xr:uid="{00000000-0005-0000-0000-00003CA40000}"/>
    <cellStyle name="Normal 3 33 13 2 4" xfId="42191" xr:uid="{00000000-0005-0000-0000-00003DA40000}"/>
    <cellStyle name="Normal 3 33 13 3" xfId="42192" xr:uid="{00000000-0005-0000-0000-00003EA40000}"/>
    <cellStyle name="Normal 3 33 13 3 2" xfId="42193" xr:uid="{00000000-0005-0000-0000-00003FA40000}"/>
    <cellStyle name="Normal 3 33 13 3 3" xfId="42194" xr:uid="{00000000-0005-0000-0000-000040A40000}"/>
    <cellStyle name="Normal 3 33 13 4" xfId="42195" xr:uid="{00000000-0005-0000-0000-000041A40000}"/>
    <cellStyle name="Normal 3 33 14" xfId="42196" xr:uid="{00000000-0005-0000-0000-000042A40000}"/>
    <cellStyle name="Normal 3 33 14 2" xfId="42197" xr:uid="{00000000-0005-0000-0000-000043A40000}"/>
    <cellStyle name="Normal 3 33 14 2 2" xfId="42198" xr:uid="{00000000-0005-0000-0000-000044A40000}"/>
    <cellStyle name="Normal 3 33 14 2 2 2" xfId="42199" xr:uid="{00000000-0005-0000-0000-000045A40000}"/>
    <cellStyle name="Normal 3 33 14 2 2 3" xfId="42200" xr:uid="{00000000-0005-0000-0000-000046A40000}"/>
    <cellStyle name="Normal 3 33 14 2 3" xfId="42201" xr:uid="{00000000-0005-0000-0000-000047A40000}"/>
    <cellStyle name="Normal 3 33 14 2 4" xfId="42202" xr:uid="{00000000-0005-0000-0000-000048A40000}"/>
    <cellStyle name="Normal 3 33 14 3" xfId="42203" xr:uid="{00000000-0005-0000-0000-000049A40000}"/>
    <cellStyle name="Normal 3 33 14 3 2" xfId="42204" xr:uid="{00000000-0005-0000-0000-00004AA40000}"/>
    <cellStyle name="Normal 3 33 14 3 3" xfId="42205" xr:uid="{00000000-0005-0000-0000-00004BA40000}"/>
    <cellStyle name="Normal 3 33 14 4" xfId="42206" xr:uid="{00000000-0005-0000-0000-00004CA40000}"/>
    <cellStyle name="Normal 3 33 15" xfId="42207" xr:uid="{00000000-0005-0000-0000-00004DA40000}"/>
    <cellStyle name="Normal 3 33 15 2" xfId="42208" xr:uid="{00000000-0005-0000-0000-00004EA40000}"/>
    <cellStyle name="Normal 3 33 15 2 2" xfId="42209" xr:uid="{00000000-0005-0000-0000-00004FA40000}"/>
    <cellStyle name="Normal 3 33 15 2 2 2" xfId="42210" xr:uid="{00000000-0005-0000-0000-000050A40000}"/>
    <cellStyle name="Normal 3 33 15 2 2 3" xfId="42211" xr:uid="{00000000-0005-0000-0000-000051A40000}"/>
    <cellStyle name="Normal 3 33 15 2 3" xfId="42212" xr:uid="{00000000-0005-0000-0000-000052A40000}"/>
    <cellStyle name="Normal 3 33 15 2 4" xfId="42213" xr:uid="{00000000-0005-0000-0000-000053A40000}"/>
    <cellStyle name="Normal 3 33 15 3" xfId="42214" xr:uid="{00000000-0005-0000-0000-000054A40000}"/>
    <cellStyle name="Normal 3 33 15 3 2" xfId="42215" xr:uid="{00000000-0005-0000-0000-000055A40000}"/>
    <cellStyle name="Normal 3 33 15 3 3" xfId="42216" xr:uid="{00000000-0005-0000-0000-000056A40000}"/>
    <cellStyle name="Normal 3 33 15 4" xfId="42217" xr:uid="{00000000-0005-0000-0000-000057A40000}"/>
    <cellStyle name="Normal 3 33 16" xfId="42218" xr:uid="{00000000-0005-0000-0000-000058A40000}"/>
    <cellStyle name="Normal 3 33 16 2" xfId="42219" xr:uid="{00000000-0005-0000-0000-000059A40000}"/>
    <cellStyle name="Normal 3 33 16 2 2" xfId="42220" xr:uid="{00000000-0005-0000-0000-00005AA40000}"/>
    <cellStyle name="Normal 3 33 16 2 2 2" xfId="42221" xr:uid="{00000000-0005-0000-0000-00005BA40000}"/>
    <cellStyle name="Normal 3 33 16 2 2 3" xfId="42222" xr:uid="{00000000-0005-0000-0000-00005CA40000}"/>
    <cellStyle name="Normal 3 33 16 2 3" xfId="42223" xr:uid="{00000000-0005-0000-0000-00005DA40000}"/>
    <cellStyle name="Normal 3 33 16 2 4" xfId="42224" xr:uid="{00000000-0005-0000-0000-00005EA40000}"/>
    <cellStyle name="Normal 3 33 16 3" xfId="42225" xr:uid="{00000000-0005-0000-0000-00005FA40000}"/>
    <cellStyle name="Normal 3 33 16 3 2" xfId="42226" xr:uid="{00000000-0005-0000-0000-000060A40000}"/>
    <cellStyle name="Normal 3 33 16 3 3" xfId="42227" xr:uid="{00000000-0005-0000-0000-000061A40000}"/>
    <cellStyle name="Normal 3 33 16 4" xfId="42228" xr:uid="{00000000-0005-0000-0000-000062A40000}"/>
    <cellStyle name="Normal 3 33 17" xfId="42229" xr:uid="{00000000-0005-0000-0000-000063A40000}"/>
    <cellStyle name="Normal 3 33 17 2" xfId="42230" xr:uid="{00000000-0005-0000-0000-000064A40000}"/>
    <cellStyle name="Normal 3 33 17 2 2" xfId="42231" xr:uid="{00000000-0005-0000-0000-000065A40000}"/>
    <cellStyle name="Normal 3 33 17 2 2 2" xfId="42232" xr:uid="{00000000-0005-0000-0000-000066A40000}"/>
    <cellStyle name="Normal 3 33 17 2 2 3" xfId="42233" xr:uid="{00000000-0005-0000-0000-000067A40000}"/>
    <cellStyle name="Normal 3 33 17 2 3" xfId="42234" xr:uid="{00000000-0005-0000-0000-000068A40000}"/>
    <cellStyle name="Normal 3 33 17 2 4" xfId="42235" xr:uid="{00000000-0005-0000-0000-000069A40000}"/>
    <cellStyle name="Normal 3 33 17 3" xfId="42236" xr:uid="{00000000-0005-0000-0000-00006AA40000}"/>
    <cellStyle name="Normal 3 33 17 3 2" xfId="42237" xr:uid="{00000000-0005-0000-0000-00006BA40000}"/>
    <cellStyle name="Normal 3 33 17 3 3" xfId="42238" xr:uid="{00000000-0005-0000-0000-00006CA40000}"/>
    <cellStyle name="Normal 3 33 17 4" xfId="42239" xr:uid="{00000000-0005-0000-0000-00006DA40000}"/>
    <cellStyle name="Normal 3 33 18" xfId="42240" xr:uid="{00000000-0005-0000-0000-00006EA40000}"/>
    <cellStyle name="Normal 3 33 18 2" xfId="42241" xr:uid="{00000000-0005-0000-0000-00006FA40000}"/>
    <cellStyle name="Normal 3 33 18 2 2" xfId="42242" xr:uid="{00000000-0005-0000-0000-000070A40000}"/>
    <cellStyle name="Normal 3 33 18 2 2 2" xfId="42243" xr:uid="{00000000-0005-0000-0000-000071A40000}"/>
    <cellStyle name="Normal 3 33 18 2 2 3" xfId="42244" xr:uid="{00000000-0005-0000-0000-000072A40000}"/>
    <cellStyle name="Normal 3 33 18 2 3" xfId="42245" xr:uid="{00000000-0005-0000-0000-000073A40000}"/>
    <cellStyle name="Normal 3 33 18 2 4" xfId="42246" xr:uid="{00000000-0005-0000-0000-000074A40000}"/>
    <cellStyle name="Normal 3 33 18 3" xfId="42247" xr:uid="{00000000-0005-0000-0000-000075A40000}"/>
    <cellStyle name="Normal 3 33 18 3 2" xfId="42248" xr:uid="{00000000-0005-0000-0000-000076A40000}"/>
    <cellStyle name="Normal 3 33 18 3 3" xfId="42249" xr:uid="{00000000-0005-0000-0000-000077A40000}"/>
    <cellStyle name="Normal 3 33 18 4" xfId="42250" xr:uid="{00000000-0005-0000-0000-000078A40000}"/>
    <cellStyle name="Normal 3 33 19" xfId="42251" xr:uid="{00000000-0005-0000-0000-000079A40000}"/>
    <cellStyle name="Normal 3 33 19 2" xfId="42252" xr:uid="{00000000-0005-0000-0000-00007AA40000}"/>
    <cellStyle name="Normal 3 33 19 2 2" xfId="42253" xr:uid="{00000000-0005-0000-0000-00007BA40000}"/>
    <cellStyle name="Normal 3 33 19 2 2 2" xfId="42254" xr:uid="{00000000-0005-0000-0000-00007CA40000}"/>
    <cellStyle name="Normal 3 33 19 2 2 3" xfId="42255" xr:uid="{00000000-0005-0000-0000-00007DA40000}"/>
    <cellStyle name="Normal 3 33 19 2 3" xfId="42256" xr:uid="{00000000-0005-0000-0000-00007EA40000}"/>
    <cellStyle name="Normal 3 33 19 2 4" xfId="42257" xr:uid="{00000000-0005-0000-0000-00007FA40000}"/>
    <cellStyle name="Normal 3 33 19 3" xfId="42258" xr:uid="{00000000-0005-0000-0000-000080A40000}"/>
    <cellStyle name="Normal 3 33 19 3 2" xfId="42259" xr:uid="{00000000-0005-0000-0000-000081A40000}"/>
    <cellStyle name="Normal 3 33 19 3 3" xfId="42260" xr:uid="{00000000-0005-0000-0000-000082A40000}"/>
    <cellStyle name="Normal 3 33 19 4" xfId="42261" xr:uid="{00000000-0005-0000-0000-000083A40000}"/>
    <cellStyle name="Normal 3 33 2" xfId="42262" xr:uid="{00000000-0005-0000-0000-000084A40000}"/>
    <cellStyle name="Normal 3 33 2 2" xfId="42263" xr:uid="{00000000-0005-0000-0000-000085A40000}"/>
    <cellStyle name="Normal 3 33 2 2 2" xfId="42264" xr:uid="{00000000-0005-0000-0000-000086A40000}"/>
    <cellStyle name="Normal 3 33 2 2 2 2" xfId="42265" xr:uid="{00000000-0005-0000-0000-000087A40000}"/>
    <cellStyle name="Normal 3 33 2 2 2 3" xfId="42266" xr:uid="{00000000-0005-0000-0000-000088A40000}"/>
    <cellStyle name="Normal 3 33 2 2 3" xfId="42267" xr:uid="{00000000-0005-0000-0000-000089A40000}"/>
    <cellStyle name="Normal 3 33 2 2 4" xfId="42268" xr:uid="{00000000-0005-0000-0000-00008AA40000}"/>
    <cellStyle name="Normal 3 33 2 3" xfId="42269" xr:uid="{00000000-0005-0000-0000-00008BA40000}"/>
    <cellStyle name="Normal 3 33 2 3 2" xfId="42270" xr:uid="{00000000-0005-0000-0000-00008CA40000}"/>
    <cellStyle name="Normal 3 33 2 3 3" xfId="42271" xr:uid="{00000000-0005-0000-0000-00008DA40000}"/>
    <cellStyle name="Normal 3 33 2 4" xfId="42272" xr:uid="{00000000-0005-0000-0000-00008EA40000}"/>
    <cellStyle name="Normal 3 33 20" xfId="42273" xr:uid="{00000000-0005-0000-0000-00008FA40000}"/>
    <cellStyle name="Normal 3 33 20 2" xfId="42274" xr:uid="{00000000-0005-0000-0000-000090A40000}"/>
    <cellStyle name="Normal 3 33 20 2 2" xfId="42275" xr:uid="{00000000-0005-0000-0000-000091A40000}"/>
    <cellStyle name="Normal 3 33 20 2 2 2" xfId="42276" xr:uid="{00000000-0005-0000-0000-000092A40000}"/>
    <cellStyle name="Normal 3 33 20 2 2 3" xfId="42277" xr:uid="{00000000-0005-0000-0000-000093A40000}"/>
    <cellStyle name="Normal 3 33 20 2 3" xfId="42278" xr:uid="{00000000-0005-0000-0000-000094A40000}"/>
    <cellStyle name="Normal 3 33 20 2 4" xfId="42279" xr:uid="{00000000-0005-0000-0000-000095A40000}"/>
    <cellStyle name="Normal 3 33 20 3" xfId="42280" xr:uid="{00000000-0005-0000-0000-000096A40000}"/>
    <cellStyle name="Normal 3 33 20 3 2" xfId="42281" xr:uid="{00000000-0005-0000-0000-000097A40000}"/>
    <cellStyle name="Normal 3 33 20 3 3" xfId="42282" xr:uid="{00000000-0005-0000-0000-000098A40000}"/>
    <cellStyle name="Normal 3 33 20 4" xfId="42283" xr:uid="{00000000-0005-0000-0000-000099A40000}"/>
    <cellStyle name="Normal 3 33 21" xfId="42284" xr:uid="{00000000-0005-0000-0000-00009AA40000}"/>
    <cellStyle name="Normal 3 33 21 2" xfId="42285" xr:uid="{00000000-0005-0000-0000-00009BA40000}"/>
    <cellStyle name="Normal 3 33 21 2 2" xfId="42286" xr:uid="{00000000-0005-0000-0000-00009CA40000}"/>
    <cellStyle name="Normal 3 33 21 2 2 2" xfId="42287" xr:uid="{00000000-0005-0000-0000-00009DA40000}"/>
    <cellStyle name="Normal 3 33 21 2 2 3" xfId="42288" xr:uid="{00000000-0005-0000-0000-00009EA40000}"/>
    <cellStyle name="Normal 3 33 21 2 3" xfId="42289" xr:uid="{00000000-0005-0000-0000-00009FA40000}"/>
    <cellStyle name="Normal 3 33 21 2 4" xfId="42290" xr:uid="{00000000-0005-0000-0000-0000A0A40000}"/>
    <cellStyle name="Normal 3 33 21 3" xfId="42291" xr:uid="{00000000-0005-0000-0000-0000A1A40000}"/>
    <cellStyle name="Normal 3 33 21 3 2" xfId="42292" xr:uid="{00000000-0005-0000-0000-0000A2A40000}"/>
    <cellStyle name="Normal 3 33 21 3 3" xfId="42293" xr:uid="{00000000-0005-0000-0000-0000A3A40000}"/>
    <cellStyle name="Normal 3 33 21 4" xfId="42294" xr:uid="{00000000-0005-0000-0000-0000A4A40000}"/>
    <cellStyle name="Normal 3 33 22" xfId="42295" xr:uid="{00000000-0005-0000-0000-0000A5A40000}"/>
    <cellStyle name="Normal 3 33 22 2" xfId="42296" xr:uid="{00000000-0005-0000-0000-0000A6A40000}"/>
    <cellStyle name="Normal 3 33 22 2 2" xfId="42297" xr:uid="{00000000-0005-0000-0000-0000A7A40000}"/>
    <cellStyle name="Normal 3 33 22 2 2 2" xfId="42298" xr:uid="{00000000-0005-0000-0000-0000A8A40000}"/>
    <cellStyle name="Normal 3 33 22 2 2 3" xfId="42299" xr:uid="{00000000-0005-0000-0000-0000A9A40000}"/>
    <cellStyle name="Normal 3 33 22 2 3" xfId="42300" xr:uid="{00000000-0005-0000-0000-0000AAA40000}"/>
    <cellStyle name="Normal 3 33 22 2 4" xfId="42301" xr:uid="{00000000-0005-0000-0000-0000ABA40000}"/>
    <cellStyle name="Normal 3 33 22 3" xfId="42302" xr:uid="{00000000-0005-0000-0000-0000ACA40000}"/>
    <cellStyle name="Normal 3 33 22 3 2" xfId="42303" xr:uid="{00000000-0005-0000-0000-0000ADA40000}"/>
    <cellStyle name="Normal 3 33 22 3 3" xfId="42304" xr:uid="{00000000-0005-0000-0000-0000AEA40000}"/>
    <cellStyle name="Normal 3 33 22 4" xfId="42305" xr:uid="{00000000-0005-0000-0000-0000AFA40000}"/>
    <cellStyle name="Normal 3 33 23" xfId="42306" xr:uid="{00000000-0005-0000-0000-0000B0A40000}"/>
    <cellStyle name="Normal 3 33 23 2" xfId="42307" xr:uid="{00000000-0005-0000-0000-0000B1A40000}"/>
    <cellStyle name="Normal 3 33 23 2 2" xfId="42308" xr:uid="{00000000-0005-0000-0000-0000B2A40000}"/>
    <cellStyle name="Normal 3 33 23 2 2 2" xfId="42309" xr:uid="{00000000-0005-0000-0000-0000B3A40000}"/>
    <cellStyle name="Normal 3 33 23 2 2 3" xfId="42310" xr:uid="{00000000-0005-0000-0000-0000B4A40000}"/>
    <cellStyle name="Normal 3 33 23 2 3" xfId="42311" xr:uid="{00000000-0005-0000-0000-0000B5A40000}"/>
    <cellStyle name="Normal 3 33 23 2 4" xfId="42312" xr:uid="{00000000-0005-0000-0000-0000B6A40000}"/>
    <cellStyle name="Normal 3 33 23 3" xfId="42313" xr:uid="{00000000-0005-0000-0000-0000B7A40000}"/>
    <cellStyle name="Normal 3 33 23 3 2" xfId="42314" xr:uid="{00000000-0005-0000-0000-0000B8A40000}"/>
    <cellStyle name="Normal 3 33 23 3 3" xfId="42315" xr:uid="{00000000-0005-0000-0000-0000B9A40000}"/>
    <cellStyle name="Normal 3 33 23 4" xfId="42316" xr:uid="{00000000-0005-0000-0000-0000BAA40000}"/>
    <cellStyle name="Normal 3 33 24" xfId="42317" xr:uid="{00000000-0005-0000-0000-0000BBA40000}"/>
    <cellStyle name="Normal 3 33 24 2" xfId="42318" xr:uid="{00000000-0005-0000-0000-0000BCA40000}"/>
    <cellStyle name="Normal 3 33 24 2 2" xfId="42319" xr:uid="{00000000-0005-0000-0000-0000BDA40000}"/>
    <cellStyle name="Normal 3 33 24 2 3" xfId="42320" xr:uid="{00000000-0005-0000-0000-0000BEA40000}"/>
    <cellStyle name="Normal 3 33 24 3" xfId="42321" xr:uid="{00000000-0005-0000-0000-0000BFA40000}"/>
    <cellStyle name="Normal 3 33 24 4" xfId="42322" xr:uid="{00000000-0005-0000-0000-0000C0A40000}"/>
    <cellStyle name="Normal 3 33 25" xfId="42323" xr:uid="{00000000-0005-0000-0000-0000C1A40000}"/>
    <cellStyle name="Normal 3 33 25 2" xfId="42324" xr:uid="{00000000-0005-0000-0000-0000C2A40000}"/>
    <cellStyle name="Normal 3 33 25 3" xfId="42325" xr:uid="{00000000-0005-0000-0000-0000C3A40000}"/>
    <cellStyle name="Normal 3 33 26" xfId="42326" xr:uid="{00000000-0005-0000-0000-0000C4A40000}"/>
    <cellStyle name="Normal 3 33 3" xfId="42327" xr:uid="{00000000-0005-0000-0000-0000C5A40000}"/>
    <cellStyle name="Normal 3 33 3 2" xfId="42328" xr:uid="{00000000-0005-0000-0000-0000C6A40000}"/>
    <cellStyle name="Normal 3 33 3 2 2" xfId="42329" xr:uid="{00000000-0005-0000-0000-0000C7A40000}"/>
    <cellStyle name="Normal 3 33 3 2 2 2" xfId="42330" xr:uid="{00000000-0005-0000-0000-0000C8A40000}"/>
    <cellStyle name="Normal 3 33 3 2 2 3" xfId="42331" xr:uid="{00000000-0005-0000-0000-0000C9A40000}"/>
    <cellStyle name="Normal 3 33 3 2 3" xfId="42332" xr:uid="{00000000-0005-0000-0000-0000CAA40000}"/>
    <cellStyle name="Normal 3 33 3 2 4" xfId="42333" xr:uid="{00000000-0005-0000-0000-0000CBA40000}"/>
    <cellStyle name="Normal 3 33 3 3" xfId="42334" xr:uid="{00000000-0005-0000-0000-0000CCA40000}"/>
    <cellStyle name="Normal 3 33 3 3 2" xfId="42335" xr:uid="{00000000-0005-0000-0000-0000CDA40000}"/>
    <cellStyle name="Normal 3 33 3 3 3" xfId="42336" xr:uid="{00000000-0005-0000-0000-0000CEA40000}"/>
    <cellStyle name="Normal 3 33 3 4" xfId="42337" xr:uid="{00000000-0005-0000-0000-0000CFA40000}"/>
    <cellStyle name="Normal 3 33 4" xfId="42338" xr:uid="{00000000-0005-0000-0000-0000D0A40000}"/>
    <cellStyle name="Normal 3 33 4 2" xfId="42339" xr:uid="{00000000-0005-0000-0000-0000D1A40000}"/>
    <cellStyle name="Normal 3 33 4 2 2" xfId="42340" xr:uid="{00000000-0005-0000-0000-0000D2A40000}"/>
    <cellStyle name="Normal 3 33 4 2 2 2" xfId="42341" xr:uid="{00000000-0005-0000-0000-0000D3A40000}"/>
    <cellStyle name="Normal 3 33 4 2 2 3" xfId="42342" xr:uid="{00000000-0005-0000-0000-0000D4A40000}"/>
    <cellStyle name="Normal 3 33 4 2 3" xfId="42343" xr:uid="{00000000-0005-0000-0000-0000D5A40000}"/>
    <cellStyle name="Normal 3 33 4 2 4" xfId="42344" xr:uid="{00000000-0005-0000-0000-0000D6A40000}"/>
    <cellStyle name="Normal 3 33 4 3" xfId="42345" xr:uid="{00000000-0005-0000-0000-0000D7A40000}"/>
    <cellStyle name="Normal 3 33 4 3 2" xfId="42346" xr:uid="{00000000-0005-0000-0000-0000D8A40000}"/>
    <cellStyle name="Normal 3 33 4 3 3" xfId="42347" xr:uid="{00000000-0005-0000-0000-0000D9A40000}"/>
    <cellStyle name="Normal 3 33 4 4" xfId="42348" xr:uid="{00000000-0005-0000-0000-0000DAA40000}"/>
    <cellStyle name="Normal 3 33 5" xfId="42349" xr:uid="{00000000-0005-0000-0000-0000DBA40000}"/>
    <cellStyle name="Normal 3 33 5 2" xfId="42350" xr:uid="{00000000-0005-0000-0000-0000DCA40000}"/>
    <cellStyle name="Normal 3 33 5 2 2" xfId="42351" xr:uid="{00000000-0005-0000-0000-0000DDA40000}"/>
    <cellStyle name="Normal 3 33 5 2 2 2" xfId="42352" xr:uid="{00000000-0005-0000-0000-0000DEA40000}"/>
    <cellStyle name="Normal 3 33 5 2 2 3" xfId="42353" xr:uid="{00000000-0005-0000-0000-0000DFA40000}"/>
    <cellStyle name="Normal 3 33 5 2 3" xfId="42354" xr:uid="{00000000-0005-0000-0000-0000E0A40000}"/>
    <cellStyle name="Normal 3 33 5 2 4" xfId="42355" xr:uid="{00000000-0005-0000-0000-0000E1A40000}"/>
    <cellStyle name="Normal 3 33 5 3" xfId="42356" xr:uid="{00000000-0005-0000-0000-0000E2A40000}"/>
    <cellStyle name="Normal 3 33 5 3 2" xfId="42357" xr:uid="{00000000-0005-0000-0000-0000E3A40000}"/>
    <cellStyle name="Normal 3 33 5 3 3" xfId="42358" xr:uid="{00000000-0005-0000-0000-0000E4A40000}"/>
    <cellStyle name="Normal 3 33 5 4" xfId="42359" xr:uid="{00000000-0005-0000-0000-0000E5A40000}"/>
    <cellStyle name="Normal 3 33 6" xfId="42360" xr:uid="{00000000-0005-0000-0000-0000E6A40000}"/>
    <cellStyle name="Normal 3 33 6 2" xfId="42361" xr:uid="{00000000-0005-0000-0000-0000E7A40000}"/>
    <cellStyle name="Normal 3 33 6 2 2" xfId="42362" xr:uid="{00000000-0005-0000-0000-0000E8A40000}"/>
    <cellStyle name="Normal 3 33 6 2 2 2" xfId="42363" xr:uid="{00000000-0005-0000-0000-0000E9A40000}"/>
    <cellStyle name="Normal 3 33 6 2 2 3" xfId="42364" xr:uid="{00000000-0005-0000-0000-0000EAA40000}"/>
    <cellStyle name="Normal 3 33 6 2 3" xfId="42365" xr:uid="{00000000-0005-0000-0000-0000EBA40000}"/>
    <cellStyle name="Normal 3 33 6 2 4" xfId="42366" xr:uid="{00000000-0005-0000-0000-0000ECA40000}"/>
    <cellStyle name="Normal 3 33 6 3" xfId="42367" xr:uid="{00000000-0005-0000-0000-0000EDA40000}"/>
    <cellStyle name="Normal 3 33 6 3 2" xfId="42368" xr:uid="{00000000-0005-0000-0000-0000EEA40000}"/>
    <cellStyle name="Normal 3 33 6 3 3" xfId="42369" xr:uid="{00000000-0005-0000-0000-0000EFA40000}"/>
    <cellStyle name="Normal 3 33 6 4" xfId="42370" xr:uid="{00000000-0005-0000-0000-0000F0A40000}"/>
    <cellStyle name="Normal 3 33 7" xfId="42371" xr:uid="{00000000-0005-0000-0000-0000F1A40000}"/>
    <cellStyle name="Normal 3 33 7 2" xfId="42372" xr:uid="{00000000-0005-0000-0000-0000F2A40000}"/>
    <cellStyle name="Normal 3 33 7 2 2" xfId="42373" xr:uid="{00000000-0005-0000-0000-0000F3A40000}"/>
    <cellStyle name="Normal 3 33 7 2 2 2" xfId="42374" xr:uid="{00000000-0005-0000-0000-0000F4A40000}"/>
    <cellStyle name="Normal 3 33 7 2 2 3" xfId="42375" xr:uid="{00000000-0005-0000-0000-0000F5A40000}"/>
    <cellStyle name="Normal 3 33 7 2 3" xfId="42376" xr:uid="{00000000-0005-0000-0000-0000F6A40000}"/>
    <cellStyle name="Normal 3 33 7 2 4" xfId="42377" xr:uid="{00000000-0005-0000-0000-0000F7A40000}"/>
    <cellStyle name="Normal 3 33 7 3" xfId="42378" xr:uid="{00000000-0005-0000-0000-0000F8A40000}"/>
    <cellStyle name="Normal 3 33 7 3 2" xfId="42379" xr:uid="{00000000-0005-0000-0000-0000F9A40000}"/>
    <cellStyle name="Normal 3 33 7 3 3" xfId="42380" xr:uid="{00000000-0005-0000-0000-0000FAA40000}"/>
    <cellStyle name="Normal 3 33 7 4" xfId="42381" xr:uid="{00000000-0005-0000-0000-0000FBA40000}"/>
    <cellStyle name="Normal 3 33 8" xfId="42382" xr:uid="{00000000-0005-0000-0000-0000FCA40000}"/>
    <cellStyle name="Normal 3 33 8 2" xfId="42383" xr:uid="{00000000-0005-0000-0000-0000FDA40000}"/>
    <cellStyle name="Normal 3 33 8 2 2" xfId="42384" xr:uid="{00000000-0005-0000-0000-0000FEA40000}"/>
    <cellStyle name="Normal 3 33 8 2 2 2" xfId="42385" xr:uid="{00000000-0005-0000-0000-0000FFA40000}"/>
    <cellStyle name="Normal 3 33 8 2 2 3" xfId="42386" xr:uid="{00000000-0005-0000-0000-000000A50000}"/>
    <cellStyle name="Normal 3 33 8 2 3" xfId="42387" xr:uid="{00000000-0005-0000-0000-000001A50000}"/>
    <cellStyle name="Normal 3 33 8 2 4" xfId="42388" xr:uid="{00000000-0005-0000-0000-000002A50000}"/>
    <cellStyle name="Normal 3 33 8 3" xfId="42389" xr:uid="{00000000-0005-0000-0000-000003A50000}"/>
    <cellStyle name="Normal 3 33 8 3 2" xfId="42390" xr:uid="{00000000-0005-0000-0000-000004A50000}"/>
    <cellStyle name="Normal 3 33 8 3 3" xfId="42391" xr:uid="{00000000-0005-0000-0000-000005A50000}"/>
    <cellStyle name="Normal 3 33 8 4" xfId="42392" xr:uid="{00000000-0005-0000-0000-000006A50000}"/>
    <cellStyle name="Normal 3 33 9" xfId="42393" xr:uid="{00000000-0005-0000-0000-000007A50000}"/>
    <cellStyle name="Normal 3 33 9 2" xfId="42394" xr:uid="{00000000-0005-0000-0000-000008A50000}"/>
    <cellStyle name="Normal 3 33 9 2 2" xfId="42395" xr:uid="{00000000-0005-0000-0000-000009A50000}"/>
    <cellStyle name="Normal 3 33 9 2 2 2" xfId="42396" xr:uid="{00000000-0005-0000-0000-00000AA50000}"/>
    <cellStyle name="Normal 3 33 9 2 2 3" xfId="42397" xr:uid="{00000000-0005-0000-0000-00000BA50000}"/>
    <cellStyle name="Normal 3 33 9 2 3" xfId="42398" xr:uid="{00000000-0005-0000-0000-00000CA50000}"/>
    <cellStyle name="Normal 3 33 9 2 4" xfId="42399" xr:uid="{00000000-0005-0000-0000-00000DA50000}"/>
    <cellStyle name="Normal 3 33 9 3" xfId="42400" xr:uid="{00000000-0005-0000-0000-00000EA50000}"/>
    <cellStyle name="Normal 3 33 9 3 2" xfId="42401" xr:uid="{00000000-0005-0000-0000-00000FA50000}"/>
    <cellStyle name="Normal 3 33 9 3 3" xfId="42402" xr:uid="{00000000-0005-0000-0000-000010A50000}"/>
    <cellStyle name="Normal 3 33 9 4" xfId="42403" xr:uid="{00000000-0005-0000-0000-000011A50000}"/>
    <cellStyle name="Normal 3 34" xfId="42404" xr:uid="{00000000-0005-0000-0000-000012A50000}"/>
    <cellStyle name="Normal 3 34 2" xfId="42405" xr:uid="{00000000-0005-0000-0000-000013A50000}"/>
    <cellStyle name="Normal 3 34 2 2" xfId="42406" xr:uid="{00000000-0005-0000-0000-000014A50000}"/>
    <cellStyle name="Normal 3 34 2 2 2" xfId="42407" xr:uid="{00000000-0005-0000-0000-000015A50000}"/>
    <cellStyle name="Normal 3 34 2 2 3" xfId="42408" xr:uid="{00000000-0005-0000-0000-000016A50000}"/>
    <cellStyle name="Normal 3 34 2 3" xfId="42409" xr:uid="{00000000-0005-0000-0000-000017A50000}"/>
    <cellStyle name="Normal 3 34 2 4" xfId="42410" xr:uid="{00000000-0005-0000-0000-000018A50000}"/>
    <cellStyle name="Normal 3 34 3" xfId="42411" xr:uid="{00000000-0005-0000-0000-000019A50000}"/>
    <cellStyle name="Normal 3 34 3 2" xfId="42412" xr:uid="{00000000-0005-0000-0000-00001AA50000}"/>
    <cellStyle name="Normal 3 34 3 3" xfId="42413" xr:uid="{00000000-0005-0000-0000-00001BA50000}"/>
    <cellStyle name="Normal 3 34 4" xfId="42414" xr:uid="{00000000-0005-0000-0000-00001CA50000}"/>
    <cellStyle name="Normal 3 35" xfId="42415" xr:uid="{00000000-0005-0000-0000-00001DA50000}"/>
    <cellStyle name="Normal 3 35 2" xfId="42416" xr:uid="{00000000-0005-0000-0000-00001EA50000}"/>
    <cellStyle name="Normal 3 35 2 2" xfId="42417" xr:uid="{00000000-0005-0000-0000-00001FA50000}"/>
    <cellStyle name="Normal 3 35 2 2 2" xfId="42418" xr:uid="{00000000-0005-0000-0000-000020A50000}"/>
    <cellStyle name="Normal 3 35 2 2 3" xfId="42419" xr:uid="{00000000-0005-0000-0000-000021A50000}"/>
    <cellStyle name="Normal 3 35 2 3" xfId="42420" xr:uid="{00000000-0005-0000-0000-000022A50000}"/>
    <cellStyle name="Normal 3 35 2 4" xfId="42421" xr:uid="{00000000-0005-0000-0000-000023A50000}"/>
    <cellStyle name="Normal 3 35 3" xfId="42422" xr:uid="{00000000-0005-0000-0000-000024A50000}"/>
    <cellStyle name="Normal 3 35 3 2" xfId="42423" xr:uid="{00000000-0005-0000-0000-000025A50000}"/>
    <cellStyle name="Normal 3 35 3 3" xfId="42424" xr:uid="{00000000-0005-0000-0000-000026A50000}"/>
    <cellStyle name="Normal 3 35 4" xfId="42425" xr:uid="{00000000-0005-0000-0000-000027A50000}"/>
    <cellStyle name="Normal 3 36" xfId="42426" xr:uid="{00000000-0005-0000-0000-000028A50000}"/>
    <cellStyle name="Normal 3 36 2" xfId="42427" xr:uid="{00000000-0005-0000-0000-000029A50000}"/>
    <cellStyle name="Normal 3 36 2 2" xfId="42428" xr:uid="{00000000-0005-0000-0000-00002AA50000}"/>
    <cellStyle name="Normal 3 36 2 2 2" xfId="42429" xr:uid="{00000000-0005-0000-0000-00002BA50000}"/>
    <cellStyle name="Normal 3 36 2 2 3" xfId="42430" xr:uid="{00000000-0005-0000-0000-00002CA50000}"/>
    <cellStyle name="Normal 3 36 2 3" xfId="42431" xr:uid="{00000000-0005-0000-0000-00002DA50000}"/>
    <cellStyle name="Normal 3 36 2 4" xfId="42432" xr:uid="{00000000-0005-0000-0000-00002EA50000}"/>
    <cellStyle name="Normal 3 36 3" xfId="42433" xr:uid="{00000000-0005-0000-0000-00002FA50000}"/>
    <cellStyle name="Normal 3 36 3 2" xfId="42434" xr:uid="{00000000-0005-0000-0000-000030A50000}"/>
    <cellStyle name="Normal 3 36 3 3" xfId="42435" xr:uid="{00000000-0005-0000-0000-000031A50000}"/>
    <cellStyle name="Normal 3 36 4" xfId="42436" xr:uid="{00000000-0005-0000-0000-000032A50000}"/>
    <cellStyle name="Normal 3 37" xfId="42437" xr:uid="{00000000-0005-0000-0000-000033A50000}"/>
    <cellStyle name="Normal 3 37 2" xfId="42438" xr:uid="{00000000-0005-0000-0000-000034A50000}"/>
    <cellStyle name="Normal 3 37 2 2" xfId="42439" xr:uid="{00000000-0005-0000-0000-000035A50000}"/>
    <cellStyle name="Normal 3 37 2 2 2" xfId="42440" xr:uid="{00000000-0005-0000-0000-000036A50000}"/>
    <cellStyle name="Normal 3 37 2 2 3" xfId="42441" xr:uid="{00000000-0005-0000-0000-000037A50000}"/>
    <cellStyle name="Normal 3 37 2 3" xfId="42442" xr:uid="{00000000-0005-0000-0000-000038A50000}"/>
    <cellStyle name="Normal 3 37 2 4" xfId="42443" xr:uid="{00000000-0005-0000-0000-000039A50000}"/>
    <cellStyle name="Normal 3 37 3" xfId="42444" xr:uid="{00000000-0005-0000-0000-00003AA50000}"/>
    <cellStyle name="Normal 3 37 3 2" xfId="42445" xr:uid="{00000000-0005-0000-0000-00003BA50000}"/>
    <cellStyle name="Normal 3 37 3 3" xfId="42446" xr:uid="{00000000-0005-0000-0000-00003CA50000}"/>
    <cellStyle name="Normal 3 37 4" xfId="42447" xr:uid="{00000000-0005-0000-0000-00003DA50000}"/>
    <cellStyle name="Normal 3 38" xfId="42448" xr:uid="{00000000-0005-0000-0000-00003EA50000}"/>
    <cellStyle name="Normal 3 38 2" xfId="42449" xr:uid="{00000000-0005-0000-0000-00003FA50000}"/>
    <cellStyle name="Normal 3 38 2 2" xfId="42450" xr:uid="{00000000-0005-0000-0000-000040A50000}"/>
    <cellStyle name="Normal 3 38 2 2 2" xfId="42451" xr:uid="{00000000-0005-0000-0000-000041A50000}"/>
    <cellStyle name="Normal 3 38 2 2 3" xfId="42452" xr:uid="{00000000-0005-0000-0000-000042A50000}"/>
    <cellStyle name="Normal 3 38 2 3" xfId="42453" xr:uid="{00000000-0005-0000-0000-000043A50000}"/>
    <cellStyle name="Normal 3 38 2 4" xfId="42454" xr:uid="{00000000-0005-0000-0000-000044A50000}"/>
    <cellStyle name="Normal 3 38 3" xfId="42455" xr:uid="{00000000-0005-0000-0000-000045A50000}"/>
    <cellStyle name="Normal 3 38 3 2" xfId="42456" xr:uid="{00000000-0005-0000-0000-000046A50000}"/>
    <cellStyle name="Normal 3 38 3 3" xfId="42457" xr:uid="{00000000-0005-0000-0000-000047A50000}"/>
    <cellStyle name="Normal 3 38 4" xfId="42458" xr:uid="{00000000-0005-0000-0000-000048A50000}"/>
    <cellStyle name="Normal 3 39" xfId="42459" xr:uid="{00000000-0005-0000-0000-000049A50000}"/>
    <cellStyle name="Normal 3 39 2" xfId="42460" xr:uid="{00000000-0005-0000-0000-00004AA50000}"/>
    <cellStyle name="Normal 3 39 2 2" xfId="42461" xr:uid="{00000000-0005-0000-0000-00004BA50000}"/>
    <cellStyle name="Normal 3 39 2 2 2" xfId="42462" xr:uid="{00000000-0005-0000-0000-00004CA50000}"/>
    <cellStyle name="Normal 3 39 2 2 3" xfId="42463" xr:uid="{00000000-0005-0000-0000-00004DA50000}"/>
    <cellStyle name="Normal 3 39 2 3" xfId="42464" xr:uid="{00000000-0005-0000-0000-00004EA50000}"/>
    <cellStyle name="Normal 3 39 2 4" xfId="42465" xr:uid="{00000000-0005-0000-0000-00004FA50000}"/>
    <cellStyle name="Normal 3 39 3" xfId="42466" xr:uid="{00000000-0005-0000-0000-000050A50000}"/>
    <cellStyle name="Normal 3 39 3 2" xfId="42467" xr:uid="{00000000-0005-0000-0000-000051A50000}"/>
    <cellStyle name="Normal 3 39 3 3" xfId="42468" xr:uid="{00000000-0005-0000-0000-000052A50000}"/>
    <cellStyle name="Normal 3 39 4" xfId="42469" xr:uid="{00000000-0005-0000-0000-000053A50000}"/>
    <cellStyle name="Normal 3 4" xfId="300" xr:uid="{00000000-0005-0000-0000-000054A50000}"/>
    <cellStyle name="Normal 3 4 10" xfId="42470" xr:uid="{00000000-0005-0000-0000-000055A50000}"/>
    <cellStyle name="Normal 3 4 10 2" xfId="42471" xr:uid="{00000000-0005-0000-0000-000056A50000}"/>
    <cellStyle name="Normal 3 4 10 2 2" xfId="42472" xr:uid="{00000000-0005-0000-0000-000057A50000}"/>
    <cellStyle name="Normal 3 4 10 2 2 2" xfId="42473" xr:uid="{00000000-0005-0000-0000-000058A50000}"/>
    <cellStyle name="Normal 3 4 10 2 2 3" xfId="42474" xr:uid="{00000000-0005-0000-0000-000059A50000}"/>
    <cellStyle name="Normal 3 4 10 2 3" xfId="42475" xr:uid="{00000000-0005-0000-0000-00005AA50000}"/>
    <cellStyle name="Normal 3 4 10 2 4" xfId="42476" xr:uid="{00000000-0005-0000-0000-00005BA50000}"/>
    <cellStyle name="Normal 3 4 10 3" xfId="42477" xr:uid="{00000000-0005-0000-0000-00005CA50000}"/>
    <cellStyle name="Normal 3 4 10 3 2" xfId="42478" xr:uid="{00000000-0005-0000-0000-00005DA50000}"/>
    <cellStyle name="Normal 3 4 10 3 3" xfId="42479" xr:uid="{00000000-0005-0000-0000-00005EA50000}"/>
    <cellStyle name="Normal 3 4 10 4" xfId="42480" xr:uid="{00000000-0005-0000-0000-00005FA50000}"/>
    <cellStyle name="Normal 3 4 11" xfId="42481" xr:uid="{00000000-0005-0000-0000-000060A50000}"/>
    <cellStyle name="Normal 3 4 11 2" xfId="42482" xr:uid="{00000000-0005-0000-0000-000061A50000}"/>
    <cellStyle name="Normal 3 4 11 2 2" xfId="42483" xr:uid="{00000000-0005-0000-0000-000062A50000}"/>
    <cellStyle name="Normal 3 4 11 2 2 2" xfId="42484" xr:uid="{00000000-0005-0000-0000-000063A50000}"/>
    <cellStyle name="Normal 3 4 11 2 2 3" xfId="42485" xr:uid="{00000000-0005-0000-0000-000064A50000}"/>
    <cellStyle name="Normal 3 4 11 2 3" xfId="42486" xr:uid="{00000000-0005-0000-0000-000065A50000}"/>
    <cellStyle name="Normal 3 4 11 2 4" xfId="42487" xr:uid="{00000000-0005-0000-0000-000066A50000}"/>
    <cellStyle name="Normal 3 4 11 3" xfId="42488" xr:uid="{00000000-0005-0000-0000-000067A50000}"/>
    <cellStyle name="Normal 3 4 11 3 2" xfId="42489" xr:uid="{00000000-0005-0000-0000-000068A50000}"/>
    <cellStyle name="Normal 3 4 11 3 3" xfId="42490" xr:uid="{00000000-0005-0000-0000-000069A50000}"/>
    <cellStyle name="Normal 3 4 11 4" xfId="42491" xr:uid="{00000000-0005-0000-0000-00006AA50000}"/>
    <cellStyle name="Normal 3 4 12" xfId="42492" xr:uid="{00000000-0005-0000-0000-00006BA50000}"/>
    <cellStyle name="Normal 3 4 12 2" xfId="42493" xr:uid="{00000000-0005-0000-0000-00006CA50000}"/>
    <cellStyle name="Normal 3 4 12 2 2" xfId="42494" xr:uid="{00000000-0005-0000-0000-00006DA50000}"/>
    <cellStyle name="Normal 3 4 12 2 2 2" xfId="42495" xr:uid="{00000000-0005-0000-0000-00006EA50000}"/>
    <cellStyle name="Normal 3 4 12 2 2 3" xfId="42496" xr:uid="{00000000-0005-0000-0000-00006FA50000}"/>
    <cellStyle name="Normal 3 4 12 2 3" xfId="42497" xr:uid="{00000000-0005-0000-0000-000070A50000}"/>
    <cellStyle name="Normal 3 4 12 2 4" xfId="42498" xr:uid="{00000000-0005-0000-0000-000071A50000}"/>
    <cellStyle name="Normal 3 4 12 3" xfId="42499" xr:uid="{00000000-0005-0000-0000-000072A50000}"/>
    <cellStyle name="Normal 3 4 12 3 2" xfId="42500" xr:uid="{00000000-0005-0000-0000-000073A50000}"/>
    <cellStyle name="Normal 3 4 12 3 3" xfId="42501" xr:uid="{00000000-0005-0000-0000-000074A50000}"/>
    <cellStyle name="Normal 3 4 12 4" xfId="42502" xr:uid="{00000000-0005-0000-0000-000075A50000}"/>
    <cellStyle name="Normal 3 4 13" xfId="42503" xr:uid="{00000000-0005-0000-0000-000076A50000}"/>
    <cellStyle name="Normal 3 4 13 2" xfId="42504" xr:uid="{00000000-0005-0000-0000-000077A50000}"/>
    <cellStyle name="Normal 3 4 13 2 2" xfId="42505" xr:uid="{00000000-0005-0000-0000-000078A50000}"/>
    <cellStyle name="Normal 3 4 13 2 2 2" xfId="42506" xr:uid="{00000000-0005-0000-0000-000079A50000}"/>
    <cellStyle name="Normal 3 4 13 2 2 3" xfId="42507" xr:uid="{00000000-0005-0000-0000-00007AA50000}"/>
    <cellStyle name="Normal 3 4 13 2 3" xfId="42508" xr:uid="{00000000-0005-0000-0000-00007BA50000}"/>
    <cellStyle name="Normal 3 4 13 2 4" xfId="42509" xr:uid="{00000000-0005-0000-0000-00007CA50000}"/>
    <cellStyle name="Normal 3 4 13 3" xfId="42510" xr:uid="{00000000-0005-0000-0000-00007DA50000}"/>
    <cellStyle name="Normal 3 4 13 3 2" xfId="42511" xr:uid="{00000000-0005-0000-0000-00007EA50000}"/>
    <cellStyle name="Normal 3 4 13 3 3" xfId="42512" xr:uid="{00000000-0005-0000-0000-00007FA50000}"/>
    <cellStyle name="Normal 3 4 13 4" xfId="42513" xr:uid="{00000000-0005-0000-0000-000080A50000}"/>
    <cellStyle name="Normal 3 4 14" xfId="42514" xr:uid="{00000000-0005-0000-0000-000081A50000}"/>
    <cellStyle name="Normal 3 4 14 2" xfId="42515" xr:uid="{00000000-0005-0000-0000-000082A50000}"/>
    <cellStyle name="Normal 3 4 14 2 2" xfId="42516" xr:uid="{00000000-0005-0000-0000-000083A50000}"/>
    <cellStyle name="Normal 3 4 14 2 2 2" xfId="42517" xr:uid="{00000000-0005-0000-0000-000084A50000}"/>
    <cellStyle name="Normal 3 4 14 2 2 3" xfId="42518" xr:uid="{00000000-0005-0000-0000-000085A50000}"/>
    <cellStyle name="Normal 3 4 14 2 3" xfId="42519" xr:uid="{00000000-0005-0000-0000-000086A50000}"/>
    <cellStyle name="Normal 3 4 14 2 4" xfId="42520" xr:uid="{00000000-0005-0000-0000-000087A50000}"/>
    <cellStyle name="Normal 3 4 14 3" xfId="42521" xr:uid="{00000000-0005-0000-0000-000088A50000}"/>
    <cellStyle name="Normal 3 4 14 3 2" xfId="42522" xr:uid="{00000000-0005-0000-0000-000089A50000}"/>
    <cellStyle name="Normal 3 4 14 3 3" xfId="42523" xr:uid="{00000000-0005-0000-0000-00008AA50000}"/>
    <cellStyle name="Normal 3 4 14 4" xfId="42524" xr:uid="{00000000-0005-0000-0000-00008BA50000}"/>
    <cellStyle name="Normal 3 4 15" xfId="42525" xr:uid="{00000000-0005-0000-0000-00008CA50000}"/>
    <cellStyle name="Normal 3 4 15 2" xfId="42526" xr:uid="{00000000-0005-0000-0000-00008DA50000}"/>
    <cellStyle name="Normal 3 4 15 2 2" xfId="42527" xr:uid="{00000000-0005-0000-0000-00008EA50000}"/>
    <cellStyle name="Normal 3 4 15 2 2 2" xfId="42528" xr:uid="{00000000-0005-0000-0000-00008FA50000}"/>
    <cellStyle name="Normal 3 4 15 2 2 3" xfId="42529" xr:uid="{00000000-0005-0000-0000-000090A50000}"/>
    <cellStyle name="Normal 3 4 15 2 3" xfId="42530" xr:uid="{00000000-0005-0000-0000-000091A50000}"/>
    <cellStyle name="Normal 3 4 15 2 4" xfId="42531" xr:uid="{00000000-0005-0000-0000-000092A50000}"/>
    <cellStyle name="Normal 3 4 15 3" xfId="42532" xr:uid="{00000000-0005-0000-0000-000093A50000}"/>
    <cellStyle name="Normal 3 4 15 3 2" xfId="42533" xr:uid="{00000000-0005-0000-0000-000094A50000}"/>
    <cellStyle name="Normal 3 4 15 3 3" xfId="42534" xr:uid="{00000000-0005-0000-0000-000095A50000}"/>
    <cellStyle name="Normal 3 4 15 4" xfId="42535" xr:uid="{00000000-0005-0000-0000-000096A50000}"/>
    <cellStyle name="Normal 3 4 16" xfId="42536" xr:uid="{00000000-0005-0000-0000-000097A50000}"/>
    <cellStyle name="Normal 3 4 16 2" xfId="42537" xr:uid="{00000000-0005-0000-0000-000098A50000}"/>
    <cellStyle name="Normal 3 4 16 2 2" xfId="42538" xr:uid="{00000000-0005-0000-0000-000099A50000}"/>
    <cellStyle name="Normal 3 4 16 2 2 2" xfId="42539" xr:uid="{00000000-0005-0000-0000-00009AA50000}"/>
    <cellStyle name="Normal 3 4 16 2 2 3" xfId="42540" xr:uid="{00000000-0005-0000-0000-00009BA50000}"/>
    <cellStyle name="Normal 3 4 16 2 3" xfId="42541" xr:uid="{00000000-0005-0000-0000-00009CA50000}"/>
    <cellStyle name="Normal 3 4 16 2 4" xfId="42542" xr:uid="{00000000-0005-0000-0000-00009DA50000}"/>
    <cellStyle name="Normal 3 4 16 3" xfId="42543" xr:uid="{00000000-0005-0000-0000-00009EA50000}"/>
    <cellStyle name="Normal 3 4 16 3 2" xfId="42544" xr:uid="{00000000-0005-0000-0000-00009FA50000}"/>
    <cellStyle name="Normal 3 4 16 3 3" xfId="42545" xr:uid="{00000000-0005-0000-0000-0000A0A50000}"/>
    <cellStyle name="Normal 3 4 16 4" xfId="42546" xr:uid="{00000000-0005-0000-0000-0000A1A50000}"/>
    <cellStyle name="Normal 3 4 17" xfId="42547" xr:uid="{00000000-0005-0000-0000-0000A2A50000}"/>
    <cellStyle name="Normal 3 4 17 2" xfId="42548" xr:uid="{00000000-0005-0000-0000-0000A3A50000}"/>
    <cellStyle name="Normal 3 4 17 2 2" xfId="42549" xr:uid="{00000000-0005-0000-0000-0000A4A50000}"/>
    <cellStyle name="Normal 3 4 17 2 2 2" xfId="42550" xr:uid="{00000000-0005-0000-0000-0000A5A50000}"/>
    <cellStyle name="Normal 3 4 17 2 2 3" xfId="42551" xr:uid="{00000000-0005-0000-0000-0000A6A50000}"/>
    <cellStyle name="Normal 3 4 17 2 3" xfId="42552" xr:uid="{00000000-0005-0000-0000-0000A7A50000}"/>
    <cellStyle name="Normal 3 4 17 2 4" xfId="42553" xr:uid="{00000000-0005-0000-0000-0000A8A50000}"/>
    <cellStyle name="Normal 3 4 17 3" xfId="42554" xr:uid="{00000000-0005-0000-0000-0000A9A50000}"/>
    <cellStyle name="Normal 3 4 17 3 2" xfId="42555" xr:uid="{00000000-0005-0000-0000-0000AAA50000}"/>
    <cellStyle name="Normal 3 4 17 3 3" xfId="42556" xr:uid="{00000000-0005-0000-0000-0000ABA50000}"/>
    <cellStyle name="Normal 3 4 17 4" xfId="42557" xr:uid="{00000000-0005-0000-0000-0000ACA50000}"/>
    <cellStyle name="Normal 3 4 18" xfId="42558" xr:uid="{00000000-0005-0000-0000-0000ADA50000}"/>
    <cellStyle name="Normal 3 4 18 2" xfId="42559" xr:uid="{00000000-0005-0000-0000-0000AEA50000}"/>
    <cellStyle name="Normal 3 4 18 2 2" xfId="42560" xr:uid="{00000000-0005-0000-0000-0000AFA50000}"/>
    <cellStyle name="Normal 3 4 18 2 2 2" xfId="42561" xr:uid="{00000000-0005-0000-0000-0000B0A50000}"/>
    <cellStyle name="Normal 3 4 18 2 2 3" xfId="42562" xr:uid="{00000000-0005-0000-0000-0000B1A50000}"/>
    <cellStyle name="Normal 3 4 18 2 3" xfId="42563" xr:uid="{00000000-0005-0000-0000-0000B2A50000}"/>
    <cellStyle name="Normal 3 4 18 2 4" xfId="42564" xr:uid="{00000000-0005-0000-0000-0000B3A50000}"/>
    <cellStyle name="Normal 3 4 18 3" xfId="42565" xr:uid="{00000000-0005-0000-0000-0000B4A50000}"/>
    <cellStyle name="Normal 3 4 18 3 2" xfId="42566" xr:uid="{00000000-0005-0000-0000-0000B5A50000}"/>
    <cellStyle name="Normal 3 4 18 3 3" xfId="42567" xr:uid="{00000000-0005-0000-0000-0000B6A50000}"/>
    <cellStyle name="Normal 3 4 18 4" xfId="42568" xr:uid="{00000000-0005-0000-0000-0000B7A50000}"/>
    <cellStyle name="Normal 3 4 19" xfId="42569" xr:uid="{00000000-0005-0000-0000-0000B8A50000}"/>
    <cellStyle name="Normal 3 4 19 2" xfId="42570" xr:uid="{00000000-0005-0000-0000-0000B9A50000}"/>
    <cellStyle name="Normal 3 4 19 2 2" xfId="42571" xr:uid="{00000000-0005-0000-0000-0000BAA50000}"/>
    <cellStyle name="Normal 3 4 19 2 2 2" xfId="42572" xr:uid="{00000000-0005-0000-0000-0000BBA50000}"/>
    <cellStyle name="Normal 3 4 19 2 2 3" xfId="42573" xr:uid="{00000000-0005-0000-0000-0000BCA50000}"/>
    <cellStyle name="Normal 3 4 19 2 3" xfId="42574" xr:uid="{00000000-0005-0000-0000-0000BDA50000}"/>
    <cellStyle name="Normal 3 4 19 2 4" xfId="42575" xr:uid="{00000000-0005-0000-0000-0000BEA50000}"/>
    <cellStyle name="Normal 3 4 19 3" xfId="42576" xr:uid="{00000000-0005-0000-0000-0000BFA50000}"/>
    <cellStyle name="Normal 3 4 19 3 2" xfId="42577" xr:uid="{00000000-0005-0000-0000-0000C0A50000}"/>
    <cellStyle name="Normal 3 4 19 3 3" xfId="42578" xr:uid="{00000000-0005-0000-0000-0000C1A50000}"/>
    <cellStyle name="Normal 3 4 19 4" xfId="42579" xr:uid="{00000000-0005-0000-0000-0000C2A50000}"/>
    <cellStyle name="Normal 3 4 2" xfId="42580" xr:uid="{00000000-0005-0000-0000-0000C3A50000}"/>
    <cellStyle name="Normal 3 4 2 2" xfId="42581" xr:uid="{00000000-0005-0000-0000-0000C4A50000}"/>
    <cellStyle name="Normal 3 4 2 2 2" xfId="42582" xr:uid="{00000000-0005-0000-0000-0000C5A50000}"/>
    <cellStyle name="Normal 3 4 2 2 2 2" xfId="42583" xr:uid="{00000000-0005-0000-0000-0000C6A50000}"/>
    <cellStyle name="Normal 3 4 2 2 2 3" xfId="42584" xr:uid="{00000000-0005-0000-0000-0000C7A50000}"/>
    <cellStyle name="Normal 3 4 2 2 3" xfId="42585" xr:uid="{00000000-0005-0000-0000-0000C8A50000}"/>
    <cellStyle name="Normal 3 4 2 2 4" xfId="42586" xr:uid="{00000000-0005-0000-0000-0000C9A50000}"/>
    <cellStyle name="Normal 3 4 2 3" xfId="42587" xr:uid="{00000000-0005-0000-0000-0000CAA50000}"/>
    <cellStyle name="Normal 3 4 2 3 2" xfId="42588" xr:uid="{00000000-0005-0000-0000-0000CBA50000}"/>
    <cellStyle name="Normal 3 4 2 3 3" xfId="42589" xr:uid="{00000000-0005-0000-0000-0000CCA50000}"/>
    <cellStyle name="Normal 3 4 2 4" xfId="42590" xr:uid="{00000000-0005-0000-0000-0000CDA50000}"/>
    <cellStyle name="Normal 3 4 2 5" xfId="42591" xr:uid="{00000000-0005-0000-0000-0000CEA50000}"/>
    <cellStyle name="Normal 3 4 20" xfId="42592" xr:uid="{00000000-0005-0000-0000-0000CFA50000}"/>
    <cellStyle name="Normal 3 4 20 2" xfId="42593" xr:uid="{00000000-0005-0000-0000-0000D0A50000}"/>
    <cellStyle name="Normal 3 4 20 2 2" xfId="42594" xr:uid="{00000000-0005-0000-0000-0000D1A50000}"/>
    <cellStyle name="Normal 3 4 20 2 2 2" xfId="42595" xr:uid="{00000000-0005-0000-0000-0000D2A50000}"/>
    <cellStyle name="Normal 3 4 20 2 2 3" xfId="42596" xr:uid="{00000000-0005-0000-0000-0000D3A50000}"/>
    <cellStyle name="Normal 3 4 20 2 3" xfId="42597" xr:uid="{00000000-0005-0000-0000-0000D4A50000}"/>
    <cellStyle name="Normal 3 4 20 2 4" xfId="42598" xr:uid="{00000000-0005-0000-0000-0000D5A50000}"/>
    <cellStyle name="Normal 3 4 20 3" xfId="42599" xr:uid="{00000000-0005-0000-0000-0000D6A50000}"/>
    <cellStyle name="Normal 3 4 20 3 2" xfId="42600" xr:uid="{00000000-0005-0000-0000-0000D7A50000}"/>
    <cellStyle name="Normal 3 4 20 3 3" xfId="42601" xr:uid="{00000000-0005-0000-0000-0000D8A50000}"/>
    <cellStyle name="Normal 3 4 20 4" xfId="42602" xr:uid="{00000000-0005-0000-0000-0000D9A50000}"/>
    <cellStyle name="Normal 3 4 21" xfId="42603" xr:uid="{00000000-0005-0000-0000-0000DAA50000}"/>
    <cellStyle name="Normal 3 4 21 2" xfId="42604" xr:uid="{00000000-0005-0000-0000-0000DBA50000}"/>
    <cellStyle name="Normal 3 4 21 2 2" xfId="42605" xr:uid="{00000000-0005-0000-0000-0000DCA50000}"/>
    <cellStyle name="Normal 3 4 21 2 2 2" xfId="42606" xr:uid="{00000000-0005-0000-0000-0000DDA50000}"/>
    <cellStyle name="Normal 3 4 21 2 2 3" xfId="42607" xr:uid="{00000000-0005-0000-0000-0000DEA50000}"/>
    <cellStyle name="Normal 3 4 21 2 3" xfId="42608" xr:uid="{00000000-0005-0000-0000-0000DFA50000}"/>
    <cellStyle name="Normal 3 4 21 2 4" xfId="42609" xr:uid="{00000000-0005-0000-0000-0000E0A50000}"/>
    <cellStyle name="Normal 3 4 21 3" xfId="42610" xr:uid="{00000000-0005-0000-0000-0000E1A50000}"/>
    <cellStyle name="Normal 3 4 21 3 2" xfId="42611" xr:uid="{00000000-0005-0000-0000-0000E2A50000}"/>
    <cellStyle name="Normal 3 4 21 3 3" xfId="42612" xr:uid="{00000000-0005-0000-0000-0000E3A50000}"/>
    <cellStyle name="Normal 3 4 21 4" xfId="42613" xr:uid="{00000000-0005-0000-0000-0000E4A50000}"/>
    <cellStyle name="Normal 3 4 22" xfId="42614" xr:uid="{00000000-0005-0000-0000-0000E5A50000}"/>
    <cellStyle name="Normal 3 4 22 2" xfId="42615" xr:uid="{00000000-0005-0000-0000-0000E6A50000}"/>
    <cellStyle name="Normal 3 4 22 2 2" xfId="42616" xr:uid="{00000000-0005-0000-0000-0000E7A50000}"/>
    <cellStyle name="Normal 3 4 22 2 2 2" xfId="42617" xr:uid="{00000000-0005-0000-0000-0000E8A50000}"/>
    <cellStyle name="Normal 3 4 22 2 2 3" xfId="42618" xr:uid="{00000000-0005-0000-0000-0000E9A50000}"/>
    <cellStyle name="Normal 3 4 22 2 3" xfId="42619" xr:uid="{00000000-0005-0000-0000-0000EAA50000}"/>
    <cellStyle name="Normal 3 4 22 2 4" xfId="42620" xr:uid="{00000000-0005-0000-0000-0000EBA50000}"/>
    <cellStyle name="Normal 3 4 22 3" xfId="42621" xr:uid="{00000000-0005-0000-0000-0000ECA50000}"/>
    <cellStyle name="Normal 3 4 22 3 2" xfId="42622" xr:uid="{00000000-0005-0000-0000-0000EDA50000}"/>
    <cellStyle name="Normal 3 4 22 3 3" xfId="42623" xr:uid="{00000000-0005-0000-0000-0000EEA50000}"/>
    <cellStyle name="Normal 3 4 22 4" xfId="42624" xr:uid="{00000000-0005-0000-0000-0000EFA50000}"/>
    <cellStyle name="Normal 3 4 23" xfId="42625" xr:uid="{00000000-0005-0000-0000-0000F0A50000}"/>
    <cellStyle name="Normal 3 4 23 2" xfId="42626" xr:uid="{00000000-0005-0000-0000-0000F1A50000}"/>
    <cellStyle name="Normal 3 4 23 2 2" xfId="42627" xr:uid="{00000000-0005-0000-0000-0000F2A50000}"/>
    <cellStyle name="Normal 3 4 23 2 2 2" xfId="42628" xr:uid="{00000000-0005-0000-0000-0000F3A50000}"/>
    <cellStyle name="Normal 3 4 23 2 2 3" xfId="42629" xr:uid="{00000000-0005-0000-0000-0000F4A50000}"/>
    <cellStyle name="Normal 3 4 23 2 3" xfId="42630" xr:uid="{00000000-0005-0000-0000-0000F5A50000}"/>
    <cellStyle name="Normal 3 4 23 2 4" xfId="42631" xr:uid="{00000000-0005-0000-0000-0000F6A50000}"/>
    <cellStyle name="Normal 3 4 23 3" xfId="42632" xr:uid="{00000000-0005-0000-0000-0000F7A50000}"/>
    <cellStyle name="Normal 3 4 23 3 2" xfId="42633" xr:uid="{00000000-0005-0000-0000-0000F8A50000}"/>
    <cellStyle name="Normal 3 4 23 3 3" xfId="42634" xr:uid="{00000000-0005-0000-0000-0000F9A50000}"/>
    <cellStyle name="Normal 3 4 23 4" xfId="42635" xr:uid="{00000000-0005-0000-0000-0000FAA50000}"/>
    <cellStyle name="Normal 3 4 24" xfId="42636" xr:uid="{00000000-0005-0000-0000-0000FBA50000}"/>
    <cellStyle name="Normal 3 4 24 2" xfId="42637" xr:uid="{00000000-0005-0000-0000-0000FCA50000}"/>
    <cellStyle name="Normal 3 4 24 2 2" xfId="42638" xr:uid="{00000000-0005-0000-0000-0000FDA50000}"/>
    <cellStyle name="Normal 3 4 24 2 3" xfId="42639" xr:uid="{00000000-0005-0000-0000-0000FEA50000}"/>
    <cellStyle name="Normal 3 4 24 3" xfId="42640" xr:uid="{00000000-0005-0000-0000-0000FFA50000}"/>
    <cellStyle name="Normal 3 4 24 4" xfId="42641" xr:uid="{00000000-0005-0000-0000-000000A60000}"/>
    <cellStyle name="Normal 3 4 25" xfId="42642" xr:uid="{00000000-0005-0000-0000-000001A60000}"/>
    <cellStyle name="Normal 3 4 25 2" xfId="42643" xr:uid="{00000000-0005-0000-0000-000002A60000}"/>
    <cellStyle name="Normal 3 4 25 3" xfId="42644" xr:uid="{00000000-0005-0000-0000-000003A60000}"/>
    <cellStyle name="Normal 3 4 26" xfId="42645" xr:uid="{00000000-0005-0000-0000-000004A60000}"/>
    <cellStyle name="Normal 3 4 27" xfId="42646" xr:uid="{00000000-0005-0000-0000-000005A60000}"/>
    <cellStyle name="Normal 3 4 3" xfId="42647" xr:uid="{00000000-0005-0000-0000-000006A60000}"/>
    <cellStyle name="Normal 3 4 3 2" xfId="42648" xr:uid="{00000000-0005-0000-0000-000007A60000}"/>
    <cellStyle name="Normal 3 4 3 2 2" xfId="42649" xr:uid="{00000000-0005-0000-0000-000008A60000}"/>
    <cellStyle name="Normal 3 4 3 2 2 2" xfId="42650" xr:uid="{00000000-0005-0000-0000-000009A60000}"/>
    <cellStyle name="Normal 3 4 3 2 2 3" xfId="42651" xr:uid="{00000000-0005-0000-0000-00000AA60000}"/>
    <cellStyle name="Normal 3 4 3 2 3" xfId="42652" xr:uid="{00000000-0005-0000-0000-00000BA60000}"/>
    <cellStyle name="Normal 3 4 3 2 4" xfId="42653" xr:uid="{00000000-0005-0000-0000-00000CA60000}"/>
    <cellStyle name="Normal 3 4 3 3" xfId="42654" xr:uid="{00000000-0005-0000-0000-00000DA60000}"/>
    <cellStyle name="Normal 3 4 3 3 2" xfId="42655" xr:uid="{00000000-0005-0000-0000-00000EA60000}"/>
    <cellStyle name="Normal 3 4 3 3 3" xfId="42656" xr:uid="{00000000-0005-0000-0000-00000FA60000}"/>
    <cellStyle name="Normal 3 4 3 4" xfId="42657" xr:uid="{00000000-0005-0000-0000-000010A60000}"/>
    <cellStyle name="Normal 3 4 3 5" xfId="42658" xr:uid="{00000000-0005-0000-0000-000011A60000}"/>
    <cellStyle name="Normal 3 4 4" xfId="42659" xr:uid="{00000000-0005-0000-0000-000012A60000}"/>
    <cellStyle name="Normal 3 4 4 2" xfId="42660" xr:uid="{00000000-0005-0000-0000-000013A60000}"/>
    <cellStyle name="Normal 3 4 4 2 2" xfId="42661" xr:uid="{00000000-0005-0000-0000-000014A60000}"/>
    <cellStyle name="Normal 3 4 4 2 2 2" xfId="42662" xr:uid="{00000000-0005-0000-0000-000015A60000}"/>
    <cellStyle name="Normal 3 4 4 2 2 3" xfId="42663" xr:uid="{00000000-0005-0000-0000-000016A60000}"/>
    <cellStyle name="Normal 3 4 4 2 3" xfId="42664" xr:uid="{00000000-0005-0000-0000-000017A60000}"/>
    <cellStyle name="Normal 3 4 4 2 4" xfId="42665" xr:uid="{00000000-0005-0000-0000-000018A60000}"/>
    <cellStyle name="Normal 3 4 4 3" xfId="42666" xr:uid="{00000000-0005-0000-0000-000019A60000}"/>
    <cellStyle name="Normal 3 4 4 3 2" xfId="42667" xr:uid="{00000000-0005-0000-0000-00001AA60000}"/>
    <cellStyle name="Normal 3 4 4 3 3" xfId="42668" xr:uid="{00000000-0005-0000-0000-00001BA60000}"/>
    <cellStyle name="Normal 3 4 4 4" xfId="42669" xr:uid="{00000000-0005-0000-0000-00001CA60000}"/>
    <cellStyle name="Normal 3 4 5" xfId="42670" xr:uid="{00000000-0005-0000-0000-00001DA60000}"/>
    <cellStyle name="Normal 3 4 5 2" xfId="42671" xr:uid="{00000000-0005-0000-0000-00001EA60000}"/>
    <cellStyle name="Normal 3 4 5 2 2" xfId="42672" xr:uid="{00000000-0005-0000-0000-00001FA60000}"/>
    <cellStyle name="Normal 3 4 5 2 2 2" xfId="42673" xr:uid="{00000000-0005-0000-0000-000020A60000}"/>
    <cellStyle name="Normal 3 4 5 2 2 3" xfId="42674" xr:uid="{00000000-0005-0000-0000-000021A60000}"/>
    <cellStyle name="Normal 3 4 5 2 3" xfId="42675" xr:uid="{00000000-0005-0000-0000-000022A60000}"/>
    <cellStyle name="Normal 3 4 5 2 4" xfId="42676" xr:uid="{00000000-0005-0000-0000-000023A60000}"/>
    <cellStyle name="Normal 3 4 5 3" xfId="42677" xr:uid="{00000000-0005-0000-0000-000024A60000}"/>
    <cellStyle name="Normal 3 4 5 3 2" xfId="42678" xr:uid="{00000000-0005-0000-0000-000025A60000}"/>
    <cellStyle name="Normal 3 4 5 3 3" xfId="42679" xr:uid="{00000000-0005-0000-0000-000026A60000}"/>
    <cellStyle name="Normal 3 4 5 4" xfId="42680" xr:uid="{00000000-0005-0000-0000-000027A60000}"/>
    <cellStyle name="Normal 3 4 6" xfId="42681" xr:uid="{00000000-0005-0000-0000-000028A60000}"/>
    <cellStyle name="Normal 3 4 6 2" xfId="42682" xr:uid="{00000000-0005-0000-0000-000029A60000}"/>
    <cellStyle name="Normal 3 4 6 2 2" xfId="42683" xr:uid="{00000000-0005-0000-0000-00002AA60000}"/>
    <cellStyle name="Normal 3 4 6 2 2 2" xfId="42684" xr:uid="{00000000-0005-0000-0000-00002BA60000}"/>
    <cellStyle name="Normal 3 4 6 2 2 3" xfId="42685" xr:uid="{00000000-0005-0000-0000-00002CA60000}"/>
    <cellStyle name="Normal 3 4 6 2 3" xfId="42686" xr:uid="{00000000-0005-0000-0000-00002DA60000}"/>
    <cellStyle name="Normal 3 4 6 2 4" xfId="42687" xr:uid="{00000000-0005-0000-0000-00002EA60000}"/>
    <cellStyle name="Normal 3 4 6 3" xfId="42688" xr:uid="{00000000-0005-0000-0000-00002FA60000}"/>
    <cellStyle name="Normal 3 4 6 3 2" xfId="42689" xr:uid="{00000000-0005-0000-0000-000030A60000}"/>
    <cellStyle name="Normal 3 4 6 3 3" xfId="42690" xr:uid="{00000000-0005-0000-0000-000031A60000}"/>
    <cellStyle name="Normal 3 4 6 4" xfId="42691" xr:uid="{00000000-0005-0000-0000-000032A60000}"/>
    <cellStyle name="Normal 3 4 7" xfId="42692" xr:uid="{00000000-0005-0000-0000-000033A60000}"/>
    <cellStyle name="Normal 3 4 7 2" xfId="42693" xr:uid="{00000000-0005-0000-0000-000034A60000}"/>
    <cellStyle name="Normal 3 4 7 2 2" xfId="42694" xr:uid="{00000000-0005-0000-0000-000035A60000}"/>
    <cellStyle name="Normal 3 4 7 2 2 2" xfId="42695" xr:uid="{00000000-0005-0000-0000-000036A60000}"/>
    <cellStyle name="Normal 3 4 7 2 2 3" xfId="42696" xr:uid="{00000000-0005-0000-0000-000037A60000}"/>
    <cellStyle name="Normal 3 4 7 2 3" xfId="42697" xr:uid="{00000000-0005-0000-0000-000038A60000}"/>
    <cellStyle name="Normal 3 4 7 2 4" xfId="42698" xr:uid="{00000000-0005-0000-0000-000039A60000}"/>
    <cellStyle name="Normal 3 4 7 3" xfId="42699" xr:uid="{00000000-0005-0000-0000-00003AA60000}"/>
    <cellStyle name="Normal 3 4 7 3 2" xfId="42700" xr:uid="{00000000-0005-0000-0000-00003BA60000}"/>
    <cellStyle name="Normal 3 4 7 3 3" xfId="42701" xr:uid="{00000000-0005-0000-0000-00003CA60000}"/>
    <cellStyle name="Normal 3 4 7 4" xfId="42702" xr:uid="{00000000-0005-0000-0000-00003DA60000}"/>
    <cellStyle name="Normal 3 4 8" xfId="42703" xr:uid="{00000000-0005-0000-0000-00003EA60000}"/>
    <cellStyle name="Normal 3 4 8 2" xfId="42704" xr:uid="{00000000-0005-0000-0000-00003FA60000}"/>
    <cellStyle name="Normal 3 4 8 2 2" xfId="42705" xr:uid="{00000000-0005-0000-0000-000040A60000}"/>
    <cellStyle name="Normal 3 4 8 2 2 2" xfId="42706" xr:uid="{00000000-0005-0000-0000-000041A60000}"/>
    <cellStyle name="Normal 3 4 8 2 2 3" xfId="42707" xr:uid="{00000000-0005-0000-0000-000042A60000}"/>
    <cellStyle name="Normal 3 4 8 2 3" xfId="42708" xr:uid="{00000000-0005-0000-0000-000043A60000}"/>
    <cellStyle name="Normal 3 4 8 2 4" xfId="42709" xr:uid="{00000000-0005-0000-0000-000044A60000}"/>
    <cellStyle name="Normal 3 4 8 3" xfId="42710" xr:uid="{00000000-0005-0000-0000-000045A60000}"/>
    <cellStyle name="Normal 3 4 8 3 2" xfId="42711" xr:uid="{00000000-0005-0000-0000-000046A60000}"/>
    <cellStyle name="Normal 3 4 8 3 3" xfId="42712" xr:uid="{00000000-0005-0000-0000-000047A60000}"/>
    <cellStyle name="Normal 3 4 8 4" xfId="42713" xr:uid="{00000000-0005-0000-0000-000048A60000}"/>
    <cellStyle name="Normal 3 4 9" xfId="42714" xr:uid="{00000000-0005-0000-0000-000049A60000}"/>
    <cellStyle name="Normal 3 4 9 2" xfId="42715" xr:uid="{00000000-0005-0000-0000-00004AA60000}"/>
    <cellStyle name="Normal 3 4 9 2 2" xfId="42716" xr:uid="{00000000-0005-0000-0000-00004BA60000}"/>
    <cellStyle name="Normal 3 4 9 2 2 2" xfId="42717" xr:uid="{00000000-0005-0000-0000-00004CA60000}"/>
    <cellStyle name="Normal 3 4 9 2 2 3" xfId="42718" xr:uid="{00000000-0005-0000-0000-00004DA60000}"/>
    <cellStyle name="Normal 3 4 9 2 3" xfId="42719" xr:uid="{00000000-0005-0000-0000-00004EA60000}"/>
    <cellStyle name="Normal 3 4 9 2 4" xfId="42720" xr:uid="{00000000-0005-0000-0000-00004FA60000}"/>
    <cellStyle name="Normal 3 4 9 3" xfId="42721" xr:uid="{00000000-0005-0000-0000-000050A60000}"/>
    <cellStyle name="Normal 3 4 9 3 2" xfId="42722" xr:uid="{00000000-0005-0000-0000-000051A60000}"/>
    <cellStyle name="Normal 3 4 9 3 3" xfId="42723" xr:uid="{00000000-0005-0000-0000-000052A60000}"/>
    <cellStyle name="Normal 3 4 9 4" xfId="42724" xr:uid="{00000000-0005-0000-0000-000053A60000}"/>
    <cellStyle name="Normal 3 40" xfId="42725" xr:uid="{00000000-0005-0000-0000-000054A60000}"/>
    <cellStyle name="Normal 3 40 2" xfId="42726" xr:uid="{00000000-0005-0000-0000-000055A60000}"/>
    <cellStyle name="Normal 3 40 2 2" xfId="42727" xr:uid="{00000000-0005-0000-0000-000056A60000}"/>
    <cellStyle name="Normal 3 40 2 2 2" xfId="42728" xr:uid="{00000000-0005-0000-0000-000057A60000}"/>
    <cellStyle name="Normal 3 40 2 2 3" xfId="42729" xr:uid="{00000000-0005-0000-0000-000058A60000}"/>
    <cellStyle name="Normal 3 40 2 3" xfId="42730" xr:uid="{00000000-0005-0000-0000-000059A60000}"/>
    <cellStyle name="Normal 3 40 2 4" xfId="42731" xr:uid="{00000000-0005-0000-0000-00005AA60000}"/>
    <cellStyle name="Normal 3 40 3" xfId="42732" xr:uid="{00000000-0005-0000-0000-00005BA60000}"/>
    <cellStyle name="Normal 3 40 3 2" xfId="42733" xr:uid="{00000000-0005-0000-0000-00005CA60000}"/>
    <cellStyle name="Normal 3 40 3 3" xfId="42734" xr:uid="{00000000-0005-0000-0000-00005DA60000}"/>
    <cellStyle name="Normal 3 40 4" xfId="42735" xr:uid="{00000000-0005-0000-0000-00005EA60000}"/>
    <cellStyle name="Normal 3 41" xfId="42736" xr:uid="{00000000-0005-0000-0000-00005FA60000}"/>
    <cellStyle name="Normal 3 41 2" xfId="42737" xr:uid="{00000000-0005-0000-0000-000060A60000}"/>
    <cellStyle name="Normal 3 41 2 2" xfId="42738" xr:uid="{00000000-0005-0000-0000-000061A60000}"/>
    <cellStyle name="Normal 3 41 2 2 2" xfId="42739" xr:uid="{00000000-0005-0000-0000-000062A60000}"/>
    <cellStyle name="Normal 3 41 2 2 3" xfId="42740" xr:uid="{00000000-0005-0000-0000-000063A60000}"/>
    <cellStyle name="Normal 3 41 2 3" xfId="42741" xr:uid="{00000000-0005-0000-0000-000064A60000}"/>
    <cellStyle name="Normal 3 41 2 4" xfId="42742" xr:uid="{00000000-0005-0000-0000-000065A60000}"/>
    <cellStyle name="Normal 3 41 3" xfId="42743" xr:uid="{00000000-0005-0000-0000-000066A60000}"/>
    <cellStyle name="Normal 3 41 3 2" xfId="42744" xr:uid="{00000000-0005-0000-0000-000067A60000}"/>
    <cellStyle name="Normal 3 41 3 3" xfId="42745" xr:uid="{00000000-0005-0000-0000-000068A60000}"/>
    <cellStyle name="Normal 3 41 4" xfId="42746" xr:uid="{00000000-0005-0000-0000-000069A60000}"/>
    <cellStyle name="Normal 3 42" xfId="42747" xr:uid="{00000000-0005-0000-0000-00006AA60000}"/>
    <cellStyle name="Normal 3 42 2" xfId="42748" xr:uid="{00000000-0005-0000-0000-00006BA60000}"/>
    <cellStyle name="Normal 3 42 2 2" xfId="42749" xr:uid="{00000000-0005-0000-0000-00006CA60000}"/>
    <cellStyle name="Normal 3 42 2 2 2" xfId="42750" xr:uid="{00000000-0005-0000-0000-00006DA60000}"/>
    <cellStyle name="Normal 3 42 2 2 3" xfId="42751" xr:uid="{00000000-0005-0000-0000-00006EA60000}"/>
    <cellStyle name="Normal 3 42 2 3" xfId="42752" xr:uid="{00000000-0005-0000-0000-00006FA60000}"/>
    <cellStyle name="Normal 3 42 2 4" xfId="42753" xr:uid="{00000000-0005-0000-0000-000070A60000}"/>
    <cellStyle name="Normal 3 42 3" xfId="42754" xr:uid="{00000000-0005-0000-0000-000071A60000}"/>
    <cellStyle name="Normal 3 42 3 2" xfId="42755" xr:uid="{00000000-0005-0000-0000-000072A60000}"/>
    <cellStyle name="Normal 3 42 3 3" xfId="42756" xr:uid="{00000000-0005-0000-0000-000073A60000}"/>
    <cellStyle name="Normal 3 42 4" xfId="42757" xr:uid="{00000000-0005-0000-0000-000074A60000}"/>
    <cellStyle name="Normal 3 43" xfId="42758" xr:uid="{00000000-0005-0000-0000-000075A60000}"/>
    <cellStyle name="Normal 3 43 2" xfId="42759" xr:uid="{00000000-0005-0000-0000-000076A60000}"/>
    <cellStyle name="Normal 3 43 2 2" xfId="42760" xr:uid="{00000000-0005-0000-0000-000077A60000}"/>
    <cellStyle name="Normal 3 43 2 2 2" xfId="42761" xr:uid="{00000000-0005-0000-0000-000078A60000}"/>
    <cellStyle name="Normal 3 43 2 2 3" xfId="42762" xr:uid="{00000000-0005-0000-0000-000079A60000}"/>
    <cellStyle name="Normal 3 43 2 3" xfId="42763" xr:uid="{00000000-0005-0000-0000-00007AA60000}"/>
    <cellStyle name="Normal 3 43 2 4" xfId="42764" xr:uid="{00000000-0005-0000-0000-00007BA60000}"/>
    <cellStyle name="Normal 3 43 3" xfId="42765" xr:uid="{00000000-0005-0000-0000-00007CA60000}"/>
    <cellStyle name="Normal 3 43 3 2" xfId="42766" xr:uid="{00000000-0005-0000-0000-00007DA60000}"/>
    <cellStyle name="Normal 3 43 3 3" xfId="42767" xr:uid="{00000000-0005-0000-0000-00007EA60000}"/>
    <cellStyle name="Normal 3 43 4" xfId="42768" xr:uid="{00000000-0005-0000-0000-00007FA60000}"/>
    <cellStyle name="Normal 3 44" xfId="42769" xr:uid="{00000000-0005-0000-0000-000080A60000}"/>
    <cellStyle name="Normal 3 44 2" xfId="42770" xr:uid="{00000000-0005-0000-0000-000081A60000}"/>
    <cellStyle name="Normal 3 44 2 2" xfId="42771" xr:uid="{00000000-0005-0000-0000-000082A60000}"/>
    <cellStyle name="Normal 3 44 2 2 2" xfId="42772" xr:uid="{00000000-0005-0000-0000-000083A60000}"/>
    <cellStyle name="Normal 3 44 2 2 3" xfId="42773" xr:uid="{00000000-0005-0000-0000-000084A60000}"/>
    <cellStyle name="Normal 3 44 2 3" xfId="42774" xr:uid="{00000000-0005-0000-0000-000085A60000}"/>
    <cellStyle name="Normal 3 44 2 4" xfId="42775" xr:uid="{00000000-0005-0000-0000-000086A60000}"/>
    <cellStyle name="Normal 3 44 3" xfId="42776" xr:uid="{00000000-0005-0000-0000-000087A60000}"/>
    <cellStyle name="Normal 3 44 3 2" xfId="42777" xr:uid="{00000000-0005-0000-0000-000088A60000}"/>
    <cellStyle name="Normal 3 44 3 3" xfId="42778" xr:uid="{00000000-0005-0000-0000-000089A60000}"/>
    <cellStyle name="Normal 3 44 4" xfId="42779" xr:uid="{00000000-0005-0000-0000-00008AA60000}"/>
    <cellStyle name="Normal 3 45" xfId="42780" xr:uid="{00000000-0005-0000-0000-00008BA60000}"/>
    <cellStyle name="Normal 3 45 2" xfId="42781" xr:uid="{00000000-0005-0000-0000-00008CA60000}"/>
    <cellStyle name="Normal 3 45 2 2" xfId="42782" xr:uid="{00000000-0005-0000-0000-00008DA60000}"/>
    <cellStyle name="Normal 3 45 2 2 2" xfId="42783" xr:uid="{00000000-0005-0000-0000-00008EA60000}"/>
    <cellStyle name="Normal 3 45 2 2 3" xfId="42784" xr:uid="{00000000-0005-0000-0000-00008FA60000}"/>
    <cellStyle name="Normal 3 45 2 3" xfId="42785" xr:uid="{00000000-0005-0000-0000-000090A60000}"/>
    <cellStyle name="Normal 3 45 2 4" xfId="42786" xr:uid="{00000000-0005-0000-0000-000091A60000}"/>
    <cellStyle name="Normal 3 45 3" xfId="42787" xr:uid="{00000000-0005-0000-0000-000092A60000}"/>
    <cellStyle name="Normal 3 45 3 2" xfId="42788" xr:uid="{00000000-0005-0000-0000-000093A60000}"/>
    <cellStyle name="Normal 3 45 3 3" xfId="42789" xr:uid="{00000000-0005-0000-0000-000094A60000}"/>
    <cellStyle name="Normal 3 45 4" xfId="42790" xr:uid="{00000000-0005-0000-0000-000095A60000}"/>
    <cellStyle name="Normal 3 46" xfId="42791" xr:uid="{00000000-0005-0000-0000-000096A60000}"/>
    <cellStyle name="Normal 3 46 2" xfId="42792" xr:uid="{00000000-0005-0000-0000-000097A60000}"/>
    <cellStyle name="Normal 3 46 2 2" xfId="42793" xr:uid="{00000000-0005-0000-0000-000098A60000}"/>
    <cellStyle name="Normal 3 46 2 2 2" xfId="42794" xr:uid="{00000000-0005-0000-0000-000099A60000}"/>
    <cellStyle name="Normal 3 46 2 2 3" xfId="42795" xr:uid="{00000000-0005-0000-0000-00009AA60000}"/>
    <cellStyle name="Normal 3 46 2 3" xfId="42796" xr:uid="{00000000-0005-0000-0000-00009BA60000}"/>
    <cellStyle name="Normal 3 46 2 4" xfId="42797" xr:uid="{00000000-0005-0000-0000-00009CA60000}"/>
    <cellStyle name="Normal 3 46 3" xfId="42798" xr:uid="{00000000-0005-0000-0000-00009DA60000}"/>
    <cellStyle name="Normal 3 46 3 2" xfId="42799" xr:uid="{00000000-0005-0000-0000-00009EA60000}"/>
    <cellStyle name="Normal 3 46 3 3" xfId="42800" xr:uid="{00000000-0005-0000-0000-00009FA60000}"/>
    <cellStyle name="Normal 3 46 4" xfId="42801" xr:uid="{00000000-0005-0000-0000-0000A0A60000}"/>
    <cellStyle name="Normal 3 47" xfId="42802" xr:uid="{00000000-0005-0000-0000-0000A1A60000}"/>
    <cellStyle name="Normal 3 47 2" xfId="42803" xr:uid="{00000000-0005-0000-0000-0000A2A60000}"/>
    <cellStyle name="Normal 3 47 2 2" xfId="42804" xr:uid="{00000000-0005-0000-0000-0000A3A60000}"/>
    <cellStyle name="Normal 3 47 2 2 2" xfId="42805" xr:uid="{00000000-0005-0000-0000-0000A4A60000}"/>
    <cellStyle name="Normal 3 47 2 2 3" xfId="42806" xr:uid="{00000000-0005-0000-0000-0000A5A60000}"/>
    <cellStyle name="Normal 3 47 2 3" xfId="42807" xr:uid="{00000000-0005-0000-0000-0000A6A60000}"/>
    <cellStyle name="Normal 3 47 2 4" xfId="42808" xr:uid="{00000000-0005-0000-0000-0000A7A60000}"/>
    <cellStyle name="Normal 3 47 3" xfId="42809" xr:uid="{00000000-0005-0000-0000-0000A8A60000}"/>
    <cellStyle name="Normal 3 47 3 2" xfId="42810" xr:uid="{00000000-0005-0000-0000-0000A9A60000}"/>
    <cellStyle name="Normal 3 47 3 3" xfId="42811" xr:uid="{00000000-0005-0000-0000-0000AAA60000}"/>
    <cellStyle name="Normal 3 47 4" xfId="42812" xr:uid="{00000000-0005-0000-0000-0000ABA60000}"/>
    <cellStyle name="Normal 3 48" xfId="42813" xr:uid="{00000000-0005-0000-0000-0000ACA60000}"/>
    <cellStyle name="Normal 3 48 2" xfId="42814" xr:uid="{00000000-0005-0000-0000-0000ADA60000}"/>
    <cellStyle name="Normal 3 48 2 2" xfId="42815" xr:uid="{00000000-0005-0000-0000-0000AEA60000}"/>
    <cellStyle name="Normal 3 48 2 2 2" xfId="42816" xr:uid="{00000000-0005-0000-0000-0000AFA60000}"/>
    <cellStyle name="Normal 3 48 2 2 3" xfId="42817" xr:uid="{00000000-0005-0000-0000-0000B0A60000}"/>
    <cellStyle name="Normal 3 48 2 3" xfId="42818" xr:uid="{00000000-0005-0000-0000-0000B1A60000}"/>
    <cellStyle name="Normal 3 48 2 4" xfId="42819" xr:uid="{00000000-0005-0000-0000-0000B2A60000}"/>
    <cellStyle name="Normal 3 48 3" xfId="42820" xr:uid="{00000000-0005-0000-0000-0000B3A60000}"/>
    <cellStyle name="Normal 3 48 3 2" xfId="42821" xr:uid="{00000000-0005-0000-0000-0000B4A60000}"/>
    <cellStyle name="Normal 3 48 3 3" xfId="42822" xr:uid="{00000000-0005-0000-0000-0000B5A60000}"/>
    <cellStyle name="Normal 3 48 4" xfId="42823" xr:uid="{00000000-0005-0000-0000-0000B6A60000}"/>
    <cellStyle name="Normal 3 49" xfId="42824" xr:uid="{00000000-0005-0000-0000-0000B7A60000}"/>
    <cellStyle name="Normal 3 49 2" xfId="42825" xr:uid="{00000000-0005-0000-0000-0000B8A60000}"/>
    <cellStyle name="Normal 3 49 2 2" xfId="42826" xr:uid="{00000000-0005-0000-0000-0000B9A60000}"/>
    <cellStyle name="Normal 3 49 2 2 2" xfId="42827" xr:uid="{00000000-0005-0000-0000-0000BAA60000}"/>
    <cellStyle name="Normal 3 49 2 2 3" xfId="42828" xr:uid="{00000000-0005-0000-0000-0000BBA60000}"/>
    <cellStyle name="Normal 3 49 2 3" xfId="42829" xr:uid="{00000000-0005-0000-0000-0000BCA60000}"/>
    <cellStyle name="Normal 3 49 2 4" xfId="42830" xr:uid="{00000000-0005-0000-0000-0000BDA60000}"/>
    <cellStyle name="Normal 3 49 3" xfId="42831" xr:uid="{00000000-0005-0000-0000-0000BEA60000}"/>
    <cellStyle name="Normal 3 49 3 2" xfId="42832" xr:uid="{00000000-0005-0000-0000-0000BFA60000}"/>
    <cellStyle name="Normal 3 49 3 3" xfId="42833" xr:uid="{00000000-0005-0000-0000-0000C0A60000}"/>
    <cellStyle name="Normal 3 49 4" xfId="42834" xr:uid="{00000000-0005-0000-0000-0000C1A60000}"/>
    <cellStyle name="Normal 3 5" xfId="42835" xr:uid="{00000000-0005-0000-0000-0000C2A60000}"/>
    <cellStyle name="Normal 3 5 10" xfId="42836" xr:uid="{00000000-0005-0000-0000-0000C3A60000}"/>
    <cellStyle name="Normal 3 5 10 2" xfId="42837" xr:uid="{00000000-0005-0000-0000-0000C4A60000}"/>
    <cellStyle name="Normal 3 5 10 2 2" xfId="42838" xr:uid="{00000000-0005-0000-0000-0000C5A60000}"/>
    <cellStyle name="Normal 3 5 10 2 2 2" xfId="42839" xr:uid="{00000000-0005-0000-0000-0000C6A60000}"/>
    <cellStyle name="Normal 3 5 10 2 2 3" xfId="42840" xr:uid="{00000000-0005-0000-0000-0000C7A60000}"/>
    <cellStyle name="Normal 3 5 10 2 3" xfId="42841" xr:uid="{00000000-0005-0000-0000-0000C8A60000}"/>
    <cellStyle name="Normal 3 5 10 2 4" xfId="42842" xr:uid="{00000000-0005-0000-0000-0000C9A60000}"/>
    <cellStyle name="Normal 3 5 10 3" xfId="42843" xr:uid="{00000000-0005-0000-0000-0000CAA60000}"/>
    <cellStyle name="Normal 3 5 10 3 2" xfId="42844" xr:uid="{00000000-0005-0000-0000-0000CBA60000}"/>
    <cellStyle name="Normal 3 5 10 3 3" xfId="42845" xr:uid="{00000000-0005-0000-0000-0000CCA60000}"/>
    <cellStyle name="Normal 3 5 10 4" xfId="42846" xr:uid="{00000000-0005-0000-0000-0000CDA60000}"/>
    <cellStyle name="Normal 3 5 11" xfId="42847" xr:uid="{00000000-0005-0000-0000-0000CEA60000}"/>
    <cellStyle name="Normal 3 5 11 2" xfId="42848" xr:uid="{00000000-0005-0000-0000-0000CFA60000}"/>
    <cellStyle name="Normal 3 5 11 2 2" xfId="42849" xr:uid="{00000000-0005-0000-0000-0000D0A60000}"/>
    <cellStyle name="Normal 3 5 11 2 2 2" xfId="42850" xr:uid="{00000000-0005-0000-0000-0000D1A60000}"/>
    <cellStyle name="Normal 3 5 11 2 2 3" xfId="42851" xr:uid="{00000000-0005-0000-0000-0000D2A60000}"/>
    <cellStyle name="Normal 3 5 11 2 3" xfId="42852" xr:uid="{00000000-0005-0000-0000-0000D3A60000}"/>
    <cellStyle name="Normal 3 5 11 2 4" xfId="42853" xr:uid="{00000000-0005-0000-0000-0000D4A60000}"/>
    <cellStyle name="Normal 3 5 11 3" xfId="42854" xr:uid="{00000000-0005-0000-0000-0000D5A60000}"/>
    <cellStyle name="Normal 3 5 11 3 2" xfId="42855" xr:uid="{00000000-0005-0000-0000-0000D6A60000}"/>
    <cellStyle name="Normal 3 5 11 3 3" xfId="42856" xr:uid="{00000000-0005-0000-0000-0000D7A60000}"/>
    <cellStyle name="Normal 3 5 11 4" xfId="42857" xr:uid="{00000000-0005-0000-0000-0000D8A60000}"/>
    <cellStyle name="Normal 3 5 12" xfId="42858" xr:uid="{00000000-0005-0000-0000-0000D9A60000}"/>
    <cellStyle name="Normal 3 5 12 2" xfId="42859" xr:uid="{00000000-0005-0000-0000-0000DAA60000}"/>
    <cellStyle name="Normal 3 5 12 2 2" xfId="42860" xr:uid="{00000000-0005-0000-0000-0000DBA60000}"/>
    <cellStyle name="Normal 3 5 12 2 2 2" xfId="42861" xr:uid="{00000000-0005-0000-0000-0000DCA60000}"/>
    <cellStyle name="Normal 3 5 12 2 2 3" xfId="42862" xr:uid="{00000000-0005-0000-0000-0000DDA60000}"/>
    <cellStyle name="Normal 3 5 12 2 3" xfId="42863" xr:uid="{00000000-0005-0000-0000-0000DEA60000}"/>
    <cellStyle name="Normal 3 5 12 2 4" xfId="42864" xr:uid="{00000000-0005-0000-0000-0000DFA60000}"/>
    <cellStyle name="Normal 3 5 12 3" xfId="42865" xr:uid="{00000000-0005-0000-0000-0000E0A60000}"/>
    <cellStyle name="Normal 3 5 12 3 2" xfId="42866" xr:uid="{00000000-0005-0000-0000-0000E1A60000}"/>
    <cellStyle name="Normal 3 5 12 3 3" xfId="42867" xr:uid="{00000000-0005-0000-0000-0000E2A60000}"/>
    <cellStyle name="Normal 3 5 12 4" xfId="42868" xr:uid="{00000000-0005-0000-0000-0000E3A60000}"/>
    <cellStyle name="Normal 3 5 13" xfId="42869" xr:uid="{00000000-0005-0000-0000-0000E4A60000}"/>
    <cellStyle name="Normal 3 5 13 2" xfId="42870" xr:uid="{00000000-0005-0000-0000-0000E5A60000}"/>
    <cellStyle name="Normal 3 5 13 2 2" xfId="42871" xr:uid="{00000000-0005-0000-0000-0000E6A60000}"/>
    <cellStyle name="Normal 3 5 13 2 2 2" xfId="42872" xr:uid="{00000000-0005-0000-0000-0000E7A60000}"/>
    <cellStyle name="Normal 3 5 13 2 2 3" xfId="42873" xr:uid="{00000000-0005-0000-0000-0000E8A60000}"/>
    <cellStyle name="Normal 3 5 13 2 3" xfId="42874" xr:uid="{00000000-0005-0000-0000-0000E9A60000}"/>
    <cellStyle name="Normal 3 5 13 2 4" xfId="42875" xr:uid="{00000000-0005-0000-0000-0000EAA60000}"/>
    <cellStyle name="Normal 3 5 13 3" xfId="42876" xr:uid="{00000000-0005-0000-0000-0000EBA60000}"/>
    <cellStyle name="Normal 3 5 13 3 2" xfId="42877" xr:uid="{00000000-0005-0000-0000-0000ECA60000}"/>
    <cellStyle name="Normal 3 5 13 3 3" xfId="42878" xr:uid="{00000000-0005-0000-0000-0000EDA60000}"/>
    <cellStyle name="Normal 3 5 13 4" xfId="42879" xr:uid="{00000000-0005-0000-0000-0000EEA60000}"/>
    <cellStyle name="Normal 3 5 14" xfId="42880" xr:uid="{00000000-0005-0000-0000-0000EFA60000}"/>
    <cellStyle name="Normal 3 5 14 2" xfId="42881" xr:uid="{00000000-0005-0000-0000-0000F0A60000}"/>
    <cellStyle name="Normal 3 5 14 2 2" xfId="42882" xr:uid="{00000000-0005-0000-0000-0000F1A60000}"/>
    <cellStyle name="Normal 3 5 14 2 2 2" xfId="42883" xr:uid="{00000000-0005-0000-0000-0000F2A60000}"/>
    <cellStyle name="Normal 3 5 14 2 2 3" xfId="42884" xr:uid="{00000000-0005-0000-0000-0000F3A60000}"/>
    <cellStyle name="Normal 3 5 14 2 3" xfId="42885" xr:uid="{00000000-0005-0000-0000-0000F4A60000}"/>
    <cellStyle name="Normal 3 5 14 2 4" xfId="42886" xr:uid="{00000000-0005-0000-0000-0000F5A60000}"/>
    <cellStyle name="Normal 3 5 14 3" xfId="42887" xr:uid="{00000000-0005-0000-0000-0000F6A60000}"/>
    <cellStyle name="Normal 3 5 14 3 2" xfId="42888" xr:uid="{00000000-0005-0000-0000-0000F7A60000}"/>
    <cellStyle name="Normal 3 5 14 3 3" xfId="42889" xr:uid="{00000000-0005-0000-0000-0000F8A60000}"/>
    <cellStyle name="Normal 3 5 14 4" xfId="42890" xr:uid="{00000000-0005-0000-0000-0000F9A60000}"/>
    <cellStyle name="Normal 3 5 15" xfId="42891" xr:uid="{00000000-0005-0000-0000-0000FAA60000}"/>
    <cellStyle name="Normal 3 5 15 2" xfId="42892" xr:uid="{00000000-0005-0000-0000-0000FBA60000}"/>
    <cellStyle name="Normal 3 5 15 2 2" xfId="42893" xr:uid="{00000000-0005-0000-0000-0000FCA60000}"/>
    <cellStyle name="Normal 3 5 15 2 2 2" xfId="42894" xr:uid="{00000000-0005-0000-0000-0000FDA60000}"/>
    <cellStyle name="Normal 3 5 15 2 2 3" xfId="42895" xr:uid="{00000000-0005-0000-0000-0000FEA60000}"/>
    <cellStyle name="Normal 3 5 15 2 3" xfId="42896" xr:uid="{00000000-0005-0000-0000-0000FFA60000}"/>
    <cellStyle name="Normal 3 5 15 2 4" xfId="42897" xr:uid="{00000000-0005-0000-0000-000000A70000}"/>
    <cellStyle name="Normal 3 5 15 3" xfId="42898" xr:uid="{00000000-0005-0000-0000-000001A70000}"/>
    <cellStyle name="Normal 3 5 15 3 2" xfId="42899" xr:uid="{00000000-0005-0000-0000-000002A70000}"/>
    <cellStyle name="Normal 3 5 15 3 3" xfId="42900" xr:uid="{00000000-0005-0000-0000-000003A70000}"/>
    <cellStyle name="Normal 3 5 15 4" xfId="42901" xr:uid="{00000000-0005-0000-0000-000004A70000}"/>
    <cellStyle name="Normal 3 5 16" xfId="42902" xr:uid="{00000000-0005-0000-0000-000005A70000}"/>
    <cellStyle name="Normal 3 5 16 2" xfId="42903" xr:uid="{00000000-0005-0000-0000-000006A70000}"/>
    <cellStyle name="Normal 3 5 16 2 2" xfId="42904" xr:uid="{00000000-0005-0000-0000-000007A70000}"/>
    <cellStyle name="Normal 3 5 16 2 2 2" xfId="42905" xr:uid="{00000000-0005-0000-0000-000008A70000}"/>
    <cellStyle name="Normal 3 5 16 2 2 3" xfId="42906" xr:uid="{00000000-0005-0000-0000-000009A70000}"/>
    <cellStyle name="Normal 3 5 16 2 3" xfId="42907" xr:uid="{00000000-0005-0000-0000-00000AA70000}"/>
    <cellStyle name="Normal 3 5 16 2 4" xfId="42908" xr:uid="{00000000-0005-0000-0000-00000BA70000}"/>
    <cellStyle name="Normal 3 5 16 3" xfId="42909" xr:uid="{00000000-0005-0000-0000-00000CA70000}"/>
    <cellStyle name="Normal 3 5 16 3 2" xfId="42910" xr:uid="{00000000-0005-0000-0000-00000DA70000}"/>
    <cellStyle name="Normal 3 5 16 3 3" xfId="42911" xr:uid="{00000000-0005-0000-0000-00000EA70000}"/>
    <cellStyle name="Normal 3 5 16 4" xfId="42912" xr:uid="{00000000-0005-0000-0000-00000FA70000}"/>
    <cellStyle name="Normal 3 5 17" xfId="42913" xr:uid="{00000000-0005-0000-0000-000010A70000}"/>
    <cellStyle name="Normal 3 5 17 2" xfId="42914" xr:uid="{00000000-0005-0000-0000-000011A70000}"/>
    <cellStyle name="Normal 3 5 17 2 2" xfId="42915" xr:uid="{00000000-0005-0000-0000-000012A70000}"/>
    <cellStyle name="Normal 3 5 17 2 2 2" xfId="42916" xr:uid="{00000000-0005-0000-0000-000013A70000}"/>
    <cellStyle name="Normal 3 5 17 2 2 3" xfId="42917" xr:uid="{00000000-0005-0000-0000-000014A70000}"/>
    <cellStyle name="Normal 3 5 17 2 3" xfId="42918" xr:uid="{00000000-0005-0000-0000-000015A70000}"/>
    <cellStyle name="Normal 3 5 17 2 4" xfId="42919" xr:uid="{00000000-0005-0000-0000-000016A70000}"/>
    <cellStyle name="Normal 3 5 17 3" xfId="42920" xr:uid="{00000000-0005-0000-0000-000017A70000}"/>
    <cellStyle name="Normal 3 5 17 3 2" xfId="42921" xr:uid="{00000000-0005-0000-0000-000018A70000}"/>
    <cellStyle name="Normal 3 5 17 3 3" xfId="42922" xr:uid="{00000000-0005-0000-0000-000019A70000}"/>
    <cellStyle name="Normal 3 5 17 4" xfId="42923" xr:uid="{00000000-0005-0000-0000-00001AA70000}"/>
    <cellStyle name="Normal 3 5 18" xfId="42924" xr:uid="{00000000-0005-0000-0000-00001BA70000}"/>
    <cellStyle name="Normal 3 5 18 2" xfId="42925" xr:uid="{00000000-0005-0000-0000-00001CA70000}"/>
    <cellStyle name="Normal 3 5 18 2 2" xfId="42926" xr:uid="{00000000-0005-0000-0000-00001DA70000}"/>
    <cellStyle name="Normal 3 5 18 2 2 2" xfId="42927" xr:uid="{00000000-0005-0000-0000-00001EA70000}"/>
    <cellStyle name="Normal 3 5 18 2 2 3" xfId="42928" xr:uid="{00000000-0005-0000-0000-00001FA70000}"/>
    <cellStyle name="Normal 3 5 18 2 3" xfId="42929" xr:uid="{00000000-0005-0000-0000-000020A70000}"/>
    <cellStyle name="Normal 3 5 18 2 4" xfId="42930" xr:uid="{00000000-0005-0000-0000-000021A70000}"/>
    <cellStyle name="Normal 3 5 18 3" xfId="42931" xr:uid="{00000000-0005-0000-0000-000022A70000}"/>
    <cellStyle name="Normal 3 5 18 3 2" xfId="42932" xr:uid="{00000000-0005-0000-0000-000023A70000}"/>
    <cellStyle name="Normal 3 5 18 3 3" xfId="42933" xr:uid="{00000000-0005-0000-0000-000024A70000}"/>
    <cellStyle name="Normal 3 5 18 4" xfId="42934" xr:uid="{00000000-0005-0000-0000-000025A70000}"/>
    <cellStyle name="Normal 3 5 19" xfId="42935" xr:uid="{00000000-0005-0000-0000-000026A70000}"/>
    <cellStyle name="Normal 3 5 19 2" xfId="42936" xr:uid="{00000000-0005-0000-0000-000027A70000}"/>
    <cellStyle name="Normal 3 5 19 2 2" xfId="42937" xr:uid="{00000000-0005-0000-0000-000028A70000}"/>
    <cellStyle name="Normal 3 5 19 2 2 2" xfId="42938" xr:uid="{00000000-0005-0000-0000-000029A70000}"/>
    <cellStyle name="Normal 3 5 19 2 2 3" xfId="42939" xr:uid="{00000000-0005-0000-0000-00002AA70000}"/>
    <cellStyle name="Normal 3 5 19 2 3" xfId="42940" xr:uid="{00000000-0005-0000-0000-00002BA70000}"/>
    <cellStyle name="Normal 3 5 19 2 4" xfId="42941" xr:uid="{00000000-0005-0000-0000-00002CA70000}"/>
    <cellStyle name="Normal 3 5 19 3" xfId="42942" xr:uid="{00000000-0005-0000-0000-00002DA70000}"/>
    <cellStyle name="Normal 3 5 19 3 2" xfId="42943" xr:uid="{00000000-0005-0000-0000-00002EA70000}"/>
    <cellStyle name="Normal 3 5 19 3 3" xfId="42944" xr:uid="{00000000-0005-0000-0000-00002FA70000}"/>
    <cellStyle name="Normal 3 5 19 4" xfId="42945" xr:uid="{00000000-0005-0000-0000-000030A70000}"/>
    <cellStyle name="Normal 3 5 2" xfId="42946" xr:uid="{00000000-0005-0000-0000-000031A70000}"/>
    <cellStyle name="Normal 3 5 2 2" xfId="42947" xr:uid="{00000000-0005-0000-0000-000032A70000}"/>
    <cellStyle name="Normal 3 5 2 2 2" xfId="42948" xr:uid="{00000000-0005-0000-0000-000033A70000}"/>
    <cellStyle name="Normal 3 5 2 2 2 2" xfId="42949" xr:uid="{00000000-0005-0000-0000-000034A70000}"/>
    <cellStyle name="Normal 3 5 2 2 2 3" xfId="42950" xr:uid="{00000000-0005-0000-0000-000035A70000}"/>
    <cellStyle name="Normal 3 5 2 2 3" xfId="42951" xr:uid="{00000000-0005-0000-0000-000036A70000}"/>
    <cellStyle name="Normal 3 5 2 2 4" xfId="42952" xr:uid="{00000000-0005-0000-0000-000037A70000}"/>
    <cellStyle name="Normal 3 5 2 3" xfId="42953" xr:uid="{00000000-0005-0000-0000-000038A70000}"/>
    <cellStyle name="Normal 3 5 2 3 2" xfId="42954" xr:uid="{00000000-0005-0000-0000-000039A70000}"/>
    <cellStyle name="Normal 3 5 2 3 3" xfId="42955" xr:uid="{00000000-0005-0000-0000-00003AA70000}"/>
    <cellStyle name="Normal 3 5 2 4" xfId="42956" xr:uid="{00000000-0005-0000-0000-00003BA70000}"/>
    <cellStyle name="Normal 3 5 2 5" xfId="42957" xr:uid="{00000000-0005-0000-0000-00003CA70000}"/>
    <cellStyle name="Normal 3 5 20" xfId="42958" xr:uid="{00000000-0005-0000-0000-00003DA70000}"/>
    <cellStyle name="Normal 3 5 20 2" xfId="42959" xr:uid="{00000000-0005-0000-0000-00003EA70000}"/>
    <cellStyle name="Normal 3 5 20 2 2" xfId="42960" xr:uid="{00000000-0005-0000-0000-00003FA70000}"/>
    <cellStyle name="Normal 3 5 20 2 2 2" xfId="42961" xr:uid="{00000000-0005-0000-0000-000040A70000}"/>
    <cellStyle name="Normal 3 5 20 2 2 3" xfId="42962" xr:uid="{00000000-0005-0000-0000-000041A70000}"/>
    <cellStyle name="Normal 3 5 20 2 3" xfId="42963" xr:uid="{00000000-0005-0000-0000-000042A70000}"/>
    <cellStyle name="Normal 3 5 20 2 4" xfId="42964" xr:uid="{00000000-0005-0000-0000-000043A70000}"/>
    <cellStyle name="Normal 3 5 20 3" xfId="42965" xr:uid="{00000000-0005-0000-0000-000044A70000}"/>
    <cellStyle name="Normal 3 5 20 3 2" xfId="42966" xr:uid="{00000000-0005-0000-0000-000045A70000}"/>
    <cellStyle name="Normal 3 5 20 3 3" xfId="42967" xr:uid="{00000000-0005-0000-0000-000046A70000}"/>
    <cellStyle name="Normal 3 5 20 4" xfId="42968" xr:uid="{00000000-0005-0000-0000-000047A70000}"/>
    <cellStyle name="Normal 3 5 21" xfId="42969" xr:uid="{00000000-0005-0000-0000-000048A70000}"/>
    <cellStyle name="Normal 3 5 21 2" xfId="42970" xr:uid="{00000000-0005-0000-0000-000049A70000}"/>
    <cellStyle name="Normal 3 5 21 2 2" xfId="42971" xr:uid="{00000000-0005-0000-0000-00004AA70000}"/>
    <cellStyle name="Normal 3 5 21 2 2 2" xfId="42972" xr:uid="{00000000-0005-0000-0000-00004BA70000}"/>
    <cellStyle name="Normal 3 5 21 2 2 3" xfId="42973" xr:uid="{00000000-0005-0000-0000-00004CA70000}"/>
    <cellStyle name="Normal 3 5 21 2 3" xfId="42974" xr:uid="{00000000-0005-0000-0000-00004DA70000}"/>
    <cellStyle name="Normal 3 5 21 2 4" xfId="42975" xr:uid="{00000000-0005-0000-0000-00004EA70000}"/>
    <cellStyle name="Normal 3 5 21 3" xfId="42976" xr:uid="{00000000-0005-0000-0000-00004FA70000}"/>
    <cellStyle name="Normal 3 5 21 3 2" xfId="42977" xr:uid="{00000000-0005-0000-0000-000050A70000}"/>
    <cellStyle name="Normal 3 5 21 3 3" xfId="42978" xr:uid="{00000000-0005-0000-0000-000051A70000}"/>
    <cellStyle name="Normal 3 5 21 4" xfId="42979" xr:uid="{00000000-0005-0000-0000-000052A70000}"/>
    <cellStyle name="Normal 3 5 22" xfId="42980" xr:uid="{00000000-0005-0000-0000-000053A70000}"/>
    <cellStyle name="Normal 3 5 22 2" xfId="42981" xr:uid="{00000000-0005-0000-0000-000054A70000}"/>
    <cellStyle name="Normal 3 5 22 2 2" xfId="42982" xr:uid="{00000000-0005-0000-0000-000055A70000}"/>
    <cellStyle name="Normal 3 5 22 2 2 2" xfId="42983" xr:uid="{00000000-0005-0000-0000-000056A70000}"/>
    <cellStyle name="Normal 3 5 22 2 2 3" xfId="42984" xr:uid="{00000000-0005-0000-0000-000057A70000}"/>
    <cellStyle name="Normal 3 5 22 2 3" xfId="42985" xr:uid="{00000000-0005-0000-0000-000058A70000}"/>
    <cellStyle name="Normal 3 5 22 2 4" xfId="42986" xr:uid="{00000000-0005-0000-0000-000059A70000}"/>
    <cellStyle name="Normal 3 5 22 3" xfId="42987" xr:uid="{00000000-0005-0000-0000-00005AA70000}"/>
    <cellStyle name="Normal 3 5 22 3 2" xfId="42988" xr:uid="{00000000-0005-0000-0000-00005BA70000}"/>
    <cellStyle name="Normal 3 5 22 3 3" xfId="42989" xr:uid="{00000000-0005-0000-0000-00005CA70000}"/>
    <cellStyle name="Normal 3 5 22 4" xfId="42990" xr:uid="{00000000-0005-0000-0000-00005DA70000}"/>
    <cellStyle name="Normal 3 5 23" xfId="42991" xr:uid="{00000000-0005-0000-0000-00005EA70000}"/>
    <cellStyle name="Normal 3 5 23 2" xfId="42992" xr:uid="{00000000-0005-0000-0000-00005FA70000}"/>
    <cellStyle name="Normal 3 5 23 2 2" xfId="42993" xr:uid="{00000000-0005-0000-0000-000060A70000}"/>
    <cellStyle name="Normal 3 5 23 2 2 2" xfId="42994" xr:uid="{00000000-0005-0000-0000-000061A70000}"/>
    <cellStyle name="Normal 3 5 23 2 2 3" xfId="42995" xr:uid="{00000000-0005-0000-0000-000062A70000}"/>
    <cellStyle name="Normal 3 5 23 2 3" xfId="42996" xr:uid="{00000000-0005-0000-0000-000063A70000}"/>
    <cellStyle name="Normal 3 5 23 2 4" xfId="42997" xr:uid="{00000000-0005-0000-0000-000064A70000}"/>
    <cellStyle name="Normal 3 5 23 3" xfId="42998" xr:uid="{00000000-0005-0000-0000-000065A70000}"/>
    <cellStyle name="Normal 3 5 23 3 2" xfId="42999" xr:uid="{00000000-0005-0000-0000-000066A70000}"/>
    <cellStyle name="Normal 3 5 23 3 3" xfId="43000" xr:uid="{00000000-0005-0000-0000-000067A70000}"/>
    <cellStyle name="Normal 3 5 23 4" xfId="43001" xr:uid="{00000000-0005-0000-0000-000068A70000}"/>
    <cellStyle name="Normal 3 5 24" xfId="43002" xr:uid="{00000000-0005-0000-0000-000069A70000}"/>
    <cellStyle name="Normal 3 5 24 2" xfId="43003" xr:uid="{00000000-0005-0000-0000-00006AA70000}"/>
    <cellStyle name="Normal 3 5 24 2 2" xfId="43004" xr:uid="{00000000-0005-0000-0000-00006BA70000}"/>
    <cellStyle name="Normal 3 5 24 2 3" xfId="43005" xr:uid="{00000000-0005-0000-0000-00006CA70000}"/>
    <cellStyle name="Normal 3 5 24 3" xfId="43006" xr:uid="{00000000-0005-0000-0000-00006DA70000}"/>
    <cellStyle name="Normal 3 5 24 4" xfId="43007" xr:uid="{00000000-0005-0000-0000-00006EA70000}"/>
    <cellStyle name="Normal 3 5 25" xfId="43008" xr:uid="{00000000-0005-0000-0000-00006FA70000}"/>
    <cellStyle name="Normal 3 5 25 2" xfId="43009" xr:uid="{00000000-0005-0000-0000-000070A70000}"/>
    <cellStyle name="Normal 3 5 25 3" xfId="43010" xr:uid="{00000000-0005-0000-0000-000071A70000}"/>
    <cellStyle name="Normal 3 5 26" xfId="43011" xr:uid="{00000000-0005-0000-0000-000072A70000}"/>
    <cellStyle name="Normal 3 5 27" xfId="43012" xr:uid="{00000000-0005-0000-0000-000073A70000}"/>
    <cellStyle name="Normal 3 5 3" xfId="43013" xr:uid="{00000000-0005-0000-0000-000074A70000}"/>
    <cellStyle name="Normal 3 5 3 2" xfId="43014" xr:uid="{00000000-0005-0000-0000-000075A70000}"/>
    <cellStyle name="Normal 3 5 3 2 2" xfId="43015" xr:uid="{00000000-0005-0000-0000-000076A70000}"/>
    <cellStyle name="Normal 3 5 3 2 2 2" xfId="43016" xr:uid="{00000000-0005-0000-0000-000077A70000}"/>
    <cellStyle name="Normal 3 5 3 2 2 3" xfId="43017" xr:uid="{00000000-0005-0000-0000-000078A70000}"/>
    <cellStyle name="Normal 3 5 3 2 3" xfId="43018" xr:uid="{00000000-0005-0000-0000-000079A70000}"/>
    <cellStyle name="Normal 3 5 3 2 4" xfId="43019" xr:uid="{00000000-0005-0000-0000-00007AA70000}"/>
    <cellStyle name="Normal 3 5 3 3" xfId="43020" xr:uid="{00000000-0005-0000-0000-00007BA70000}"/>
    <cellStyle name="Normal 3 5 3 3 2" xfId="43021" xr:uid="{00000000-0005-0000-0000-00007CA70000}"/>
    <cellStyle name="Normal 3 5 3 3 3" xfId="43022" xr:uid="{00000000-0005-0000-0000-00007DA70000}"/>
    <cellStyle name="Normal 3 5 3 4" xfId="43023" xr:uid="{00000000-0005-0000-0000-00007EA70000}"/>
    <cellStyle name="Normal 3 5 3 5" xfId="43024" xr:uid="{00000000-0005-0000-0000-00007FA70000}"/>
    <cellStyle name="Normal 3 5 4" xfId="43025" xr:uid="{00000000-0005-0000-0000-000080A70000}"/>
    <cellStyle name="Normal 3 5 4 2" xfId="43026" xr:uid="{00000000-0005-0000-0000-000081A70000}"/>
    <cellStyle name="Normal 3 5 4 2 2" xfId="43027" xr:uid="{00000000-0005-0000-0000-000082A70000}"/>
    <cellStyle name="Normal 3 5 4 2 2 2" xfId="43028" xr:uid="{00000000-0005-0000-0000-000083A70000}"/>
    <cellStyle name="Normal 3 5 4 2 2 3" xfId="43029" xr:uid="{00000000-0005-0000-0000-000084A70000}"/>
    <cellStyle name="Normal 3 5 4 2 3" xfId="43030" xr:uid="{00000000-0005-0000-0000-000085A70000}"/>
    <cellStyle name="Normal 3 5 4 2 4" xfId="43031" xr:uid="{00000000-0005-0000-0000-000086A70000}"/>
    <cellStyle name="Normal 3 5 4 3" xfId="43032" xr:uid="{00000000-0005-0000-0000-000087A70000}"/>
    <cellStyle name="Normal 3 5 4 3 2" xfId="43033" xr:uid="{00000000-0005-0000-0000-000088A70000}"/>
    <cellStyle name="Normal 3 5 4 3 3" xfId="43034" xr:uid="{00000000-0005-0000-0000-000089A70000}"/>
    <cellStyle name="Normal 3 5 4 4" xfId="43035" xr:uid="{00000000-0005-0000-0000-00008AA70000}"/>
    <cellStyle name="Normal 3 5 5" xfId="43036" xr:uid="{00000000-0005-0000-0000-00008BA70000}"/>
    <cellStyle name="Normal 3 5 5 2" xfId="43037" xr:uid="{00000000-0005-0000-0000-00008CA70000}"/>
    <cellStyle name="Normal 3 5 5 2 2" xfId="43038" xr:uid="{00000000-0005-0000-0000-00008DA70000}"/>
    <cellStyle name="Normal 3 5 5 2 2 2" xfId="43039" xr:uid="{00000000-0005-0000-0000-00008EA70000}"/>
    <cellStyle name="Normal 3 5 5 2 2 3" xfId="43040" xr:uid="{00000000-0005-0000-0000-00008FA70000}"/>
    <cellStyle name="Normal 3 5 5 2 3" xfId="43041" xr:uid="{00000000-0005-0000-0000-000090A70000}"/>
    <cellStyle name="Normal 3 5 5 2 4" xfId="43042" xr:uid="{00000000-0005-0000-0000-000091A70000}"/>
    <cellStyle name="Normal 3 5 5 3" xfId="43043" xr:uid="{00000000-0005-0000-0000-000092A70000}"/>
    <cellStyle name="Normal 3 5 5 3 2" xfId="43044" xr:uid="{00000000-0005-0000-0000-000093A70000}"/>
    <cellStyle name="Normal 3 5 5 3 3" xfId="43045" xr:uid="{00000000-0005-0000-0000-000094A70000}"/>
    <cellStyle name="Normal 3 5 5 4" xfId="43046" xr:uid="{00000000-0005-0000-0000-000095A70000}"/>
    <cellStyle name="Normal 3 5 6" xfId="43047" xr:uid="{00000000-0005-0000-0000-000096A70000}"/>
    <cellStyle name="Normal 3 5 6 2" xfId="43048" xr:uid="{00000000-0005-0000-0000-000097A70000}"/>
    <cellStyle name="Normal 3 5 6 2 2" xfId="43049" xr:uid="{00000000-0005-0000-0000-000098A70000}"/>
    <cellStyle name="Normal 3 5 6 2 2 2" xfId="43050" xr:uid="{00000000-0005-0000-0000-000099A70000}"/>
    <cellStyle name="Normal 3 5 6 2 2 3" xfId="43051" xr:uid="{00000000-0005-0000-0000-00009AA70000}"/>
    <cellStyle name="Normal 3 5 6 2 3" xfId="43052" xr:uid="{00000000-0005-0000-0000-00009BA70000}"/>
    <cellStyle name="Normal 3 5 6 2 4" xfId="43053" xr:uid="{00000000-0005-0000-0000-00009CA70000}"/>
    <cellStyle name="Normal 3 5 6 3" xfId="43054" xr:uid="{00000000-0005-0000-0000-00009DA70000}"/>
    <cellStyle name="Normal 3 5 6 3 2" xfId="43055" xr:uid="{00000000-0005-0000-0000-00009EA70000}"/>
    <cellStyle name="Normal 3 5 6 3 3" xfId="43056" xr:uid="{00000000-0005-0000-0000-00009FA70000}"/>
    <cellStyle name="Normal 3 5 6 4" xfId="43057" xr:uid="{00000000-0005-0000-0000-0000A0A70000}"/>
    <cellStyle name="Normal 3 5 7" xfId="43058" xr:uid="{00000000-0005-0000-0000-0000A1A70000}"/>
    <cellStyle name="Normal 3 5 7 2" xfId="43059" xr:uid="{00000000-0005-0000-0000-0000A2A70000}"/>
    <cellStyle name="Normal 3 5 7 2 2" xfId="43060" xr:uid="{00000000-0005-0000-0000-0000A3A70000}"/>
    <cellStyle name="Normal 3 5 7 2 2 2" xfId="43061" xr:uid="{00000000-0005-0000-0000-0000A4A70000}"/>
    <cellStyle name="Normal 3 5 7 2 2 3" xfId="43062" xr:uid="{00000000-0005-0000-0000-0000A5A70000}"/>
    <cellStyle name="Normal 3 5 7 2 3" xfId="43063" xr:uid="{00000000-0005-0000-0000-0000A6A70000}"/>
    <cellStyle name="Normal 3 5 7 2 4" xfId="43064" xr:uid="{00000000-0005-0000-0000-0000A7A70000}"/>
    <cellStyle name="Normal 3 5 7 3" xfId="43065" xr:uid="{00000000-0005-0000-0000-0000A8A70000}"/>
    <cellStyle name="Normal 3 5 7 3 2" xfId="43066" xr:uid="{00000000-0005-0000-0000-0000A9A70000}"/>
    <cellStyle name="Normal 3 5 7 3 3" xfId="43067" xr:uid="{00000000-0005-0000-0000-0000AAA70000}"/>
    <cellStyle name="Normal 3 5 7 4" xfId="43068" xr:uid="{00000000-0005-0000-0000-0000ABA70000}"/>
    <cellStyle name="Normal 3 5 8" xfId="43069" xr:uid="{00000000-0005-0000-0000-0000ACA70000}"/>
    <cellStyle name="Normal 3 5 8 2" xfId="43070" xr:uid="{00000000-0005-0000-0000-0000ADA70000}"/>
    <cellStyle name="Normal 3 5 8 2 2" xfId="43071" xr:uid="{00000000-0005-0000-0000-0000AEA70000}"/>
    <cellStyle name="Normal 3 5 8 2 2 2" xfId="43072" xr:uid="{00000000-0005-0000-0000-0000AFA70000}"/>
    <cellStyle name="Normal 3 5 8 2 2 3" xfId="43073" xr:uid="{00000000-0005-0000-0000-0000B0A70000}"/>
    <cellStyle name="Normal 3 5 8 2 3" xfId="43074" xr:uid="{00000000-0005-0000-0000-0000B1A70000}"/>
    <cellStyle name="Normal 3 5 8 2 4" xfId="43075" xr:uid="{00000000-0005-0000-0000-0000B2A70000}"/>
    <cellStyle name="Normal 3 5 8 3" xfId="43076" xr:uid="{00000000-0005-0000-0000-0000B3A70000}"/>
    <cellStyle name="Normal 3 5 8 3 2" xfId="43077" xr:uid="{00000000-0005-0000-0000-0000B4A70000}"/>
    <cellStyle name="Normal 3 5 8 3 3" xfId="43078" xr:uid="{00000000-0005-0000-0000-0000B5A70000}"/>
    <cellStyle name="Normal 3 5 8 4" xfId="43079" xr:uid="{00000000-0005-0000-0000-0000B6A70000}"/>
    <cellStyle name="Normal 3 5 9" xfId="43080" xr:uid="{00000000-0005-0000-0000-0000B7A70000}"/>
    <cellStyle name="Normal 3 5 9 2" xfId="43081" xr:uid="{00000000-0005-0000-0000-0000B8A70000}"/>
    <cellStyle name="Normal 3 5 9 2 2" xfId="43082" xr:uid="{00000000-0005-0000-0000-0000B9A70000}"/>
    <cellStyle name="Normal 3 5 9 2 2 2" xfId="43083" xr:uid="{00000000-0005-0000-0000-0000BAA70000}"/>
    <cellStyle name="Normal 3 5 9 2 2 3" xfId="43084" xr:uid="{00000000-0005-0000-0000-0000BBA70000}"/>
    <cellStyle name="Normal 3 5 9 2 3" xfId="43085" xr:uid="{00000000-0005-0000-0000-0000BCA70000}"/>
    <cellStyle name="Normal 3 5 9 2 4" xfId="43086" xr:uid="{00000000-0005-0000-0000-0000BDA70000}"/>
    <cellStyle name="Normal 3 5 9 3" xfId="43087" xr:uid="{00000000-0005-0000-0000-0000BEA70000}"/>
    <cellStyle name="Normal 3 5 9 3 2" xfId="43088" xr:uid="{00000000-0005-0000-0000-0000BFA70000}"/>
    <cellStyle name="Normal 3 5 9 3 3" xfId="43089" xr:uid="{00000000-0005-0000-0000-0000C0A70000}"/>
    <cellStyle name="Normal 3 5 9 4" xfId="43090" xr:uid="{00000000-0005-0000-0000-0000C1A70000}"/>
    <cellStyle name="Normal 3 50" xfId="43091" xr:uid="{00000000-0005-0000-0000-0000C2A70000}"/>
    <cellStyle name="Normal 3 50 2" xfId="43092" xr:uid="{00000000-0005-0000-0000-0000C3A70000}"/>
    <cellStyle name="Normal 3 50 2 2" xfId="43093" xr:uid="{00000000-0005-0000-0000-0000C4A70000}"/>
    <cellStyle name="Normal 3 50 2 2 2" xfId="43094" xr:uid="{00000000-0005-0000-0000-0000C5A70000}"/>
    <cellStyle name="Normal 3 50 2 2 3" xfId="43095" xr:uid="{00000000-0005-0000-0000-0000C6A70000}"/>
    <cellStyle name="Normal 3 50 2 3" xfId="43096" xr:uid="{00000000-0005-0000-0000-0000C7A70000}"/>
    <cellStyle name="Normal 3 50 2 4" xfId="43097" xr:uid="{00000000-0005-0000-0000-0000C8A70000}"/>
    <cellStyle name="Normal 3 50 3" xfId="43098" xr:uid="{00000000-0005-0000-0000-0000C9A70000}"/>
    <cellStyle name="Normal 3 50 3 2" xfId="43099" xr:uid="{00000000-0005-0000-0000-0000CAA70000}"/>
    <cellStyle name="Normal 3 50 3 3" xfId="43100" xr:uid="{00000000-0005-0000-0000-0000CBA70000}"/>
    <cellStyle name="Normal 3 50 4" xfId="43101" xr:uid="{00000000-0005-0000-0000-0000CCA70000}"/>
    <cellStyle name="Normal 3 51" xfId="43102" xr:uid="{00000000-0005-0000-0000-0000CDA70000}"/>
    <cellStyle name="Normal 3 51 2" xfId="43103" xr:uid="{00000000-0005-0000-0000-0000CEA70000}"/>
    <cellStyle name="Normal 3 51 2 2" xfId="43104" xr:uid="{00000000-0005-0000-0000-0000CFA70000}"/>
    <cellStyle name="Normal 3 51 2 2 2" xfId="43105" xr:uid="{00000000-0005-0000-0000-0000D0A70000}"/>
    <cellStyle name="Normal 3 51 2 2 3" xfId="43106" xr:uid="{00000000-0005-0000-0000-0000D1A70000}"/>
    <cellStyle name="Normal 3 51 2 3" xfId="43107" xr:uid="{00000000-0005-0000-0000-0000D2A70000}"/>
    <cellStyle name="Normal 3 51 2 4" xfId="43108" xr:uid="{00000000-0005-0000-0000-0000D3A70000}"/>
    <cellStyle name="Normal 3 51 3" xfId="43109" xr:uid="{00000000-0005-0000-0000-0000D4A70000}"/>
    <cellStyle name="Normal 3 51 3 2" xfId="43110" xr:uid="{00000000-0005-0000-0000-0000D5A70000}"/>
    <cellStyle name="Normal 3 51 3 3" xfId="43111" xr:uid="{00000000-0005-0000-0000-0000D6A70000}"/>
    <cellStyle name="Normal 3 51 4" xfId="43112" xr:uid="{00000000-0005-0000-0000-0000D7A70000}"/>
    <cellStyle name="Normal 3 52" xfId="43113" xr:uid="{00000000-0005-0000-0000-0000D8A70000}"/>
    <cellStyle name="Normal 3 52 2" xfId="43114" xr:uid="{00000000-0005-0000-0000-0000D9A70000}"/>
    <cellStyle name="Normal 3 52 2 2" xfId="43115" xr:uid="{00000000-0005-0000-0000-0000DAA70000}"/>
    <cellStyle name="Normal 3 52 2 2 2" xfId="43116" xr:uid="{00000000-0005-0000-0000-0000DBA70000}"/>
    <cellStyle name="Normal 3 52 2 2 3" xfId="43117" xr:uid="{00000000-0005-0000-0000-0000DCA70000}"/>
    <cellStyle name="Normal 3 52 2 3" xfId="43118" xr:uid="{00000000-0005-0000-0000-0000DDA70000}"/>
    <cellStyle name="Normal 3 52 2 4" xfId="43119" xr:uid="{00000000-0005-0000-0000-0000DEA70000}"/>
    <cellStyle name="Normal 3 52 3" xfId="43120" xr:uid="{00000000-0005-0000-0000-0000DFA70000}"/>
    <cellStyle name="Normal 3 52 3 2" xfId="43121" xr:uid="{00000000-0005-0000-0000-0000E0A70000}"/>
    <cellStyle name="Normal 3 52 3 3" xfId="43122" xr:uid="{00000000-0005-0000-0000-0000E1A70000}"/>
    <cellStyle name="Normal 3 52 4" xfId="43123" xr:uid="{00000000-0005-0000-0000-0000E2A70000}"/>
    <cellStyle name="Normal 3 53" xfId="43124" xr:uid="{00000000-0005-0000-0000-0000E3A70000}"/>
    <cellStyle name="Normal 3 53 2" xfId="43125" xr:uid="{00000000-0005-0000-0000-0000E4A70000}"/>
    <cellStyle name="Normal 3 53 2 2" xfId="43126" xr:uid="{00000000-0005-0000-0000-0000E5A70000}"/>
    <cellStyle name="Normal 3 53 2 2 2" xfId="43127" xr:uid="{00000000-0005-0000-0000-0000E6A70000}"/>
    <cellStyle name="Normal 3 53 2 2 3" xfId="43128" xr:uid="{00000000-0005-0000-0000-0000E7A70000}"/>
    <cellStyle name="Normal 3 53 2 3" xfId="43129" xr:uid="{00000000-0005-0000-0000-0000E8A70000}"/>
    <cellStyle name="Normal 3 53 2 4" xfId="43130" xr:uid="{00000000-0005-0000-0000-0000E9A70000}"/>
    <cellStyle name="Normal 3 53 3" xfId="43131" xr:uid="{00000000-0005-0000-0000-0000EAA70000}"/>
    <cellStyle name="Normal 3 53 3 2" xfId="43132" xr:uid="{00000000-0005-0000-0000-0000EBA70000}"/>
    <cellStyle name="Normal 3 53 3 3" xfId="43133" xr:uid="{00000000-0005-0000-0000-0000ECA70000}"/>
    <cellStyle name="Normal 3 53 4" xfId="43134" xr:uid="{00000000-0005-0000-0000-0000EDA70000}"/>
    <cellStyle name="Normal 3 54" xfId="43135" xr:uid="{00000000-0005-0000-0000-0000EEA70000}"/>
    <cellStyle name="Normal 3 54 2" xfId="43136" xr:uid="{00000000-0005-0000-0000-0000EFA70000}"/>
    <cellStyle name="Normal 3 54 2 2" xfId="43137" xr:uid="{00000000-0005-0000-0000-0000F0A70000}"/>
    <cellStyle name="Normal 3 54 2 2 2" xfId="43138" xr:uid="{00000000-0005-0000-0000-0000F1A70000}"/>
    <cellStyle name="Normal 3 54 2 2 3" xfId="43139" xr:uid="{00000000-0005-0000-0000-0000F2A70000}"/>
    <cellStyle name="Normal 3 54 2 3" xfId="43140" xr:uid="{00000000-0005-0000-0000-0000F3A70000}"/>
    <cellStyle name="Normal 3 54 2 4" xfId="43141" xr:uid="{00000000-0005-0000-0000-0000F4A70000}"/>
    <cellStyle name="Normal 3 54 3" xfId="43142" xr:uid="{00000000-0005-0000-0000-0000F5A70000}"/>
    <cellStyle name="Normal 3 54 3 2" xfId="43143" xr:uid="{00000000-0005-0000-0000-0000F6A70000}"/>
    <cellStyle name="Normal 3 54 3 3" xfId="43144" xr:uid="{00000000-0005-0000-0000-0000F7A70000}"/>
    <cellStyle name="Normal 3 54 4" xfId="43145" xr:uid="{00000000-0005-0000-0000-0000F8A70000}"/>
    <cellStyle name="Normal 3 55" xfId="43146" xr:uid="{00000000-0005-0000-0000-0000F9A70000}"/>
    <cellStyle name="Normal 3 55 2" xfId="43147" xr:uid="{00000000-0005-0000-0000-0000FAA70000}"/>
    <cellStyle name="Normal 3 55 2 2" xfId="43148" xr:uid="{00000000-0005-0000-0000-0000FBA70000}"/>
    <cellStyle name="Normal 3 55 2 2 2" xfId="43149" xr:uid="{00000000-0005-0000-0000-0000FCA70000}"/>
    <cellStyle name="Normal 3 55 2 2 3" xfId="43150" xr:uid="{00000000-0005-0000-0000-0000FDA70000}"/>
    <cellStyle name="Normal 3 55 2 3" xfId="43151" xr:uid="{00000000-0005-0000-0000-0000FEA70000}"/>
    <cellStyle name="Normal 3 55 2 4" xfId="43152" xr:uid="{00000000-0005-0000-0000-0000FFA70000}"/>
    <cellStyle name="Normal 3 55 3" xfId="43153" xr:uid="{00000000-0005-0000-0000-000000A80000}"/>
    <cellStyle name="Normal 3 55 3 2" xfId="43154" xr:uid="{00000000-0005-0000-0000-000001A80000}"/>
    <cellStyle name="Normal 3 55 3 3" xfId="43155" xr:uid="{00000000-0005-0000-0000-000002A80000}"/>
    <cellStyle name="Normal 3 55 4" xfId="43156" xr:uid="{00000000-0005-0000-0000-000003A80000}"/>
    <cellStyle name="Normal 3 56" xfId="43157" xr:uid="{00000000-0005-0000-0000-000004A80000}"/>
    <cellStyle name="Normal 3 56 2" xfId="43158" xr:uid="{00000000-0005-0000-0000-000005A80000}"/>
    <cellStyle name="Normal 3 56 2 2" xfId="43159" xr:uid="{00000000-0005-0000-0000-000006A80000}"/>
    <cellStyle name="Normal 3 56 2 2 2" xfId="43160" xr:uid="{00000000-0005-0000-0000-000007A80000}"/>
    <cellStyle name="Normal 3 56 2 2 3" xfId="43161" xr:uid="{00000000-0005-0000-0000-000008A80000}"/>
    <cellStyle name="Normal 3 56 2 3" xfId="43162" xr:uid="{00000000-0005-0000-0000-000009A80000}"/>
    <cellStyle name="Normal 3 56 2 4" xfId="43163" xr:uid="{00000000-0005-0000-0000-00000AA80000}"/>
    <cellStyle name="Normal 3 56 3" xfId="43164" xr:uid="{00000000-0005-0000-0000-00000BA80000}"/>
    <cellStyle name="Normal 3 56 3 2" xfId="43165" xr:uid="{00000000-0005-0000-0000-00000CA80000}"/>
    <cellStyle name="Normal 3 56 3 3" xfId="43166" xr:uid="{00000000-0005-0000-0000-00000DA80000}"/>
    <cellStyle name="Normal 3 56 4" xfId="43167" xr:uid="{00000000-0005-0000-0000-00000EA80000}"/>
    <cellStyle name="Normal 3 57" xfId="43168" xr:uid="{00000000-0005-0000-0000-00000FA80000}"/>
    <cellStyle name="Normal 3 57 2" xfId="43169" xr:uid="{00000000-0005-0000-0000-000010A80000}"/>
    <cellStyle name="Normal 3 57 2 2" xfId="43170" xr:uid="{00000000-0005-0000-0000-000011A80000}"/>
    <cellStyle name="Normal 3 57 2 2 2" xfId="43171" xr:uid="{00000000-0005-0000-0000-000012A80000}"/>
    <cellStyle name="Normal 3 57 2 2 3" xfId="43172" xr:uid="{00000000-0005-0000-0000-000013A80000}"/>
    <cellStyle name="Normal 3 57 2 3" xfId="43173" xr:uid="{00000000-0005-0000-0000-000014A80000}"/>
    <cellStyle name="Normal 3 57 2 4" xfId="43174" xr:uid="{00000000-0005-0000-0000-000015A80000}"/>
    <cellStyle name="Normal 3 57 3" xfId="43175" xr:uid="{00000000-0005-0000-0000-000016A80000}"/>
    <cellStyle name="Normal 3 57 3 2" xfId="43176" xr:uid="{00000000-0005-0000-0000-000017A80000}"/>
    <cellStyle name="Normal 3 57 3 3" xfId="43177" xr:uid="{00000000-0005-0000-0000-000018A80000}"/>
    <cellStyle name="Normal 3 57 4" xfId="43178" xr:uid="{00000000-0005-0000-0000-000019A80000}"/>
    <cellStyle name="Normal 3 58" xfId="43179" xr:uid="{00000000-0005-0000-0000-00001AA80000}"/>
    <cellStyle name="Normal 3 58 2" xfId="43180" xr:uid="{00000000-0005-0000-0000-00001BA80000}"/>
    <cellStyle name="Normal 3 58 2 2" xfId="43181" xr:uid="{00000000-0005-0000-0000-00001CA80000}"/>
    <cellStyle name="Normal 3 58 2 2 2" xfId="43182" xr:uid="{00000000-0005-0000-0000-00001DA80000}"/>
    <cellStyle name="Normal 3 58 2 2 3" xfId="43183" xr:uid="{00000000-0005-0000-0000-00001EA80000}"/>
    <cellStyle name="Normal 3 58 2 3" xfId="43184" xr:uid="{00000000-0005-0000-0000-00001FA80000}"/>
    <cellStyle name="Normal 3 58 2 4" xfId="43185" xr:uid="{00000000-0005-0000-0000-000020A80000}"/>
    <cellStyle name="Normal 3 58 3" xfId="43186" xr:uid="{00000000-0005-0000-0000-000021A80000}"/>
    <cellStyle name="Normal 3 58 3 2" xfId="43187" xr:uid="{00000000-0005-0000-0000-000022A80000}"/>
    <cellStyle name="Normal 3 58 3 3" xfId="43188" xr:uid="{00000000-0005-0000-0000-000023A80000}"/>
    <cellStyle name="Normal 3 58 4" xfId="43189" xr:uid="{00000000-0005-0000-0000-000024A80000}"/>
    <cellStyle name="Normal 3 59" xfId="43190" xr:uid="{00000000-0005-0000-0000-000025A80000}"/>
    <cellStyle name="Normal 3 59 2" xfId="43191" xr:uid="{00000000-0005-0000-0000-000026A80000}"/>
    <cellStyle name="Normal 3 59 2 2" xfId="43192" xr:uid="{00000000-0005-0000-0000-000027A80000}"/>
    <cellStyle name="Normal 3 59 2 2 2" xfId="43193" xr:uid="{00000000-0005-0000-0000-000028A80000}"/>
    <cellStyle name="Normal 3 59 2 2 3" xfId="43194" xr:uid="{00000000-0005-0000-0000-000029A80000}"/>
    <cellStyle name="Normal 3 59 2 3" xfId="43195" xr:uid="{00000000-0005-0000-0000-00002AA80000}"/>
    <cellStyle name="Normal 3 59 2 4" xfId="43196" xr:uid="{00000000-0005-0000-0000-00002BA80000}"/>
    <cellStyle name="Normal 3 59 3" xfId="43197" xr:uid="{00000000-0005-0000-0000-00002CA80000}"/>
    <cellStyle name="Normal 3 59 3 2" xfId="43198" xr:uid="{00000000-0005-0000-0000-00002DA80000}"/>
    <cellStyle name="Normal 3 59 3 3" xfId="43199" xr:uid="{00000000-0005-0000-0000-00002EA80000}"/>
    <cellStyle name="Normal 3 59 4" xfId="43200" xr:uid="{00000000-0005-0000-0000-00002FA80000}"/>
    <cellStyle name="Normal 3 6" xfId="43201" xr:uid="{00000000-0005-0000-0000-000030A80000}"/>
    <cellStyle name="Normal 3 6 10" xfId="43202" xr:uid="{00000000-0005-0000-0000-000031A80000}"/>
    <cellStyle name="Normal 3 6 10 2" xfId="43203" xr:uid="{00000000-0005-0000-0000-000032A80000}"/>
    <cellStyle name="Normal 3 6 10 2 2" xfId="43204" xr:uid="{00000000-0005-0000-0000-000033A80000}"/>
    <cellStyle name="Normal 3 6 10 2 2 2" xfId="43205" xr:uid="{00000000-0005-0000-0000-000034A80000}"/>
    <cellStyle name="Normal 3 6 10 2 2 3" xfId="43206" xr:uid="{00000000-0005-0000-0000-000035A80000}"/>
    <cellStyle name="Normal 3 6 10 2 3" xfId="43207" xr:uid="{00000000-0005-0000-0000-000036A80000}"/>
    <cellStyle name="Normal 3 6 10 2 4" xfId="43208" xr:uid="{00000000-0005-0000-0000-000037A80000}"/>
    <cellStyle name="Normal 3 6 10 3" xfId="43209" xr:uid="{00000000-0005-0000-0000-000038A80000}"/>
    <cellStyle name="Normal 3 6 10 3 2" xfId="43210" xr:uid="{00000000-0005-0000-0000-000039A80000}"/>
    <cellStyle name="Normal 3 6 10 3 3" xfId="43211" xr:uid="{00000000-0005-0000-0000-00003AA80000}"/>
    <cellStyle name="Normal 3 6 10 4" xfId="43212" xr:uid="{00000000-0005-0000-0000-00003BA80000}"/>
    <cellStyle name="Normal 3 6 11" xfId="43213" xr:uid="{00000000-0005-0000-0000-00003CA80000}"/>
    <cellStyle name="Normal 3 6 11 2" xfId="43214" xr:uid="{00000000-0005-0000-0000-00003DA80000}"/>
    <cellStyle name="Normal 3 6 11 2 2" xfId="43215" xr:uid="{00000000-0005-0000-0000-00003EA80000}"/>
    <cellStyle name="Normal 3 6 11 2 2 2" xfId="43216" xr:uid="{00000000-0005-0000-0000-00003FA80000}"/>
    <cellStyle name="Normal 3 6 11 2 2 3" xfId="43217" xr:uid="{00000000-0005-0000-0000-000040A80000}"/>
    <cellStyle name="Normal 3 6 11 2 3" xfId="43218" xr:uid="{00000000-0005-0000-0000-000041A80000}"/>
    <cellStyle name="Normal 3 6 11 2 4" xfId="43219" xr:uid="{00000000-0005-0000-0000-000042A80000}"/>
    <cellStyle name="Normal 3 6 11 3" xfId="43220" xr:uid="{00000000-0005-0000-0000-000043A80000}"/>
    <cellStyle name="Normal 3 6 11 3 2" xfId="43221" xr:uid="{00000000-0005-0000-0000-000044A80000}"/>
    <cellStyle name="Normal 3 6 11 3 3" xfId="43222" xr:uid="{00000000-0005-0000-0000-000045A80000}"/>
    <cellStyle name="Normal 3 6 11 4" xfId="43223" xr:uid="{00000000-0005-0000-0000-000046A80000}"/>
    <cellStyle name="Normal 3 6 12" xfId="43224" xr:uid="{00000000-0005-0000-0000-000047A80000}"/>
    <cellStyle name="Normal 3 6 12 2" xfId="43225" xr:uid="{00000000-0005-0000-0000-000048A80000}"/>
    <cellStyle name="Normal 3 6 12 2 2" xfId="43226" xr:uid="{00000000-0005-0000-0000-000049A80000}"/>
    <cellStyle name="Normal 3 6 12 2 2 2" xfId="43227" xr:uid="{00000000-0005-0000-0000-00004AA80000}"/>
    <cellStyle name="Normal 3 6 12 2 2 3" xfId="43228" xr:uid="{00000000-0005-0000-0000-00004BA80000}"/>
    <cellStyle name="Normal 3 6 12 2 3" xfId="43229" xr:uid="{00000000-0005-0000-0000-00004CA80000}"/>
    <cellStyle name="Normal 3 6 12 2 4" xfId="43230" xr:uid="{00000000-0005-0000-0000-00004DA80000}"/>
    <cellStyle name="Normal 3 6 12 3" xfId="43231" xr:uid="{00000000-0005-0000-0000-00004EA80000}"/>
    <cellStyle name="Normal 3 6 12 3 2" xfId="43232" xr:uid="{00000000-0005-0000-0000-00004FA80000}"/>
    <cellStyle name="Normal 3 6 12 3 3" xfId="43233" xr:uid="{00000000-0005-0000-0000-000050A80000}"/>
    <cellStyle name="Normal 3 6 12 4" xfId="43234" xr:uid="{00000000-0005-0000-0000-000051A80000}"/>
    <cellStyle name="Normal 3 6 13" xfId="43235" xr:uid="{00000000-0005-0000-0000-000052A80000}"/>
    <cellStyle name="Normal 3 6 13 2" xfId="43236" xr:uid="{00000000-0005-0000-0000-000053A80000}"/>
    <cellStyle name="Normal 3 6 13 2 2" xfId="43237" xr:uid="{00000000-0005-0000-0000-000054A80000}"/>
    <cellStyle name="Normal 3 6 13 2 2 2" xfId="43238" xr:uid="{00000000-0005-0000-0000-000055A80000}"/>
    <cellStyle name="Normal 3 6 13 2 2 3" xfId="43239" xr:uid="{00000000-0005-0000-0000-000056A80000}"/>
    <cellStyle name="Normal 3 6 13 2 3" xfId="43240" xr:uid="{00000000-0005-0000-0000-000057A80000}"/>
    <cellStyle name="Normal 3 6 13 2 4" xfId="43241" xr:uid="{00000000-0005-0000-0000-000058A80000}"/>
    <cellStyle name="Normal 3 6 13 3" xfId="43242" xr:uid="{00000000-0005-0000-0000-000059A80000}"/>
    <cellStyle name="Normal 3 6 13 3 2" xfId="43243" xr:uid="{00000000-0005-0000-0000-00005AA80000}"/>
    <cellStyle name="Normal 3 6 13 3 3" xfId="43244" xr:uid="{00000000-0005-0000-0000-00005BA80000}"/>
    <cellStyle name="Normal 3 6 13 4" xfId="43245" xr:uid="{00000000-0005-0000-0000-00005CA80000}"/>
    <cellStyle name="Normal 3 6 14" xfId="43246" xr:uid="{00000000-0005-0000-0000-00005DA80000}"/>
    <cellStyle name="Normal 3 6 14 2" xfId="43247" xr:uid="{00000000-0005-0000-0000-00005EA80000}"/>
    <cellStyle name="Normal 3 6 14 2 2" xfId="43248" xr:uid="{00000000-0005-0000-0000-00005FA80000}"/>
    <cellStyle name="Normal 3 6 14 2 2 2" xfId="43249" xr:uid="{00000000-0005-0000-0000-000060A80000}"/>
    <cellStyle name="Normal 3 6 14 2 2 3" xfId="43250" xr:uid="{00000000-0005-0000-0000-000061A80000}"/>
    <cellStyle name="Normal 3 6 14 2 3" xfId="43251" xr:uid="{00000000-0005-0000-0000-000062A80000}"/>
    <cellStyle name="Normal 3 6 14 2 4" xfId="43252" xr:uid="{00000000-0005-0000-0000-000063A80000}"/>
    <cellStyle name="Normal 3 6 14 3" xfId="43253" xr:uid="{00000000-0005-0000-0000-000064A80000}"/>
    <cellStyle name="Normal 3 6 14 3 2" xfId="43254" xr:uid="{00000000-0005-0000-0000-000065A80000}"/>
    <cellStyle name="Normal 3 6 14 3 3" xfId="43255" xr:uid="{00000000-0005-0000-0000-000066A80000}"/>
    <cellStyle name="Normal 3 6 14 4" xfId="43256" xr:uid="{00000000-0005-0000-0000-000067A80000}"/>
    <cellStyle name="Normal 3 6 15" xfId="43257" xr:uid="{00000000-0005-0000-0000-000068A80000}"/>
    <cellStyle name="Normal 3 6 15 2" xfId="43258" xr:uid="{00000000-0005-0000-0000-000069A80000}"/>
    <cellStyle name="Normal 3 6 15 2 2" xfId="43259" xr:uid="{00000000-0005-0000-0000-00006AA80000}"/>
    <cellStyle name="Normal 3 6 15 2 2 2" xfId="43260" xr:uid="{00000000-0005-0000-0000-00006BA80000}"/>
    <cellStyle name="Normal 3 6 15 2 2 3" xfId="43261" xr:uid="{00000000-0005-0000-0000-00006CA80000}"/>
    <cellStyle name="Normal 3 6 15 2 3" xfId="43262" xr:uid="{00000000-0005-0000-0000-00006DA80000}"/>
    <cellStyle name="Normal 3 6 15 2 4" xfId="43263" xr:uid="{00000000-0005-0000-0000-00006EA80000}"/>
    <cellStyle name="Normal 3 6 15 3" xfId="43264" xr:uid="{00000000-0005-0000-0000-00006FA80000}"/>
    <cellStyle name="Normal 3 6 15 3 2" xfId="43265" xr:uid="{00000000-0005-0000-0000-000070A80000}"/>
    <cellStyle name="Normal 3 6 15 3 3" xfId="43266" xr:uid="{00000000-0005-0000-0000-000071A80000}"/>
    <cellStyle name="Normal 3 6 15 4" xfId="43267" xr:uid="{00000000-0005-0000-0000-000072A80000}"/>
    <cellStyle name="Normal 3 6 16" xfId="43268" xr:uid="{00000000-0005-0000-0000-000073A80000}"/>
    <cellStyle name="Normal 3 6 16 2" xfId="43269" xr:uid="{00000000-0005-0000-0000-000074A80000}"/>
    <cellStyle name="Normal 3 6 16 2 2" xfId="43270" xr:uid="{00000000-0005-0000-0000-000075A80000}"/>
    <cellStyle name="Normal 3 6 16 2 2 2" xfId="43271" xr:uid="{00000000-0005-0000-0000-000076A80000}"/>
    <cellStyle name="Normal 3 6 16 2 2 3" xfId="43272" xr:uid="{00000000-0005-0000-0000-000077A80000}"/>
    <cellStyle name="Normal 3 6 16 2 3" xfId="43273" xr:uid="{00000000-0005-0000-0000-000078A80000}"/>
    <cellStyle name="Normal 3 6 16 2 4" xfId="43274" xr:uid="{00000000-0005-0000-0000-000079A80000}"/>
    <cellStyle name="Normal 3 6 16 3" xfId="43275" xr:uid="{00000000-0005-0000-0000-00007AA80000}"/>
    <cellStyle name="Normal 3 6 16 3 2" xfId="43276" xr:uid="{00000000-0005-0000-0000-00007BA80000}"/>
    <cellStyle name="Normal 3 6 16 3 3" xfId="43277" xr:uid="{00000000-0005-0000-0000-00007CA80000}"/>
    <cellStyle name="Normal 3 6 16 4" xfId="43278" xr:uid="{00000000-0005-0000-0000-00007DA80000}"/>
    <cellStyle name="Normal 3 6 17" xfId="43279" xr:uid="{00000000-0005-0000-0000-00007EA80000}"/>
    <cellStyle name="Normal 3 6 17 2" xfId="43280" xr:uid="{00000000-0005-0000-0000-00007FA80000}"/>
    <cellStyle name="Normal 3 6 17 2 2" xfId="43281" xr:uid="{00000000-0005-0000-0000-000080A80000}"/>
    <cellStyle name="Normal 3 6 17 2 2 2" xfId="43282" xr:uid="{00000000-0005-0000-0000-000081A80000}"/>
    <cellStyle name="Normal 3 6 17 2 2 3" xfId="43283" xr:uid="{00000000-0005-0000-0000-000082A80000}"/>
    <cellStyle name="Normal 3 6 17 2 3" xfId="43284" xr:uid="{00000000-0005-0000-0000-000083A80000}"/>
    <cellStyle name="Normal 3 6 17 2 4" xfId="43285" xr:uid="{00000000-0005-0000-0000-000084A80000}"/>
    <cellStyle name="Normal 3 6 17 3" xfId="43286" xr:uid="{00000000-0005-0000-0000-000085A80000}"/>
    <cellStyle name="Normal 3 6 17 3 2" xfId="43287" xr:uid="{00000000-0005-0000-0000-000086A80000}"/>
    <cellStyle name="Normal 3 6 17 3 3" xfId="43288" xr:uid="{00000000-0005-0000-0000-000087A80000}"/>
    <cellStyle name="Normal 3 6 17 4" xfId="43289" xr:uid="{00000000-0005-0000-0000-000088A80000}"/>
    <cellStyle name="Normal 3 6 18" xfId="43290" xr:uid="{00000000-0005-0000-0000-000089A80000}"/>
    <cellStyle name="Normal 3 6 18 2" xfId="43291" xr:uid="{00000000-0005-0000-0000-00008AA80000}"/>
    <cellStyle name="Normal 3 6 18 2 2" xfId="43292" xr:uid="{00000000-0005-0000-0000-00008BA80000}"/>
    <cellStyle name="Normal 3 6 18 2 2 2" xfId="43293" xr:uid="{00000000-0005-0000-0000-00008CA80000}"/>
    <cellStyle name="Normal 3 6 18 2 2 3" xfId="43294" xr:uid="{00000000-0005-0000-0000-00008DA80000}"/>
    <cellStyle name="Normal 3 6 18 2 3" xfId="43295" xr:uid="{00000000-0005-0000-0000-00008EA80000}"/>
    <cellStyle name="Normal 3 6 18 2 4" xfId="43296" xr:uid="{00000000-0005-0000-0000-00008FA80000}"/>
    <cellStyle name="Normal 3 6 18 3" xfId="43297" xr:uid="{00000000-0005-0000-0000-000090A80000}"/>
    <cellStyle name="Normal 3 6 18 3 2" xfId="43298" xr:uid="{00000000-0005-0000-0000-000091A80000}"/>
    <cellStyle name="Normal 3 6 18 3 3" xfId="43299" xr:uid="{00000000-0005-0000-0000-000092A80000}"/>
    <cellStyle name="Normal 3 6 18 4" xfId="43300" xr:uid="{00000000-0005-0000-0000-000093A80000}"/>
    <cellStyle name="Normal 3 6 19" xfId="43301" xr:uid="{00000000-0005-0000-0000-000094A80000}"/>
    <cellStyle name="Normal 3 6 19 2" xfId="43302" xr:uid="{00000000-0005-0000-0000-000095A80000}"/>
    <cellStyle name="Normal 3 6 19 2 2" xfId="43303" xr:uid="{00000000-0005-0000-0000-000096A80000}"/>
    <cellStyle name="Normal 3 6 19 2 2 2" xfId="43304" xr:uid="{00000000-0005-0000-0000-000097A80000}"/>
    <cellStyle name="Normal 3 6 19 2 2 3" xfId="43305" xr:uid="{00000000-0005-0000-0000-000098A80000}"/>
    <cellStyle name="Normal 3 6 19 2 3" xfId="43306" xr:uid="{00000000-0005-0000-0000-000099A80000}"/>
    <cellStyle name="Normal 3 6 19 2 4" xfId="43307" xr:uid="{00000000-0005-0000-0000-00009AA80000}"/>
    <cellStyle name="Normal 3 6 19 3" xfId="43308" xr:uid="{00000000-0005-0000-0000-00009BA80000}"/>
    <cellStyle name="Normal 3 6 19 3 2" xfId="43309" xr:uid="{00000000-0005-0000-0000-00009CA80000}"/>
    <cellStyle name="Normal 3 6 19 3 3" xfId="43310" xr:uid="{00000000-0005-0000-0000-00009DA80000}"/>
    <cellStyle name="Normal 3 6 19 4" xfId="43311" xr:uid="{00000000-0005-0000-0000-00009EA80000}"/>
    <cellStyle name="Normal 3 6 2" xfId="43312" xr:uid="{00000000-0005-0000-0000-00009FA80000}"/>
    <cellStyle name="Normal 3 6 2 2" xfId="43313" xr:uid="{00000000-0005-0000-0000-0000A0A80000}"/>
    <cellStyle name="Normal 3 6 2 2 2" xfId="43314" xr:uid="{00000000-0005-0000-0000-0000A1A80000}"/>
    <cellStyle name="Normal 3 6 2 2 2 2" xfId="43315" xr:uid="{00000000-0005-0000-0000-0000A2A80000}"/>
    <cellStyle name="Normal 3 6 2 2 2 3" xfId="43316" xr:uid="{00000000-0005-0000-0000-0000A3A80000}"/>
    <cellStyle name="Normal 3 6 2 2 3" xfId="43317" xr:uid="{00000000-0005-0000-0000-0000A4A80000}"/>
    <cellStyle name="Normal 3 6 2 2 4" xfId="43318" xr:uid="{00000000-0005-0000-0000-0000A5A80000}"/>
    <cellStyle name="Normal 3 6 2 3" xfId="43319" xr:uid="{00000000-0005-0000-0000-0000A6A80000}"/>
    <cellStyle name="Normal 3 6 2 3 2" xfId="43320" xr:uid="{00000000-0005-0000-0000-0000A7A80000}"/>
    <cellStyle name="Normal 3 6 2 3 3" xfId="43321" xr:uid="{00000000-0005-0000-0000-0000A8A80000}"/>
    <cellStyle name="Normal 3 6 2 4" xfId="43322" xr:uid="{00000000-0005-0000-0000-0000A9A80000}"/>
    <cellStyle name="Normal 3 6 2 5" xfId="43323" xr:uid="{00000000-0005-0000-0000-0000AAA80000}"/>
    <cellStyle name="Normal 3 6 20" xfId="43324" xr:uid="{00000000-0005-0000-0000-0000ABA80000}"/>
    <cellStyle name="Normal 3 6 20 2" xfId="43325" xr:uid="{00000000-0005-0000-0000-0000ACA80000}"/>
    <cellStyle name="Normal 3 6 20 2 2" xfId="43326" xr:uid="{00000000-0005-0000-0000-0000ADA80000}"/>
    <cellStyle name="Normal 3 6 20 2 2 2" xfId="43327" xr:uid="{00000000-0005-0000-0000-0000AEA80000}"/>
    <cellStyle name="Normal 3 6 20 2 2 3" xfId="43328" xr:uid="{00000000-0005-0000-0000-0000AFA80000}"/>
    <cellStyle name="Normal 3 6 20 2 3" xfId="43329" xr:uid="{00000000-0005-0000-0000-0000B0A80000}"/>
    <cellStyle name="Normal 3 6 20 2 4" xfId="43330" xr:uid="{00000000-0005-0000-0000-0000B1A80000}"/>
    <cellStyle name="Normal 3 6 20 3" xfId="43331" xr:uid="{00000000-0005-0000-0000-0000B2A80000}"/>
    <cellStyle name="Normal 3 6 20 3 2" xfId="43332" xr:uid="{00000000-0005-0000-0000-0000B3A80000}"/>
    <cellStyle name="Normal 3 6 20 3 3" xfId="43333" xr:uid="{00000000-0005-0000-0000-0000B4A80000}"/>
    <cellStyle name="Normal 3 6 20 4" xfId="43334" xr:uid="{00000000-0005-0000-0000-0000B5A80000}"/>
    <cellStyle name="Normal 3 6 21" xfId="43335" xr:uid="{00000000-0005-0000-0000-0000B6A80000}"/>
    <cellStyle name="Normal 3 6 21 2" xfId="43336" xr:uid="{00000000-0005-0000-0000-0000B7A80000}"/>
    <cellStyle name="Normal 3 6 21 2 2" xfId="43337" xr:uid="{00000000-0005-0000-0000-0000B8A80000}"/>
    <cellStyle name="Normal 3 6 21 2 2 2" xfId="43338" xr:uid="{00000000-0005-0000-0000-0000B9A80000}"/>
    <cellStyle name="Normal 3 6 21 2 2 3" xfId="43339" xr:uid="{00000000-0005-0000-0000-0000BAA80000}"/>
    <cellStyle name="Normal 3 6 21 2 3" xfId="43340" xr:uid="{00000000-0005-0000-0000-0000BBA80000}"/>
    <cellStyle name="Normal 3 6 21 2 4" xfId="43341" xr:uid="{00000000-0005-0000-0000-0000BCA80000}"/>
    <cellStyle name="Normal 3 6 21 3" xfId="43342" xr:uid="{00000000-0005-0000-0000-0000BDA80000}"/>
    <cellStyle name="Normal 3 6 21 3 2" xfId="43343" xr:uid="{00000000-0005-0000-0000-0000BEA80000}"/>
    <cellStyle name="Normal 3 6 21 3 3" xfId="43344" xr:uid="{00000000-0005-0000-0000-0000BFA80000}"/>
    <cellStyle name="Normal 3 6 21 4" xfId="43345" xr:uid="{00000000-0005-0000-0000-0000C0A80000}"/>
    <cellStyle name="Normal 3 6 22" xfId="43346" xr:uid="{00000000-0005-0000-0000-0000C1A80000}"/>
    <cellStyle name="Normal 3 6 22 2" xfId="43347" xr:uid="{00000000-0005-0000-0000-0000C2A80000}"/>
    <cellStyle name="Normal 3 6 22 2 2" xfId="43348" xr:uid="{00000000-0005-0000-0000-0000C3A80000}"/>
    <cellStyle name="Normal 3 6 22 2 2 2" xfId="43349" xr:uid="{00000000-0005-0000-0000-0000C4A80000}"/>
    <cellStyle name="Normal 3 6 22 2 2 3" xfId="43350" xr:uid="{00000000-0005-0000-0000-0000C5A80000}"/>
    <cellStyle name="Normal 3 6 22 2 3" xfId="43351" xr:uid="{00000000-0005-0000-0000-0000C6A80000}"/>
    <cellStyle name="Normal 3 6 22 2 4" xfId="43352" xr:uid="{00000000-0005-0000-0000-0000C7A80000}"/>
    <cellStyle name="Normal 3 6 22 3" xfId="43353" xr:uid="{00000000-0005-0000-0000-0000C8A80000}"/>
    <cellStyle name="Normal 3 6 22 3 2" xfId="43354" xr:uid="{00000000-0005-0000-0000-0000C9A80000}"/>
    <cellStyle name="Normal 3 6 22 3 3" xfId="43355" xr:uid="{00000000-0005-0000-0000-0000CAA80000}"/>
    <cellStyle name="Normal 3 6 22 4" xfId="43356" xr:uid="{00000000-0005-0000-0000-0000CBA80000}"/>
    <cellStyle name="Normal 3 6 23" xfId="43357" xr:uid="{00000000-0005-0000-0000-0000CCA80000}"/>
    <cellStyle name="Normal 3 6 23 2" xfId="43358" xr:uid="{00000000-0005-0000-0000-0000CDA80000}"/>
    <cellStyle name="Normal 3 6 23 2 2" xfId="43359" xr:uid="{00000000-0005-0000-0000-0000CEA80000}"/>
    <cellStyle name="Normal 3 6 23 2 2 2" xfId="43360" xr:uid="{00000000-0005-0000-0000-0000CFA80000}"/>
    <cellStyle name="Normal 3 6 23 2 2 3" xfId="43361" xr:uid="{00000000-0005-0000-0000-0000D0A80000}"/>
    <cellStyle name="Normal 3 6 23 2 3" xfId="43362" xr:uid="{00000000-0005-0000-0000-0000D1A80000}"/>
    <cellStyle name="Normal 3 6 23 2 4" xfId="43363" xr:uid="{00000000-0005-0000-0000-0000D2A80000}"/>
    <cellStyle name="Normal 3 6 23 3" xfId="43364" xr:uid="{00000000-0005-0000-0000-0000D3A80000}"/>
    <cellStyle name="Normal 3 6 23 3 2" xfId="43365" xr:uid="{00000000-0005-0000-0000-0000D4A80000}"/>
    <cellStyle name="Normal 3 6 23 3 3" xfId="43366" xr:uid="{00000000-0005-0000-0000-0000D5A80000}"/>
    <cellStyle name="Normal 3 6 23 4" xfId="43367" xr:uid="{00000000-0005-0000-0000-0000D6A80000}"/>
    <cellStyle name="Normal 3 6 24" xfId="43368" xr:uid="{00000000-0005-0000-0000-0000D7A80000}"/>
    <cellStyle name="Normal 3 6 24 2" xfId="43369" xr:uid="{00000000-0005-0000-0000-0000D8A80000}"/>
    <cellStyle name="Normal 3 6 24 2 2" xfId="43370" xr:uid="{00000000-0005-0000-0000-0000D9A80000}"/>
    <cellStyle name="Normal 3 6 24 2 3" xfId="43371" xr:uid="{00000000-0005-0000-0000-0000DAA80000}"/>
    <cellStyle name="Normal 3 6 24 3" xfId="43372" xr:uid="{00000000-0005-0000-0000-0000DBA80000}"/>
    <cellStyle name="Normal 3 6 24 4" xfId="43373" xr:uid="{00000000-0005-0000-0000-0000DCA80000}"/>
    <cellStyle name="Normal 3 6 25" xfId="43374" xr:uid="{00000000-0005-0000-0000-0000DDA80000}"/>
    <cellStyle name="Normal 3 6 25 2" xfId="43375" xr:uid="{00000000-0005-0000-0000-0000DEA80000}"/>
    <cellStyle name="Normal 3 6 25 3" xfId="43376" xr:uid="{00000000-0005-0000-0000-0000DFA80000}"/>
    <cellStyle name="Normal 3 6 26" xfId="43377" xr:uid="{00000000-0005-0000-0000-0000E0A80000}"/>
    <cellStyle name="Normal 3 6 27" xfId="43378" xr:uid="{00000000-0005-0000-0000-0000E1A80000}"/>
    <cellStyle name="Normal 3 6 3" xfId="43379" xr:uid="{00000000-0005-0000-0000-0000E2A80000}"/>
    <cellStyle name="Normal 3 6 3 2" xfId="43380" xr:uid="{00000000-0005-0000-0000-0000E3A80000}"/>
    <cellStyle name="Normal 3 6 3 2 2" xfId="43381" xr:uid="{00000000-0005-0000-0000-0000E4A80000}"/>
    <cellStyle name="Normal 3 6 3 2 2 2" xfId="43382" xr:uid="{00000000-0005-0000-0000-0000E5A80000}"/>
    <cellStyle name="Normal 3 6 3 2 2 3" xfId="43383" xr:uid="{00000000-0005-0000-0000-0000E6A80000}"/>
    <cellStyle name="Normal 3 6 3 2 3" xfId="43384" xr:uid="{00000000-0005-0000-0000-0000E7A80000}"/>
    <cellStyle name="Normal 3 6 3 2 4" xfId="43385" xr:uid="{00000000-0005-0000-0000-0000E8A80000}"/>
    <cellStyle name="Normal 3 6 3 3" xfId="43386" xr:uid="{00000000-0005-0000-0000-0000E9A80000}"/>
    <cellStyle name="Normal 3 6 3 3 2" xfId="43387" xr:uid="{00000000-0005-0000-0000-0000EAA80000}"/>
    <cellStyle name="Normal 3 6 3 3 3" xfId="43388" xr:uid="{00000000-0005-0000-0000-0000EBA80000}"/>
    <cellStyle name="Normal 3 6 3 4" xfId="43389" xr:uid="{00000000-0005-0000-0000-0000ECA80000}"/>
    <cellStyle name="Normal 3 6 4" xfId="43390" xr:uid="{00000000-0005-0000-0000-0000EDA80000}"/>
    <cellStyle name="Normal 3 6 4 2" xfId="43391" xr:uid="{00000000-0005-0000-0000-0000EEA80000}"/>
    <cellStyle name="Normal 3 6 4 2 2" xfId="43392" xr:uid="{00000000-0005-0000-0000-0000EFA80000}"/>
    <cellStyle name="Normal 3 6 4 2 2 2" xfId="43393" xr:uid="{00000000-0005-0000-0000-0000F0A80000}"/>
    <cellStyle name="Normal 3 6 4 2 2 3" xfId="43394" xr:uid="{00000000-0005-0000-0000-0000F1A80000}"/>
    <cellStyle name="Normal 3 6 4 2 3" xfId="43395" xr:uid="{00000000-0005-0000-0000-0000F2A80000}"/>
    <cellStyle name="Normal 3 6 4 2 4" xfId="43396" xr:uid="{00000000-0005-0000-0000-0000F3A80000}"/>
    <cellStyle name="Normal 3 6 4 3" xfId="43397" xr:uid="{00000000-0005-0000-0000-0000F4A80000}"/>
    <cellStyle name="Normal 3 6 4 3 2" xfId="43398" xr:uid="{00000000-0005-0000-0000-0000F5A80000}"/>
    <cellStyle name="Normal 3 6 4 3 3" xfId="43399" xr:uid="{00000000-0005-0000-0000-0000F6A80000}"/>
    <cellStyle name="Normal 3 6 4 4" xfId="43400" xr:uid="{00000000-0005-0000-0000-0000F7A80000}"/>
    <cellStyle name="Normal 3 6 5" xfId="43401" xr:uid="{00000000-0005-0000-0000-0000F8A80000}"/>
    <cellStyle name="Normal 3 6 5 2" xfId="43402" xr:uid="{00000000-0005-0000-0000-0000F9A80000}"/>
    <cellStyle name="Normal 3 6 5 2 2" xfId="43403" xr:uid="{00000000-0005-0000-0000-0000FAA80000}"/>
    <cellStyle name="Normal 3 6 5 2 2 2" xfId="43404" xr:uid="{00000000-0005-0000-0000-0000FBA80000}"/>
    <cellStyle name="Normal 3 6 5 2 2 3" xfId="43405" xr:uid="{00000000-0005-0000-0000-0000FCA80000}"/>
    <cellStyle name="Normal 3 6 5 2 3" xfId="43406" xr:uid="{00000000-0005-0000-0000-0000FDA80000}"/>
    <cellStyle name="Normal 3 6 5 2 4" xfId="43407" xr:uid="{00000000-0005-0000-0000-0000FEA80000}"/>
    <cellStyle name="Normal 3 6 5 3" xfId="43408" xr:uid="{00000000-0005-0000-0000-0000FFA80000}"/>
    <cellStyle name="Normal 3 6 5 3 2" xfId="43409" xr:uid="{00000000-0005-0000-0000-000000A90000}"/>
    <cellStyle name="Normal 3 6 5 3 3" xfId="43410" xr:uid="{00000000-0005-0000-0000-000001A90000}"/>
    <cellStyle name="Normal 3 6 5 4" xfId="43411" xr:uid="{00000000-0005-0000-0000-000002A90000}"/>
    <cellStyle name="Normal 3 6 6" xfId="43412" xr:uid="{00000000-0005-0000-0000-000003A90000}"/>
    <cellStyle name="Normal 3 6 6 2" xfId="43413" xr:uid="{00000000-0005-0000-0000-000004A90000}"/>
    <cellStyle name="Normal 3 6 6 2 2" xfId="43414" xr:uid="{00000000-0005-0000-0000-000005A90000}"/>
    <cellStyle name="Normal 3 6 6 2 2 2" xfId="43415" xr:uid="{00000000-0005-0000-0000-000006A90000}"/>
    <cellStyle name="Normal 3 6 6 2 2 3" xfId="43416" xr:uid="{00000000-0005-0000-0000-000007A90000}"/>
    <cellStyle name="Normal 3 6 6 2 3" xfId="43417" xr:uid="{00000000-0005-0000-0000-000008A90000}"/>
    <cellStyle name="Normal 3 6 6 2 4" xfId="43418" xr:uid="{00000000-0005-0000-0000-000009A90000}"/>
    <cellStyle name="Normal 3 6 6 3" xfId="43419" xr:uid="{00000000-0005-0000-0000-00000AA90000}"/>
    <cellStyle name="Normal 3 6 6 3 2" xfId="43420" xr:uid="{00000000-0005-0000-0000-00000BA90000}"/>
    <cellStyle name="Normal 3 6 6 3 3" xfId="43421" xr:uid="{00000000-0005-0000-0000-00000CA90000}"/>
    <cellStyle name="Normal 3 6 6 4" xfId="43422" xr:uid="{00000000-0005-0000-0000-00000DA90000}"/>
    <cellStyle name="Normal 3 6 7" xfId="43423" xr:uid="{00000000-0005-0000-0000-00000EA90000}"/>
    <cellStyle name="Normal 3 6 7 2" xfId="43424" xr:uid="{00000000-0005-0000-0000-00000FA90000}"/>
    <cellStyle name="Normal 3 6 7 2 2" xfId="43425" xr:uid="{00000000-0005-0000-0000-000010A90000}"/>
    <cellStyle name="Normal 3 6 7 2 2 2" xfId="43426" xr:uid="{00000000-0005-0000-0000-000011A90000}"/>
    <cellStyle name="Normal 3 6 7 2 2 3" xfId="43427" xr:uid="{00000000-0005-0000-0000-000012A90000}"/>
    <cellStyle name="Normal 3 6 7 2 3" xfId="43428" xr:uid="{00000000-0005-0000-0000-000013A90000}"/>
    <cellStyle name="Normal 3 6 7 2 4" xfId="43429" xr:uid="{00000000-0005-0000-0000-000014A90000}"/>
    <cellStyle name="Normal 3 6 7 3" xfId="43430" xr:uid="{00000000-0005-0000-0000-000015A90000}"/>
    <cellStyle name="Normal 3 6 7 3 2" xfId="43431" xr:uid="{00000000-0005-0000-0000-000016A90000}"/>
    <cellStyle name="Normal 3 6 7 3 3" xfId="43432" xr:uid="{00000000-0005-0000-0000-000017A90000}"/>
    <cellStyle name="Normal 3 6 7 4" xfId="43433" xr:uid="{00000000-0005-0000-0000-000018A90000}"/>
    <cellStyle name="Normal 3 6 8" xfId="43434" xr:uid="{00000000-0005-0000-0000-000019A90000}"/>
    <cellStyle name="Normal 3 6 8 2" xfId="43435" xr:uid="{00000000-0005-0000-0000-00001AA90000}"/>
    <cellStyle name="Normal 3 6 8 2 2" xfId="43436" xr:uid="{00000000-0005-0000-0000-00001BA90000}"/>
    <cellStyle name="Normal 3 6 8 2 2 2" xfId="43437" xr:uid="{00000000-0005-0000-0000-00001CA90000}"/>
    <cellStyle name="Normal 3 6 8 2 2 3" xfId="43438" xr:uid="{00000000-0005-0000-0000-00001DA90000}"/>
    <cellStyle name="Normal 3 6 8 2 3" xfId="43439" xr:uid="{00000000-0005-0000-0000-00001EA90000}"/>
    <cellStyle name="Normal 3 6 8 2 4" xfId="43440" xr:uid="{00000000-0005-0000-0000-00001FA90000}"/>
    <cellStyle name="Normal 3 6 8 3" xfId="43441" xr:uid="{00000000-0005-0000-0000-000020A90000}"/>
    <cellStyle name="Normal 3 6 8 3 2" xfId="43442" xr:uid="{00000000-0005-0000-0000-000021A90000}"/>
    <cellStyle name="Normal 3 6 8 3 3" xfId="43443" xr:uid="{00000000-0005-0000-0000-000022A90000}"/>
    <cellStyle name="Normal 3 6 8 4" xfId="43444" xr:uid="{00000000-0005-0000-0000-000023A90000}"/>
    <cellStyle name="Normal 3 6 9" xfId="43445" xr:uid="{00000000-0005-0000-0000-000024A90000}"/>
    <cellStyle name="Normal 3 6 9 2" xfId="43446" xr:uid="{00000000-0005-0000-0000-000025A90000}"/>
    <cellStyle name="Normal 3 6 9 2 2" xfId="43447" xr:uid="{00000000-0005-0000-0000-000026A90000}"/>
    <cellStyle name="Normal 3 6 9 2 2 2" xfId="43448" xr:uid="{00000000-0005-0000-0000-000027A90000}"/>
    <cellStyle name="Normal 3 6 9 2 2 3" xfId="43449" xr:uid="{00000000-0005-0000-0000-000028A90000}"/>
    <cellStyle name="Normal 3 6 9 2 3" xfId="43450" xr:uid="{00000000-0005-0000-0000-000029A90000}"/>
    <cellStyle name="Normal 3 6 9 2 4" xfId="43451" xr:uid="{00000000-0005-0000-0000-00002AA90000}"/>
    <cellStyle name="Normal 3 6 9 3" xfId="43452" xr:uid="{00000000-0005-0000-0000-00002BA90000}"/>
    <cellStyle name="Normal 3 6 9 3 2" xfId="43453" xr:uid="{00000000-0005-0000-0000-00002CA90000}"/>
    <cellStyle name="Normal 3 6 9 3 3" xfId="43454" xr:uid="{00000000-0005-0000-0000-00002DA90000}"/>
    <cellStyle name="Normal 3 6 9 4" xfId="43455" xr:uid="{00000000-0005-0000-0000-00002EA90000}"/>
    <cellStyle name="Normal 3 60" xfId="43456" xr:uid="{00000000-0005-0000-0000-00002FA90000}"/>
    <cellStyle name="Normal 3 60 2" xfId="43457" xr:uid="{00000000-0005-0000-0000-000030A90000}"/>
    <cellStyle name="Normal 3 60 2 2" xfId="43458" xr:uid="{00000000-0005-0000-0000-000031A90000}"/>
    <cellStyle name="Normal 3 60 2 2 2" xfId="43459" xr:uid="{00000000-0005-0000-0000-000032A90000}"/>
    <cellStyle name="Normal 3 60 2 2 3" xfId="43460" xr:uid="{00000000-0005-0000-0000-000033A90000}"/>
    <cellStyle name="Normal 3 60 2 3" xfId="43461" xr:uid="{00000000-0005-0000-0000-000034A90000}"/>
    <cellStyle name="Normal 3 60 2 4" xfId="43462" xr:uid="{00000000-0005-0000-0000-000035A90000}"/>
    <cellStyle name="Normal 3 60 3" xfId="43463" xr:uid="{00000000-0005-0000-0000-000036A90000}"/>
    <cellStyle name="Normal 3 60 3 2" xfId="43464" xr:uid="{00000000-0005-0000-0000-000037A90000}"/>
    <cellStyle name="Normal 3 60 3 3" xfId="43465" xr:uid="{00000000-0005-0000-0000-000038A90000}"/>
    <cellStyle name="Normal 3 60 4" xfId="43466" xr:uid="{00000000-0005-0000-0000-000039A90000}"/>
    <cellStyle name="Normal 3 61" xfId="43467" xr:uid="{00000000-0005-0000-0000-00003AA90000}"/>
    <cellStyle name="Normal 3 61 2" xfId="43468" xr:uid="{00000000-0005-0000-0000-00003BA90000}"/>
    <cellStyle name="Normal 3 61 2 2" xfId="43469" xr:uid="{00000000-0005-0000-0000-00003CA90000}"/>
    <cellStyle name="Normal 3 61 2 2 2" xfId="43470" xr:uid="{00000000-0005-0000-0000-00003DA90000}"/>
    <cellStyle name="Normal 3 61 2 2 3" xfId="43471" xr:uid="{00000000-0005-0000-0000-00003EA90000}"/>
    <cellStyle name="Normal 3 61 2 3" xfId="43472" xr:uid="{00000000-0005-0000-0000-00003FA90000}"/>
    <cellStyle name="Normal 3 61 2 4" xfId="43473" xr:uid="{00000000-0005-0000-0000-000040A90000}"/>
    <cellStyle name="Normal 3 61 3" xfId="43474" xr:uid="{00000000-0005-0000-0000-000041A90000}"/>
    <cellStyle name="Normal 3 61 3 2" xfId="43475" xr:uid="{00000000-0005-0000-0000-000042A90000}"/>
    <cellStyle name="Normal 3 61 3 3" xfId="43476" xr:uid="{00000000-0005-0000-0000-000043A90000}"/>
    <cellStyle name="Normal 3 61 4" xfId="43477" xr:uid="{00000000-0005-0000-0000-000044A90000}"/>
    <cellStyle name="Normal 3 62" xfId="43478" xr:uid="{00000000-0005-0000-0000-000045A90000}"/>
    <cellStyle name="Normal 3 62 2" xfId="43479" xr:uid="{00000000-0005-0000-0000-000046A90000}"/>
    <cellStyle name="Normal 3 62 2 2" xfId="43480" xr:uid="{00000000-0005-0000-0000-000047A90000}"/>
    <cellStyle name="Normal 3 62 2 2 2" xfId="43481" xr:uid="{00000000-0005-0000-0000-000048A90000}"/>
    <cellStyle name="Normal 3 62 2 2 3" xfId="43482" xr:uid="{00000000-0005-0000-0000-000049A90000}"/>
    <cellStyle name="Normal 3 62 2 3" xfId="43483" xr:uid="{00000000-0005-0000-0000-00004AA90000}"/>
    <cellStyle name="Normal 3 62 2 4" xfId="43484" xr:uid="{00000000-0005-0000-0000-00004BA90000}"/>
    <cellStyle name="Normal 3 62 3" xfId="43485" xr:uid="{00000000-0005-0000-0000-00004CA90000}"/>
    <cellStyle name="Normal 3 62 3 2" xfId="43486" xr:uid="{00000000-0005-0000-0000-00004DA90000}"/>
    <cellStyle name="Normal 3 62 3 3" xfId="43487" xr:uid="{00000000-0005-0000-0000-00004EA90000}"/>
    <cellStyle name="Normal 3 62 4" xfId="43488" xr:uid="{00000000-0005-0000-0000-00004FA90000}"/>
    <cellStyle name="Normal 3 63" xfId="43489" xr:uid="{00000000-0005-0000-0000-000050A90000}"/>
    <cellStyle name="Normal 3 63 2" xfId="43490" xr:uid="{00000000-0005-0000-0000-000051A90000}"/>
    <cellStyle name="Normal 3 63 2 2" xfId="43491" xr:uid="{00000000-0005-0000-0000-000052A90000}"/>
    <cellStyle name="Normal 3 63 2 2 2" xfId="43492" xr:uid="{00000000-0005-0000-0000-000053A90000}"/>
    <cellStyle name="Normal 3 63 2 2 3" xfId="43493" xr:uid="{00000000-0005-0000-0000-000054A90000}"/>
    <cellStyle name="Normal 3 63 2 3" xfId="43494" xr:uid="{00000000-0005-0000-0000-000055A90000}"/>
    <cellStyle name="Normal 3 63 2 4" xfId="43495" xr:uid="{00000000-0005-0000-0000-000056A90000}"/>
    <cellStyle name="Normal 3 63 3" xfId="43496" xr:uid="{00000000-0005-0000-0000-000057A90000}"/>
    <cellStyle name="Normal 3 63 3 2" xfId="43497" xr:uid="{00000000-0005-0000-0000-000058A90000}"/>
    <cellStyle name="Normal 3 63 3 3" xfId="43498" xr:uid="{00000000-0005-0000-0000-000059A90000}"/>
    <cellStyle name="Normal 3 63 4" xfId="43499" xr:uid="{00000000-0005-0000-0000-00005AA90000}"/>
    <cellStyle name="Normal 3 64" xfId="43500" xr:uid="{00000000-0005-0000-0000-00005BA90000}"/>
    <cellStyle name="Normal 3 64 2" xfId="43501" xr:uid="{00000000-0005-0000-0000-00005CA90000}"/>
    <cellStyle name="Normal 3 64 2 2" xfId="43502" xr:uid="{00000000-0005-0000-0000-00005DA90000}"/>
    <cellStyle name="Normal 3 64 2 2 2" xfId="43503" xr:uid="{00000000-0005-0000-0000-00005EA90000}"/>
    <cellStyle name="Normal 3 64 2 2 3" xfId="43504" xr:uid="{00000000-0005-0000-0000-00005FA90000}"/>
    <cellStyle name="Normal 3 64 2 3" xfId="43505" xr:uid="{00000000-0005-0000-0000-000060A90000}"/>
    <cellStyle name="Normal 3 64 2 4" xfId="43506" xr:uid="{00000000-0005-0000-0000-000061A90000}"/>
    <cellStyle name="Normal 3 64 3" xfId="43507" xr:uid="{00000000-0005-0000-0000-000062A90000}"/>
    <cellStyle name="Normal 3 64 3 2" xfId="43508" xr:uid="{00000000-0005-0000-0000-000063A90000}"/>
    <cellStyle name="Normal 3 64 3 3" xfId="43509" xr:uid="{00000000-0005-0000-0000-000064A90000}"/>
    <cellStyle name="Normal 3 64 4" xfId="43510" xr:uid="{00000000-0005-0000-0000-000065A90000}"/>
    <cellStyle name="Normal 3 65" xfId="43511" xr:uid="{00000000-0005-0000-0000-000066A90000}"/>
    <cellStyle name="Normal 3 65 2" xfId="43512" xr:uid="{00000000-0005-0000-0000-000067A90000}"/>
    <cellStyle name="Normal 3 65 2 2" xfId="43513" xr:uid="{00000000-0005-0000-0000-000068A90000}"/>
    <cellStyle name="Normal 3 65 2 2 2" xfId="43514" xr:uid="{00000000-0005-0000-0000-000069A90000}"/>
    <cellStyle name="Normal 3 65 2 2 3" xfId="43515" xr:uid="{00000000-0005-0000-0000-00006AA90000}"/>
    <cellStyle name="Normal 3 65 2 3" xfId="43516" xr:uid="{00000000-0005-0000-0000-00006BA90000}"/>
    <cellStyle name="Normal 3 65 2 4" xfId="43517" xr:uid="{00000000-0005-0000-0000-00006CA90000}"/>
    <cellStyle name="Normal 3 65 3" xfId="43518" xr:uid="{00000000-0005-0000-0000-00006DA90000}"/>
    <cellStyle name="Normal 3 65 3 2" xfId="43519" xr:uid="{00000000-0005-0000-0000-00006EA90000}"/>
    <cellStyle name="Normal 3 65 3 3" xfId="43520" xr:uid="{00000000-0005-0000-0000-00006FA90000}"/>
    <cellStyle name="Normal 3 65 4" xfId="43521" xr:uid="{00000000-0005-0000-0000-000070A90000}"/>
    <cellStyle name="Normal 3 66" xfId="43522" xr:uid="{00000000-0005-0000-0000-000071A90000}"/>
    <cellStyle name="Normal 3 66 2" xfId="43523" xr:uid="{00000000-0005-0000-0000-000072A90000}"/>
    <cellStyle name="Normal 3 66 2 2" xfId="43524" xr:uid="{00000000-0005-0000-0000-000073A90000}"/>
    <cellStyle name="Normal 3 66 2 3" xfId="43525" xr:uid="{00000000-0005-0000-0000-000074A90000}"/>
    <cellStyle name="Normal 3 66 2 4" xfId="43526" xr:uid="{00000000-0005-0000-0000-000075A90000}"/>
    <cellStyle name="Normal 3 66 3" xfId="43527" xr:uid="{00000000-0005-0000-0000-000076A90000}"/>
    <cellStyle name="Normal 3 66 4" xfId="43528" xr:uid="{00000000-0005-0000-0000-000077A90000}"/>
    <cellStyle name="Normal 3 66 5" xfId="43529" xr:uid="{00000000-0005-0000-0000-000078A90000}"/>
    <cellStyle name="Normal 3 66 6" xfId="43530" xr:uid="{00000000-0005-0000-0000-000079A90000}"/>
    <cellStyle name="Normal 3 67" xfId="43531" xr:uid="{00000000-0005-0000-0000-00007AA90000}"/>
    <cellStyle name="Normal 3 67 2" xfId="43532" xr:uid="{00000000-0005-0000-0000-00007BA90000}"/>
    <cellStyle name="Normal 3 67 2 2" xfId="43533" xr:uid="{00000000-0005-0000-0000-00007CA90000}"/>
    <cellStyle name="Normal 3 67 2 2 2" xfId="43534" xr:uid="{00000000-0005-0000-0000-00007DA90000}"/>
    <cellStyle name="Normal 3 67 2 2 2 2" xfId="43535" xr:uid="{00000000-0005-0000-0000-00007EA90000}"/>
    <cellStyle name="Normal 3 67 2 2 3" xfId="43536" xr:uid="{00000000-0005-0000-0000-00007FA90000}"/>
    <cellStyle name="Normal 3 67 2 3" xfId="43537" xr:uid="{00000000-0005-0000-0000-000080A90000}"/>
    <cellStyle name="Normal 3 67 2 3 2" xfId="43538" xr:uid="{00000000-0005-0000-0000-000081A90000}"/>
    <cellStyle name="Normal 3 67 2 4" xfId="43539" xr:uid="{00000000-0005-0000-0000-000082A90000}"/>
    <cellStyle name="Normal 3 67 2 5" xfId="43540" xr:uid="{00000000-0005-0000-0000-000083A90000}"/>
    <cellStyle name="Normal 3 67 3" xfId="43541" xr:uid="{00000000-0005-0000-0000-000084A90000}"/>
    <cellStyle name="Normal 3 67 3 2" xfId="43542" xr:uid="{00000000-0005-0000-0000-000085A90000}"/>
    <cellStyle name="Normal 3 67 3 3" xfId="43543" xr:uid="{00000000-0005-0000-0000-000086A90000}"/>
    <cellStyle name="Normal 3 67 3 3 2" xfId="43544" xr:uid="{00000000-0005-0000-0000-000087A90000}"/>
    <cellStyle name="Normal 3 67 3 4" xfId="43545" xr:uid="{00000000-0005-0000-0000-000088A90000}"/>
    <cellStyle name="Normal 3 67 4" xfId="43546" xr:uid="{00000000-0005-0000-0000-000089A90000}"/>
    <cellStyle name="Normal 3 67 4 2" xfId="43547" xr:uid="{00000000-0005-0000-0000-00008AA90000}"/>
    <cellStyle name="Normal 3 67 4 2 2" xfId="43548" xr:uid="{00000000-0005-0000-0000-00008BA90000}"/>
    <cellStyle name="Normal 3 67 4 3" xfId="43549" xr:uid="{00000000-0005-0000-0000-00008CA90000}"/>
    <cellStyle name="Normal 3 67 5" xfId="43550" xr:uid="{00000000-0005-0000-0000-00008DA90000}"/>
    <cellStyle name="Normal 3 68" xfId="43551" xr:uid="{00000000-0005-0000-0000-00008EA90000}"/>
    <cellStyle name="Normal 3 68 2" xfId="43552" xr:uid="{00000000-0005-0000-0000-00008FA90000}"/>
    <cellStyle name="Normal 3 68 2 2" xfId="43553" xr:uid="{00000000-0005-0000-0000-000090A90000}"/>
    <cellStyle name="Normal 3 68 3" xfId="43554" xr:uid="{00000000-0005-0000-0000-000091A90000}"/>
    <cellStyle name="Normal 3 69" xfId="43555" xr:uid="{00000000-0005-0000-0000-000092A90000}"/>
    <cellStyle name="Normal 3 69 2" xfId="43556" xr:uid="{00000000-0005-0000-0000-000093A90000}"/>
    <cellStyle name="Normal 3 69 2 2" xfId="43557" xr:uid="{00000000-0005-0000-0000-000094A90000}"/>
    <cellStyle name="Normal 3 69 2 3" xfId="43558" xr:uid="{00000000-0005-0000-0000-000095A90000}"/>
    <cellStyle name="Normal 3 69 3" xfId="43559" xr:uid="{00000000-0005-0000-0000-000096A90000}"/>
    <cellStyle name="Normal 3 69 4" xfId="43560" xr:uid="{00000000-0005-0000-0000-000097A90000}"/>
    <cellStyle name="Normal 3 7" xfId="43561" xr:uid="{00000000-0005-0000-0000-000098A90000}"/>
    <cellStyle name="Normal 3 7 10" xfId="43562" xr:uid="{00000000-0005-0000-0000-000099A90000}"/>
    <cellStyle name="Normal 3 7 10 2" xfId="43563" xr:uid="{00000000-0005-0000-0000-00009AA90000}"/>
    <cellStyle name="Normal 3 7 10 2 2" xfId="43564" xr:uid="{00000000-0005-0000-0000-00009BA90000}"/>
    <cellStyle name="Normal 3 7 10 2 2 2" xfId="43565" xr:uid="{00000000-0005-0000-0000-00009CA90000}"/>
    <cellStyle name="Normal 3 7 10 2 2 3" xfId="43566" xr:uid="{00000000-0005-0000-0000-00009DA90000}"/>
    <cellStyle name="Normal 3 7 10 2 3" xfId="43567" xr:uid="{00000000-0005-0000-0000-00009EA90000}"/>
    <cellStyle name="Normal 3 7 10 2 4" xfId="43568" xr:uid="{00000000-0005-0000-0000-00009FA90000}"/>
    <cellStyle name="Normal 3 7 10 3" xfId="43569" xr:uid="{00000000-0005-0000-0000-0000A0A90000}"/>
    <cellStyle name="Normal 3 7 10 3 2" xfId="43570" xr:uid="{00000000-0005-0000-0000-0000A1A90000}"/>
    <cellStyle name="Normal 3 7 10 3 3" xfId="43571" xr:uid="{00000000-0005-0000-0000-0000A2A90000}"/>
    <cellStyle name="Normal 3 7 10 4" xfId="43572" xr:uid="{00000000-0005-0000-0000-0000A3A90000}"/>
    <cellStyle name="Normal 3 7 11" xfId="43573" xr:uid="{00000000-0005-0000-0000-0000A4A90000}"/>
    <cellStyle name="Normal 3 7 11 2" xfId="43574" xr:uid="{00000000-0005-0000-0000-0000A5A90000}"/>
    <cellStyle name="Normal 3 7 11 2 2" xfId="43575" xr:uid="{00000000-0005-0000-0000-0000A6A90000}"/>
    <cellStyle name="Normal 3 7 11 2 2 2" xfId="43576" xr:uid="{00000000-0005-0000-0000-0000A7A90000}"/>
    <cellStyle name="Normal 3 7 11 2 2 3" xfId="43577" xr:uid="{00000000-0005-0000-0000-0000A8A90000}"/>
    <cellStyle name="Normal 3 7 11 2 3" xfId="43578" xr:uid="{00000000-0005-0000-0000-0000A9A90000}"/>
    <cellStyle name="Normal 3 7 11 2 4" xfId="43579" xr:uid="{00000000-0005-0000-0000-0000AAA90000}"/>
    <cellStyle name="Normal 3 7 11 3" xfId="43580" xr:uid="{00000000-0005-0000-0000-0000ABA90000}"/>
    <cellStyle name="Normal 3 7 11 3 2" xfId="43581" xr:uid="{00000000-0005-0000-0000-0000ACA90000}"/>
    <cellStyle name="Normal 3 7 11 3 3" xfId="43582" xr:uid="{00000000-0005-0000-0000-0000ADA90000}"/>
    <cellStyle name="Normal 3 7 11 4" xfId="43583" xr:uid="{00000000-0005-0000-0000-0000AEA90000}"/>
    <cellStyle name="Normal 3 7 12" xfId="43584" xr:uid="{00000000-0005-0000-0000-0000AFA90000}"/>
    <cellStyle name="Normal 3 7 12 2" xfId="43585" xr:uid="{00000000-0005-0000-0000-0000B0A90000}"/>
    <cellStyle name="Normal 3 7 12 2 2" xfId="43586" xr:uid="{00000000-0005-0000-0000-0000B1A90000}"/>
    <cellStyle name="Normal 3 7 12 2 2 2" xfId="43587" xr:uid="{00000000-0005-0000-0000-0000B2A90000}"/>
    <cellStyle name="Normal 3 7 12 2 2 3" xfId="43588" xr:uid="{00000000-0005-0000-0000-0000B3A90000}"/>
    <cellStyle name="Normal 3 7 12 2 3" xfId="43589" xr:uid="{00000000-0005-0000-0000-0000B4A90000}"/>
    <cellStyle name="Normal 3 7 12 2 4" xfId="43590" xr:uid="{00000000-0005-0000-0000-0000B5A90000}"/>
    <cellStyle name="Normal 3 7 12 3" xfId="43591" xr:uid="{00000000-0005-0000-0000-0000B6A90000}"/>
    <cellStyle name="Normal 3 7 12 3 2" xfId="43592" xr:uid="{00000000-0005-0000-0000-0000B7A90000}"/>
    <cellStyle name="Normal 3 7 12 3 3" xfId="43593" xr:uid="{00000000-0005-0000-0000-0000B8A90000}"/>
    <cellStyle name="Normal 3 7 12 4" xfId="43594" xr:uid="{00000000-0005-0000-0000-0000B9A90000}"/>
    <cellStyle name="Normal 3 7 13" xfId="43595" xr:uid="{00000000-0005-0000-0000-0000BAA90000}"/>
    <cellStyle name="Normal 3 7 13 2" xfId="43596" xr:uid="{00000000-0005-0000-0000-0000BBA90000}"/>
    <cellStyle name="Normal 3 7 13 2 2" xfId="43597" xr:uid="{00000000-0005-0000-0000-0000BCA90000}"/>
    <cellStyle name="Normal 3 7 13 2 2 2" xfId="43598" xr:uid="{00000000-0005-0000-0000-0000BDA90000}"/>
    <cellStyle name="Normal 3 7 13 2 2 3" xfId="43599" xr:uid="{00000000-0005-0000-0000-0000BEA90000}"/>
    <cellStyle name="Normal 3 7 13 2 3" xfId="43600" xr:uid="{00000000-0005-0000-0000-0000BFA90000}"/>
    <cellStyle name="Normal 3 7 13 2 4" xfId="43601" xr:uid="{00000000-0005-0000-0000-0000C0A90000}"/>
    <cellStyle name="Normal 3 7 13 3" xfId="43602" xr:uid="{00000000-0005-0000-0000-0000C1A90000}"/>
    <cellStyle name="Normal 3 7 13 3 2" xfId="43603" xr:uid="{00000000-0005-0000-0000-0000C2A90000}"/>
    <cellStyle name="Normal 3 7 13 3 3" xfId="43604" xr:uid="{00000000-0005-0000-0000-0000C3A90000}"/>
    <cellStyle name="Normal 3 7 13 4" xfId="43605" xr:uid="{00000000-0005-0000-0000-0000C4A90000}"/>
    <cellStyle name="Normal 3 7 14" xfId="43606" xr:uid="{00000000-0005-0000-0000-0000C5A90000}"/>
    <cellStyle name="Normal 3 7 14 2" xfId="43607" xr:uid="{00000000-0005-0000-0000-0000C6A90000}"/>
    <cellStyle name="Normal 3 7 14 2 2" xfId="43608" xr:uid="{00000000-0005-0000-0000-0000C7A90000}"/>
    <cellStyle name="Normal 3 7 14 2 2 2" xfId="43609" xr:uid="{00000000-0005-0000-0000-0000C8A90000}"/>
    <cellStyle name="Normal 3 7 14 2 2 3" xfId="43610" xr:uid="{00000000-0005-0000-0000-0000C9A90000}"/>
    <cellStyle name="Normal 3 7 14 2 3" xfId="43611" xr:uid="{00000000-0005-0000-0000-0000CAA90000}"/>
    <cellStyle name="Normal 3 7 14 2 4" xfId="43612" xr:uid="{00000000-0005-0000-0000-0000CBA90000}"/>
    <cellStyle name="Normal 3 7 14 3" xfId="43613" xr:uid="{00000000-0005-0000-0000-0000CCA90000}"/>
    <cellStyle name="Normal 3 7 14 3 2" xfId="43614" xr:uid="{00000000-0005-0000-0000-0000CDA90000}"/>
    <cellStyle name="Normal 3 7 14 3 3" xfId="43615" xr:uid="{00000000-0005-0000-0000-0000CEA90000}"/>
    <cellStyle name="Normal 3 7 14 4" xfId="43616" xr:uid="{00000000-0005-0000-0000-0000CFA90000}"/>
    <cellStyle name="Normal 3 7 15" xfId="43617" xr:uid="{00000000-0005-0000-0000-0000D0A90000}"/>
    <cellStyle name="Normal 3 7 15 2" xfId="43618" xr:uid="{00000000-0005-0000-0000-0000D1A90000}"/>
    <cellStyle name="Normal 3 7 15 2 2" xfId="43619" xr:uid="{00000000-0005-0000-0000-0000D2A90000}"/>
    <cellStyle name="Normal 3 7 15 2 2 2" xfId="43620" xr:uid="{00000000-0005-0000-0000-0000D3A90000}"/>
    <cellStyle name="Normal 3 7 15 2 2 3" xfId="43621" xr:uid="{00000000-0005-0000-0000-0000D4A90000}"/>
    <cellStyle name="Normal 3 7 15 2 3" xfId="43622" xr:uid="{00000000-0005-0000-0000-0000D5A90000}"/>
    <cellStyle name="Normal 3 7 15 2 4" xfId="43623" xr:uid="{00000000-0005-0000-0000-0000D6A90000}"/>
    <cellStyle name="Normal 3 7 15 3" xfId="43624" xr:uid="{00000000-0005-0000-0000-0000D7A90000}"/>
    <cellStyle name="Normal 3 7 15 3 2" xfId="43625" xr:uid="{00000000-0005-0000-0000-0000D8A90000}"/>
    <cellStyle name="Normal 3 7 15 3 3" xfId="43626" xr:uid="{00000000-0005-0000-0000-0000D9A90000}"/>
    <cellStyle name="Normal 3 7 15 4" xfId="43627" xr:uid="{00000000-0005-0000-0000-0000DAA90000}"/>
    <cellStyle name="Normal 3 7 16" xfId="43628" xr:uid="{00000000-0005-0000-0000-0000DBA90000}"/>
    <cellStyle name="Normal 3 7 16 2" xfId="43629" xr:uid="{00000000-0005-0000-0000-0000DCA90000}"/>
    <cellStyle name="Normal 3 7 16 2 2" xfId="43630" xr:uid="{00000000-0005-0000-0000-0000DDA90000}"/>
    <cellStyle name="Normal 3 7 16 2 2 2" xfId="43631" xr:uid="{00000000-0005-0000-0000-0000DEA90000}"/>
    <cellStyle name="Normal 3 7 16 2 2 3" xfId="43632" xr:uid="{00000000-0005-0000-0000-0000DFA90000}"/>
    <cellStyle name="Normal 3 7 16 2 3" xfId="43633" xr:uid="{00000000-0005-0000-0000-0000E0A90000}"/>
    <cellStyle name="Normal 3 7 16 2 4" xfId="43634" xr:uid="{00000000-0005-0000-0000-0000E1A90000}"/>
    <cellStyle name="Normal 3 7 16 3" xfId="43635" xr:uid="{00000000-0005-0000-0000-0000E2A90000}"/>
    <cellStyle name="Normal 3 7 16 3 2" xfId="43636" xr:uid="{00000000-0005-0000-0000-0000E3A90000}"/>
    <cellStyle name="Normal 3 7 16 3 3" xfId="43637" xr:uid="{00000000-0005-0000-0000-0000E4A90000}"/>
    <cellStyle name="Normal 3 7 16 4" xfId="43638" xr:uid="{00000000-0005-0000-0000-0000E5A90000}"/>
    <cellStyle name="Normal 3 7 17" xfId="43639" xr:uid="{00000000-0005-0000-0000-0000E6A90000}"/>
    <cellStyle name="Normal 3 7 17 2" xfId="43640" xr:uid="{00000000-0005-0000-0000-0000E7A90000}"/>
    <cellStyle name="Normal 3 7 17 2 2" xfId="43641" xr:uid="{00000000-0005-0000-0000-0000E8A90000}"/>
    <cellStyle name="Normal 3 7 17 2 2 2" xfId="43642" xr:uid="{00000000-0005-0000-0000-0000E9A90000}"/>
    <cellStyle name="Normal 3 7 17 2 2 3" xfId="43643" xr:uid="{00000000-0005-0000-0000-0000EAA90000}"/>
    <cellStyle name="Normal 3 7 17 2 3" xfId="43644" xr:uid="{00000000-0005-0000-0000-0000EBA90000}"/>
    <cellStyle name="Normal 3 7 17 2 4" xfId="43645" xr:uid="{00000000-0005-0000-0000-0000ECA90000}"/>
    <cellStyle name="Normal 3 7 17 3" xfId="43646" xr:uid="{00000000-0005-0000-0000-0000EDA90000}"/>
    <cellStyle name="Normal 3 7 17 3 2" xfId="43647" xr:uid="{00000000-0005-0000-0000-0000EEA90000}"/>
    <cellStyle name="Normal 3 7 17 3 3" xfId="43648" xr:uid="{00000000-0005-0000-0000-0000EFA90000}"/>
    <cellStyle name="Normal 3 7 17 4" xfId="43649" xr:uid="{00000000-0005-0000-0000-0000F0A90000}"/>
    <cellStyle name="Normal 3 7 18" xfId="43650" xr:uid="{00000000-0005-0000-0000-0000F1A90000}"/>
    <cellStyle name="Normal 3 7 18 2" xfId="43651" xr:uid="{00000000-0005-0000-0000-0000F2A90000}"/>
    <cellStyle name="Normal 3 7 18 2 2" xfId="43652" xr:uid="{00000000-0005-0000-0000-0000F3A90000}"/>
    <cellStyle name="Normal 3 7 18 2 2 2" xfId="43653" xr:uid="{00000000-0005-0000-0000-0000F4A90000}"/>
    <cellStyle name="Normal 3 7 18 2 2 3" xfId="43654" xr:uid="{00000000-0005-0000-0000-0000F5A90000}"/>
    <cellStyle name="Normal 3 7 18 2 3" xfId="43655" xr:uid="{00000000-0005-0000-0000-0000F6A90000}"/>
    <cellStyle name="Normal 3 7 18 2 4" xfId="43656" xr:uid="{00000000-0005-0000-0000-0000F7A90000}"/>
    <cellStyle name="Normal 3 7 18 3" xfId="43657" xr:uid="{00000000-0005-0000-0000-0000F8A90000}"/>
    <cellStyle name="Normal 3 7 18 3 2" xfId="43658" xr:uid="{00000000-0005-0000-0000-0000F9A90000}"/>
    <cellStyle name="Normal 3 7 18 3 3" xfId="43659" xr:uid="{00000000-0005-0000-0000-0000FAA90000}"/>
    <cellStyle name="Normal 3 7 18 4" xfId="43660" xr:uid="{00000000-0005-0000-0000-0000FBA90000}"/>
    <cellStyle name="Normal 3 7 19" xfId="43661" xr:uid="{00000000-0005-0000-0000-0000FCA90000}"/>
    <cellStyle name="Normal 3 7 19 2" xfId="43662" xr:uid="{00000000-0005-0000-0000-0000FDA90000}"/>
    <cellStyle name="Normal 3 7 19 2 2" xfId="43663" xr:uid="{00000000-0005-0000-0000-0000FEA90000}"/>
    <cellStyle name="Normal 3 7 19 2 2 2" xfId="43664" xr:uid="{00000000-0005-0000-0000-0000FFA90000}"/>
    <cellStyle name="Normal 3 7 19 2 2 3" xfId="43665" xr:uid="{00000000-0005-0000-0000-000000AA0000}"/>
    <cellStyle name="Normal 3 7 19 2 3" xfId="43666" xr:uid="{00000000-0005-0000-0000-000001AA0000}"/>
    <cellStyle name="Normal 3 7 19 2 4" xfId="43667" xr:uid="{00000000-0005-0000-0000-000002AA0000}"/>
    <cellStyle name="Normal 3 7 19 3" xfId="43668" xr:uid="{00000000-0005-0000-0000-000003AA0000}"/>
    <cellStyle name="Normal 3 7 19 3 2" xfId="43669" xr:uid="{00000000-0005-0000-0000-000004AA0000}"/>
    <cellStyle name="Normal 3 7 19 3 3" xfId="43670" xr:uid="{00000000-0005-0000-0000-000005AA0000}"/>
    <cellStyle name="Normal 3 7 19 4" xfId="43671" xr:uid="{00000000-0005-0000-0000-000006AA0000}"/>
    <cellStyle name="Normal 3 7 2" xfId="43672" xr:uid="{00000000-0005-0000-0000-000007AA0000}"/>
    <cellStyle name="Normal 3 7 2 2" xfId="43673" xr:uid="{00000000-0005-0000-0000-000008AA0000}"/>
    <cellStyle name="Normal 3 7 2 2 2" xfId="43674" xr:uid="{00000000-0005-0000-0000-000009AA0000}"/>
    <cellStyle name="Normal 3 7 2 2 2 2" xfId="43675" xr:uid="{00000000-0005-0000-0000-00000AAA0000}"/>
    <cellStyle name="Normal 3 7 2 2 2 3" xfId="43676" xr:uid="{00000000-0005-0000-0000-00000BAA0000}"/>
    <cellStyle name="Normal 3 7 2 2 3" xfId="43677" xr:uid="{00000000-0005-0000-0000-00000CAA0000}"/>
    <cellStyle name="Normal 3 7 2 2 4" xfId="43678" xr:uid="{00000000-0005-0000-0000-00000DAA0000}"/>
    <cellStyle name="Normal 3 7 2 3" xfId="43679" xr:uid="{00000000-0005-0000-0000-00000EAA0000}"/>
    <cellStyle name="Normal 3 7 2 3 2" xfId="43680" xr:uid="{00000000-0005-0000-0000-00000FAA0000}"/>
    <cellStyle name="Normal 3 7 2 3 3" xfId="43681" xr:uid="{00000000-0005-0000-0000-000010AA0000}"/>
    <cellStyle name="Normal 3 7 2 4" xfId="43682" xr:uid="{00000000-0005-0000-0000-000011AA0000}"/>
    <cellStyle name="Normal 3 7 2 5" xfId="43683" xr:uid="{00000000-0005-0000-0000-000012AA0000}"/>
    <cellStyle name="Normal 3 7 20" xfId="43684" xr:uid="{00000000-0005-0000-0000-000013AA0000}"/>
    <cellStyle name="Normal 3 7 20 2" xfId="43685" xr:uid="{00000000-0005-0000-0000-000014AA0000}"/>
    <cellStyle name="Normal 3 7 20 2 2" xfId="43686" xr:uid="{00000000-0005-0000-0000-000015AA0000}"/>
    <cellStyle name="Normal 3 7 20 2 2 2" xfId="43687" xr:uid="{00000000-0005-0000-0000-000016AA0000}"/>
    <cellStyle name="Normal 3 7 20 2 2 3" xfId="43688" xr:uid="{00000000-0005-0000-0000-000017AA0000}"/>
    <cellStyle name="Normal 3 7 20 2 3" xfId="43689" xr:uid="{00000000-0005-0000-0000-000018AA0000}"/>
    <cellStyle name="Normal 3 7 20 2 4" xfId="43690" xr:uid="{00000000-0005-0000-0000-000019AA0000}"/>
    <cellStyle name="Normal 3 7 20 3" xfId="43691" xr:uid="{00000000-0005-0000-0000-00001AAA0000}"/>
    <cellStyle name="Normal 3 7 20 3 2" xfId="43692" xr:uid="{00000000-0005-0000-0000-00001BAA0000}"/>
    <cellStyle name="Normal 3 7 20 3 3" xfId="43693" xr:uid="{00000000-0005-0000-0000-00001CAA0000}"/>
    <cellStyle name="Normal 3 7 20 4" xfId="43694" xr:uid="{00000000-0005-0000-0000-00001DAA0000}"/>
    <cellStyle name="Normal 3 7 21" xfId="43695" xr:uid="{00000000-0005-0000-0000-00001EAA0000}"/>
    <cellStyle name="Normal 3 7 21 2" xfId="43696" xr:uid="{00000000-0005-0000-0000-00001FAA0000}"/>
    <cellStyle name="Normal 3 7 21 2 2" xfId="43697" xr:uid="{00000000-0005-0000-0000-000020AA0000}"/>
    <cellStyle name="Normal 3 7 21 2 2 2" xfId="43698" xr:uid="{00000000-0005-0000-0000-000021AA0000}"/>
    <cellStyle name="Normal 3 7 21 2 2 3" xfId="43699" xr:uid="{00000000-0005-0000-0000-000022AA0000}"/>
    <cellStyle name="Normal 3 7 21 2 3" xfId="43700" xr:uid="{00000000-0005-0000-0000-000023AA0000}"/>
    <cellStyle name="Normal 3 7 21 2 4" xfId="43701" xr:uid="{00000000-0005-0000-0000-000024AA0000}"/>
    <cellStyle name="Normal 3 7 21 3" xfId="43702" xr:uid="{00000000-0005-0000-0000-000025AA0000}"/>
    <cellStyle name="Normal 3 7 21 3 2" xfId="43703" xr:uid="{00000000-0005-0000-0000-000026AA0000}"/>
    <cellStyle name="Normal 3 7 21 3 3" xfId="43704" xr:uid="{00000000-0005-0000-0000-000027AA0000}"/>
    <cellStyle name="Normal 3 7 21 4" xfId="43705" xr:uid="{00000000-0005-0000-0000-000028AA0000}"/>
    <cellStyle name="Normal 3 7 22" xfId="43706" xr:uid="{00000000-0005-0000-0000-000029AA0000}"/>
    <cellStyle name="Normal 3 7 22 2" xfId="43707" xr:uid="{00000000-0005-0000-0000-00002AAA0000}"/>
    <cellStyle name="Normal 3 7 22 2 2" xfId="43708" xr:uid="{00000000-0005-0000-0000-00002BAA0000}"/>
    <cellStyle name="Normal 3 7 22 2 2 2" xfId="43709" xr:uid="{00000000-0005-0000-0000-00002CAA0000}"/>
    <cellStyle name="Normal 3 7 22 2 2 3" xfId="43710" xr:uid="{00000000-0005-0000-0000-00002DAA0000}"/>
    <cellStyle name="Normal 3 7 22 2 3" xfId="43711" xr:uid="{00000000-0005-0000-0000-00002EAA0000}"/>
    <cellStyle name="Normal 3 7 22 2 4" xfId="43712" xr:uid="{00000000-0005-0000-0000-00002FAA0000}"/>
    <cellStyle name="Normal 3 7 22 3" xfId="43713" xr:uid="{00000000-0005-0000-0000-000030AA0000}"/>
    <cellStyle name="Normal 3 7 22 3 2" xfId="43714" xr:uid="{00000000-0005-0000-0000-000031AA0000}"/>
    <cellStyle name="Normal 3 7 22 3 3" xfId="43715" xr:uid="{00000000-0005-0000-0000-000032AA0000}"/>
    <cellStyle name="Normal 3 7 22 4" xfId="43716" xr:uid="{00000000-0005-0000-0000-000033AA0000}"/>
    <cellStyle name="Normal 3 7 23" xfId="43717" xr:uid="{00000000-0005-0000-0000-000034AA0000}"/>
    <cellStyle name="Normal 3 7 23 2" xfId="43718" xr:uid="{00000000-0005-0000-0000-000035AA0000}"/>
    <cellStyle name="Normal 3 7 23 2 2" xfId="43719" xr:uid="{00000000-0005-0000-0000-000036AA0000}"/>
    <cellStyle name="Normal 3 7 23 2 2 2" xfId="43720" xr:uid="{00000000-0005-0000-0000-000037AA0000}"/>
    <cellStyle name="Normal 3 7 23 2 2 3" xfId="43721" xr:uid="{00000000-0005-0000-0000-000038AA0000}"/>
    <cellStyle name="Normal 3 7 23 2 3" xfId="43722" xr:uid="{00000000-0005-0000-0000-000039AA0000}"/>
    <cellStyle name="Normal 3 7 23 2 4" xfId="43723" xr:uid="{00000000-0005-0000-0000-00003AAA0000}"/>
    <cellStyle name="Normal 3 7 23 3" xfId="43724" xr:uid="{00000000-0005-0000-0000-00003BAA0000}"/>
    <cellStyle name="Normal 3 7 23 3 2" xfId="43725" xr:uid="{00000000-0005-0000-0000-00003CAA0000}"/>
    <cellStyle name="Normal 3 7 23 3 3" xfId="43726" xr:uid="{00000000-0005-0000-0000-00003DAA0000}"/>
    <cellStyle name="Normal 3 7 23 4" xfId="43727" xr:uid="{00000000-0005-0000-0000-00003EAA0000}"/>
    <cellStyle name="Normal 3 7 24" xfId="43728" xr:uid="{00000000-0005-0000-0000-00003FAA0000}"/>
    <cellStyle name="Normal 3 7 24 2" xfId="43729" xr:uid="{00000000-0005-0000-0000-000040AA0000}"/>
    <cellStyle name="Normal 3 7 24 2 2" xfId="43730" xr:uid="{00000000-0005-0000-0000-000041AA0000}"/>
    <cellStyle name="Normal 3 7 24 2 3" xfId="43731" xr:uid="{00000000-0005-0000-0000-000042AA0000}"/>
    <cellStyle name="Normal 3 7 24 3" xfId="43732" xr:uid="{00000000-0005-0000-0000-000043AA0000}"/>
    <cellStyle name="Normal 3 7 24 4" xfId="43733" xr:uid="{00000000-0005-0000-0000-000044AA0000}"/>
    <cellStyle name="Normal 3 7 25" xfId="43734" xr:uid="{00000000-0005-0000-0000-000045AA0000}"/>
    <cellStyle name="Normal 3 7 25 2" xfId="43735" xr:uid="{00000000-0005-0000-0000-000046AA0000}"/>
    <cellStyle name="Normal 3 7 25 3" xfId="43736" xr:uid="{00000000-0005-0000-0000-000047AA0000}"/>
    <cellStyle name="Normal 3 7 26" xfId="43737" xr:uid="{00000000-0005-0000-0000-000048AA0000}"/>
    <cellStyle name="Normal 3 7 27" xfId="43738" xr:uid="{00000000-0005-0000-0000-000049AA0000}"/>
    <cellStyle name="Normal 3 7 3" xfId="43739" xr:uid="{00000000-0005-0000-0000-00004AAA0000}"/>
    <cellStyle name="Normal 3 7 3 2" xfId="43740" xr:uid="{00000000-0005-0000-0000-00004BAA0000}"/>
    <cellStyle name="Normal 3 7 3 2 2" xfId="43741" xr:uid="{00000000-0005-0000-0000-00004CAA0000}"/>
    <cellStyle name="Normal 3 7 3 2 2 2" xfId="43742" xr:uid="{00000000-0005-0000-0000-00004DAA0000}"/>
    <cellStyle name="Normal 3 7 3 2 2 3" xfId="43743" xr:uid="{00000000-0005-0000-0000-00004EAA0000}"/>
    <cellStyle name="Normal 3 7 3 2 3" xfId="43744" xr:uid="{00000000-0005-0000-0000-00004FAA0000}"/>
    <cellStyle name="Normal 3 7 3 2 4" xfId="43745" xr:uid="{00000000-0005-0000-0000-000050AA0000}"/>
    <cellStyle name="Normal 3 7 3 3" xfId="43746" xr:uid="{00000000-0005-0000-0000-000051AA0000}"/>
    <cellStyle name="Normal 3 7 3 3 2" xfId="43747" xr:uid="{00000000-0005-0000-0000-000052AA0000}"/>
    <cellStyle name="Normal 3 7 3 3 3" xfId="43748" xr:uid="{00000000-0005-0000-0000-000053AA0000}"/>
    <cellStyle name="Normal 3 7 3 4" xfId="43749" xr:uid="{00000000-0005-0000-0000-000054AA0000}"/>
    <cellStyle name="Normal 3 7 4" xfId="43750" xr:uid="{00000000-0005-0000-0000-000055AA0000}"/>
    <cellStyle name="Normal 3 7 4 2" xfId="43751" xr:uid="{00000000-0005-0000-0000-000056AA0000}"/>
    <cellStyle name="Normal 3 7 4 2 2" xfId="43752" xr:uid="{00000000-0005-0000-0000-000057AA0000}"/>
    <cellStyle name="Normal 3 7 4 2 2 2" xfId="43753" xr:uid="{00000000-0005-0000-0000-000058AA0000}"/>
    <cellStyle name="Normal 3 7 4 2 2 3" xfId="43754" xr:uid="{00000000-0005-0000-0000-000059AA0000}"/>
    <cellStyle name="Normal 3 7 4 2 3" xfId="43755" xr:uid="{00000000-0005-0000-0000-00005AAA0000}"/>
    <cellStyle name="Normal 3 7 4 2 4" xfId="43756" xr:uid="{00000000-0005-0000-0000-00005BAA0000}"/>
    <cellStyle name="Normal 3 7 4 3" xfId="43757" xr:uid="{00000000-0005-0000-0000-00005CAA0000}"/>
    <cellStyle name="Normal 3 7 4 3 2" xfId="43758" xr:uid="{00000000-0005-0000-0000-00005DAA0000}"/>
    <cellStyle name="Normal 3 7 4 3 3" xfId="43759" xr:uid="{00000000-0005-0000-0000-00005EAA0000}"/>
    <cellStyle name="Normal 3 7 4 4" xfId="43760" xr:uid="{00000000-0005-0000-0000-00005FAA0000}"/>
    <cellStyle name="Normal 3 7 5" xfId="43761" xr:uid="{00000000-0005-0000-0000-000060AA0000}"/>
    <cellStyle name="Normal 3 7 5 2" xfId="43762" xr:uid="{00000000-0005-0000-0000-000061AA0000}"/>
    <cellStyle name="Normal 3 7 5 2 2" xfId="43763" xr:uid="{00000000-0005-0000-0000-000062AA0000}"/>
    <cellStyle name="Normal 3 7 5 2 2 2" xfId="43764" xr:uid="{00000000-0005-0000-0000-000063AA0000}"/>
    <cellStyle name="Normal 3 7 5 2 2 3" xfId="43765" xr:uid="{00000000-0005-0000-0000-000064AA0000}"/>
    <cellStyle name="Normal 3 7 5 2 3" xfId="43766" xr:uid="{00000000-0005-0000-0000-000065AA0000}"/>
    <cellStyle name="Normal 3 7 5 2 4" xfId="43767" xr:uid="{00000000-0005-0000-0000-000066AA0000}"/>
    <cellStyle name="Normal 3 7 5 3" xfId="43768" xr:uid="{00000000-0005-0000-0000-000067AA0000}"/>
    <cellStyle name="Normal 3 7 5 3 2" xfId="43769" xr:uid="{00000000-0005-0000-0000-000068AA0000}"/>
    <cellStyle name="Normal 3 7 5 3 3" xfId="43770" xr:uid="{00000000-0005-0000-0000-000069AA0000}"/>
    <cellStyle name="Normal 3 7 5 4" xfId="43771" xr:uid="{00000000-0005-0000-0000-00006AAA0000}"/>
    <cellStyle name="Normal 3 7 6" xfId="43772" xr:uid="{00000000-0005-0000-0000-00006BAA0000}"/>
    <cellStyle name="Normal 3 7 6 2" xfId="43773" xr:uid="{00000000-0005-0000-0000-00006CAA0000}"/>
    <cellStyle name="Normal 3 7 6 2 2" xfId="43774" xr:uid="{00000000-0005-0000-0000-00006DAA0000}"/>
    <cellStyle name="Normal 3 7 6 2 2 2" xfId="43775" xr:uid="{00000000-0005-0000-0000-00006EAA0000}"/>
    <cellStyle name="Normal 3 7 6 2 2 3" xfId="43776" xr:uid="{00000000-0005-0000-0000-00006FAA0000}"/>
    <cellStyle name="Normal 3 7 6 2 3" xfId="43777" xr:uid="{00000000-0005-0000-0000-000070AA0000}"/>
    <cellStyle name="Normal 3 7 6 2 4" xfId="43778" xr:uid="{00000000-0005-0000-0000-000071AA0000}"/>
    <cellStyle name="Normal 3 7 6 3" xfId="43779" xr:uid="{00000000-0005-0000-0000-000072AA0000}"/>
    <cellStyle name="Normal 3 7 6 3 2" xfId="43780" xr:uid="{00000000-0005-0000-0000-000073AA0000}"/>
    <cellStyle name="Normal 3 7 6 3 3" xfId="43781" xr:uid="{00000000-0005-0000-0000-000074AA0000}"/>
    <cellStyle name="Normal 3 7 6 4" xfId="43782" xr:uid="{00000000-0005-0000-0000-000075AA0000}"/>
    <cellStyle name="Normal 3 7 7" xfId="43783" xr:uid="{00000000-0005-0000-0000-000076AA0000}"/>
    <cellStyle name="Normal 3 7 7 2" xfId="43784" xr:uid="{00000000-0005-0000-0000-000077AA0000}"/>
    <cellStyle name="Normal 3 7 7 2 2" xfId="43785" xr:uid="{00000000-0005-0000-0000-000078AA0000}"/>
    <cellStyle name="Normal 3 7 7 2 2 2" xfId="43786" xr:uid="{00000000-0005-0000-0000-000079AA0000}"/>
    <cellStyle name="Normal 3 7 7 2 2 3" xfId="43787" xr:uid="{00000000-0005-0000-0000-00007AAA0000}"/>
    <cellStyle name="Normal 3 7 7 2 3" xfId="43788" xr:uid="{00000000-0005-0000-0000-00007BAA0000}"/>
    <cellStyle name="Normal 3 7 7 2 4" xfId="43789" xr:uid="{00000000-0005-0000-0000-00007CAA0000}"/>
    <cellStyle name="Normal 3 7 7 3" xfId="43790" xr:uid="{00000000-0005-0000-0000-00007DAA0000}"/>
    <cellStyle name="Normal 3 7 7 3 2" xfId="43791" xr:uid="{00000000-0005-0000-0000-00007EAA0000}"/>
    <cellStyle name="Normal 3 7 7 3 3" xfId="43792" xr:uid="{00000000-0005-0000-0000-00007FAA0000}"/>
    <cellStyle name="Normal 3 7 7 4" xfId="43793" xr:uid="{00000000-0005-0000-0000-000080AA0000}"/>
    <cellStyle name="Normal 3 7 8" xfId="43794" xr:uid="{00000000-0005-0000-0000-000081AA0000}"/>
    <cellStyle name="Normal 3 7 8 2" xfId="43795" xr:uid="{00000000-0005-0000-0000-000082AA0000}"/>
    <cellStyle name="Normal 3 7 8 2 2" xfId="43796" xr:uid="{00000000-0005-0000-0000-000083AA0000}"/>
    <cellStyle name="Normal 3 7 8 2 2 2" xfId="43797" xr:uid="{00000000-0005-0000-0000-000084AA0000}"/>
    <cellStyle name="Normal 3 7 8 2 2 3" xfId="43798" xr:uid="{00000000-0005-0000-0000-000085AA0000}"/>
    <cellStyle name="Normal 3 7 8 2 3" xfId="43799" xr:uid="{00000000-0005-0000-0000-000086AA0000}"/>
    <cellStyle name="Normal 3 7 8 2 4" xfId="43800" xr:uid="{00000000-0005-0000-0000-000087AA0000}"/>
    <cellStyle name="Normal 3 7 8 3" xfId="43801" xr:uid="{00000000-0005-0000-0000-000088AA0000}"/>
    <cellStyle name="Normal 3 7 8 3 2" xfId="43802" xr:uid="{00000000-0005-0000-0000-000089AA0000}"/>
    <cellStyle name="Normal 3 7 8 3 3" xfId="43803" xr:uid="{00000000-0005-0000-0000-00008AAA0000}"/>
    <cellStyle name="Normal 3 7 8 4" xfId="43804" xr:uid="{00000000-0005-0000-0000-00008BAA0000}"/>
    <cellStyle name="Normal 3 7 9" xfId="43805" xr:uid="{00000000-0005-0000-0000-00008CAA0000}"/>
    <cellStyle name="Normal 3 7 9 2" xfId="43806" xr:uid="{00000000-0005-0000-0000-00008DAA0000}"/>
    <cellStyle name="Normal 3 7 9 2 2" xfId="43807" xr:uid="{00000000-0005-0000-0000-00008EAA0000}"/>
    <cellStyle name="Normal 3 7 9 2 2 2" xfId="43808" xr:uid="{00000000-0005-0000-0000-00008FAA0000}"/>
    <cellStyle name="Normal 3 7 9 2 2 3" xfId="43809" xr:uid="{00000000-0005-0000-0000-000090AA0000}"/>
    <cellStyle name="Normal 3 7 9 2 3" xfId="43810" xr:uid="{00000000-0005-0000-0000-000091AA0000}"/>
    <cellStyle name="Normal 3 7 9 2 4" xfId="43811" xr:uid="{00000000-0005-0000-0000-000092AA0000}"/>
    <cellStyle name="Normal 3 7 9 3" xfId="43812" xr:uid="{00000000-0005-0000-0000-000093AA0000}"/>
    <cellStyle name="Normal 3 7 9 3 2" xfId="43813" xr:uid="{00000000-0005-0000-0000-000094AA0000}"/>
    <cellStyle name="Normal 3 7 9 3 3" xfId="43814" xr:uid="{00000000-0005-0000-0000-000095AA0000}"/>
    <cellStyle name="Normal 3 7 9 4" xfId="43815" xr:uid="{00000000-0005-0000-0000-000096AA0000}"/>
    <cellStyle name="Normal 3 70" xfId="43816" xr:uid="{00000000-0005-0000-0000-000097AA0000}"/>
    <cellStyle name="Normal 3 70 2" xfId="43817" xr:uid="{00000000-0005-0000-0000-000098AA0000}"/>
    <cellStyle name="Normal 3 70 2 2" xfId="43818" xr:uid="{00000000-0005-0000-0000-000099AA0000}"/>
    <cellStyle name="Normal 3 70 2 3" xfId="43819" xr:uid="{00000000-0005-0000-0000-00009AAA0000}"/>
    <cellStyle name="Normal 3 70 3" xfId="43820" xr:uid="{00000000-0005-0000-0000-00009BAA0000}"/>
    <cellStyle name="Normal 3 70 4" xfId="43821" xr:uid="{00000000-0005-0000-0000-00009CAA0000}"/>
    <cellStyle name="Normal 3 71" xfId="43822" xr:uid="{00000000-0005-0000-0000-00009DAA0000}"/>
    <cellStyle name="Normal 3 71 2" xfId="43823" xr:uid="{00000000-0005-0000-0000-00009EAA0000}"/>
    <cellStyle name="Normal 3 71 2 2" xfId="43824" xr:uid="{00000000-0005-0000-0000-00009FAA0000}"/>
    <cellStyle name="Normal 3 71 2 3" xfId="43825" xr:uid="{00000000-0005-0000-0000-0000A0AA0000}"/>
    <cellStyle name="Normal 3 71 3" xfId="43826" xr:uid="{00000000-0005-0000-0000-0000A1AA0000}"/>
    <cellStyle name="Normal 3 71 4" xfId="43827" xr:uid="{00000000-0005-0000-0000-0000A2AA0000}"/>
    <cellStyle name="Normal 3 72" xfId="43828" xr:uid="{00000000-0005-0000-0000-0000A3AA0000}"/>
    <cellStyle name="Normal 3 72 2" xfId="43829" xr:uid="{00000000-0005-0000-0000-0000A4AA0000}"/>
    <cellStyle name="Normal 3 72 2 2" xfId="43830" xr:uid="{00000000-0005-0000-0000-0000A5AA0000}"/>
    <cellStyle name="Normal 3 72 2 3" xfId="43831" xr:uid="{00000000-0005-0000-0000-0000A6AA0000}"/>
    <cellStyle name="Normal 3 72 3" xfId="43832" xr:uid="{00000000-0005-0000-0000-0000A7AA0000}"/>
    <cellStyle name="Normal 3 72 4" xfId="43833" xr:uid="{00000000-0005-0000-0000-0000A8AA0000}"/>
    <cellStyle name="Normal 3 73" xfId="43834" xr:uid="{00000000-0005-0000-0000-0000A9AA0000}"/>
    <cellStyle name="Normal 3 73 2" xfId="43835" xr:uid="{00000000-0005-0000-0000-0000AAAA0000}"/>
    <cellStyle name="Normal 3 73 2 2" xfId="43836" xr:uid="{00000000-0005-0000-0000-0000ABAA0000}"/>
    <cellStyle name="Normal 3 73 2 3" xfId="43837" xr:uid="{00000000-0005-0000-0000-0000ACAA0000}"/>
    <cellStyle name="Normal 3 73 3" xfId="43838" xr:uid="{00000000-0005-0000-0000-0000ADAA0000}"/>
    <cellStyle name="Normal 3 73 4" xfId="43839" xr:uid="{00000000-0005-0000-0000-0000AEAA0000}"/>
    <cellStyle name="Normal 3 74" xfId="43840" xr:uid="{00000000-0005-0000-0000-0000AFAA0000}"/>
    <cellStyle name="Normal 3 74 2" xfId="43841" xr:uid="{00000000-0005-0000-0000-0000B0AA0000}"/>
    <cellStyle name="Normal 3 74 2 2" xfId="43842" xr:uid="{00000000-0005-0000-0000-0000B1AA0000}"/>
    <cellStyle name="Normal 3 74 2 3" xfId="43843" xr:uid="{00000000-0005-0000-0000-0000B2AA0000}"/>
    <cellStyle name="Normal 3 74 3" xfId="43844" xr:uid="{00000000-0005-0000-0000-0000B3AA0000}"/>
    <cellStyle name="Normal 3 74 4" xfId="43845" xr:uid="{00000000-0005-0000-0000-0000B4AA0000}"/>
    <cellStyle name="Normal 3 75" xfId="43846" xr:uid="{00000000-0005-0000-0000-0000B5AA0000}"/>
    <cellStyle name="Normal 3 75 2" xfId="43847" xr:uid="{00000000-0005-0000-0000-0000B6AA0000}"/>
    <cellStyle name="Normal 3 75 2 2" xfId="43848" xr:uid="{00000000-0005-0000-0000-0000B7AA0000}"/>
    <cellStyle name="Normal 3 75 2 3" xfId="43849" xr:uid="{00000000-0005-0000-0000-0000B8AA0000}"/>
    <cellStyle name="Normal 3 75 3" xfId="43850" xr:uid="{00000000-0005-0000-0000-0000B9AA0000}"/>
    <cellStyle name="Normal 3 75 4" xfId="43851" xr:uid="{00000000-0005-0000-0000-0000BAAA0000}"/>
    <cellStyle name="Normal 3 76" xfId="43852" xr:uid="{00000000-0005-0000-0000-0000BBAA0000}"/>
    <cellStyle name="Normal 3 76 2" xfId="43853" xr:uid="{00000000-0005-0000-0000-0000BCAA0000}"/>
    <cellStyle name="Normal 3 76 2 2" xfId="43854" xr:uid="{00000000-0005-0000-0000-0000BDAA0000}"/>
    <cellStyle name="Normal 3 76 2 3" xfId="43855" xr:uid="{00000000-0005-0000-0000-0000BEAA0000}"/>
    <cellStyle name="Normal 3 76 3" xfId="43856" xr:uid="{00000000-0005-0000-0000-0000BFAA0000}"/>
    <cellStyle name="Normal 3 76 4" xfId="43857" xr:uid="{00000000-0005-0000-0000-0000C0AA0000}"/>
    <cellStyle name="Normal 3 77" xfId="43858" xr:uid="{00000000-0005-0000-0000-0000C1AA0000}"/>
    <cellStyle name="Normal 3 77 2" xfId="43859" xr:uid="{00000000-0005-0000-0000-0000C2AA0000}"/>
    <cellStyle name="Normal 3 77 2 2" xfId="43860" xr:uid="{00000000-0005-0000-0000-0000C3AA0000}"/>
    <cellStyle name="Normal 3 77 2 3" xfId="43861" xr:uid="{00000000-0005-0000-0000-0000C4AA0000}"/>
    <cellStyle name="Normal 3 77 3" xfId="43862" xr:uid="{00000000-0005-0000-0000-0000C5AA0000}"/>
    <cellStyle name="Normal 3 77 4" xfId="43863" xr:uid="{00000000-0005-0000-0000-0000C6AA0000}"/>
    <cellStyle name="Normal 3 78" xfId="43864" xr:uid="{00000000-0005-0000-0000-0000C7AA0000}"/>
    <cellStyle name="Normal 3 78 2" xfId="43865" xr:uid="{00000000-0005-0000-0000-0000C8AA0000}"/>
    <cellStyle name="Normal 3 78 2 2" xfId="43866" xr:uid="{00000000-0005-0000-0000-0000C9AA0000}"/>
    <cellStyle name="Normal 3 78 2 3" xfId="43867" xr:uid="{00000000-0005-0000-0000-0000CAAA0000}"/>
    <cellStyle name="Normal 3 78 3" xfId="43868" xr:uid="{00000000-0005-0000-0000-0000CBAA0000}"/>
    <cellStyle name="Normal 3 78 4" xfId="43869" xr:uid="{00000000-0005-0000-0000-0000CCAA0000}"/>
    <cellStyle name="Normal 3 79" xfId="43870" xr:uid="{00000000-0005-0000-0000-0000CDAA0000}"/>
    <cellStyle name="Normal 3 79 2" xfId="43871" xr:uid="{00000000-0005-0000-0000-0000CEAA0000}"/>
    <cellStyle name="Normal 3 79 2 2" xfId="43872" xr:uid="{00000000-0005-0000-0000-0000CFAA0000}"/>
    <cellStyle name="Normal 3 79 2 3" xfId="43873" xr:uid="{00000000-0005-0000-0000-0000D0AA0000}"/>
    <cellStyle name="Normal 3 79 3" xfId="43874" xr:uid="{00000000-0005-0000-0000-0000D1AA0000}"/>
    <cellStyle name="Normal 3 79 4" xfId="43875" xr:uid="{00000000-0005-0000-0000-0000D2AA0000}"/>
    <cellStyle name="Normal 3 8" xfId="43876" xr:uid="{00000000-0005-0000-0000-0000D3AA0000}"/>
    <cellStyle name="Normal 3 8 10" xfId="43877" xr:uid="{00000000-0005-0000-0000-0000D4AA0000}"/>
    <cellStyle name="Normal 3 8 10 2" xfId="43878" xr:uid="{00000000-0005-0000-0000-0000D5AA0000}"/>
    <cellStyle name="Normal 3 8 10 2 2" xfId="43879" xr:uid="{00000000-0005-0000-0000-0000D6AA0000}"/>
    <cellStyle name="Normal 3 8 10 2 2 2" xfId="43880" xr:uid="{00000000-0005-0000-0000-0000D7AA0000}"/>
    <cellStyle name="Normal 3 8 10 2 2 3" xfId="43881" xr:uid="{00000000-0005-0000-0000-0000D8AA0000}"/>
    <cellStyle name="Normal 3 8 10 2 3" xfId="43882" xr:uid="{00000000-0005-0000-0000-0000D9AA0000}"/>
    <cellStyle name="Normal 3 8 10 2 4" xfId="43883" xr:uid="{00000000-0005-0000-0000-0000DAAA0000}"/>
    <cellStyle name="Normal 3 8 10 3" xfId="43884" xr:uid="{00000000-0005-0000-0000-0000DBAA0000}"/>
    <cellStyle name="Normal 3 8 10 3 2" xfId="43885" xr:uid="{00000000-0005-0000-0000-0000DCAA0000}"/>
    <cellStyle name="Normal 3 8 10 3 3" xfId="43886" xr:uid="{00000000-0005-0000-0000-0000DDAA0000}"/>
    <cellStyle name="Normal 3 8 10 4" xfId="43887" xr:uid="{00000000-0005-0000-0000-0000DEAA0000}"/>
    <cellStyle name="Normal 3 8 11" xfId="43888" xr:uid="{00000000-0005-0000-0000-0000DFAA0000}"/>
    <cellStyle name="Normal 3 8 11 2" xfId="43889" xr:uid="{00000000-0005-0000-0000-0000E0AA0000}"/>
    <cellStyle name="Normal 3 8 11 2 2" xfId="43890" xr:uid="{00000000-0005-0000-0000-0000E1AA0000}"/>
    <cellStyle name="Normal 3 8 11 2 2 2" xfId="43891" xr:uid="{00000000-0005-0000-0000-0000E2AA0000}"/>
    <cellStyle name="Normal 3 8 11 2 2 3" xfId="43892" xr:uid="{00000000-0005-0000-0000-0000E3AA0000}"/>
    <cellStyle name="Normal 3 8 11 2 3" xfId="43893" xr:uid="{00000000-0005-0000-0000-0000E4AA0000}"/>
    <cellStyle name="Normal 3 8 11 2 4" xfId="43894" xr:uid="{00000000-0005-0000-0000-0000E5AA0000}"/>
    <cellStyle name="Normal 3 8 11 3" xfId="43895" xr:uid="{00000000-0005-0000-0000-0000E6AA0000}"/>
    <cellStyle name="Normal 3 8 11 3 2" xfId="43896" xr:uid="{00000000-0005-0000-0000-0000E7AA0000}"/>
    <cellStyle name="Normal 3 8 11 3 3" xfId="43897" xr:uid="{00000000-0005-0000-0000-0000E8AA0000}"/>
    <cellStyle name="Normal 3 8 11 4" xfId="43898" xr:uid="{00000000-0005-0000-0000-0000E9AA0000}"/>
    <cellStyle name="Normal 3 8 12" xfId="43899" xr:uid="{00000000-0005-0000-0000-0000EAAA0000}"/>
    <cellStyle name="Normal 3 8 12 2" xfId="43900" xr:uid="{00000000-0005-0000-0000-0000EBAA0000}"/>
    <cellStyle name="Normal 3 8 12 2 2" xfId="43901" xr:uid="{00000000-0005-0000-0000-0000ECAA0000}"/>
    <cellStyle name="Normal 3 8 12 2 2 2" xfId="43902" xr:uid="{00000000-0005-0000-0000-0000EDAA0000}"/>
    <cellStyle name="Normal 3 8 12 2 2 3" xfId="43903" xr:uid="{00000000-0005-0000-0000-0000EEAA0000}"/>
    <cellStyle name="Normal 3 8 12 2 3" xfId="43904" xr:uid="{00000000-0005-0000-0000-0000EFAA0000}"/>
    <cellStyle name="Normal 3 8 12 2 4" xfId="43905" xr:uid="{00000000-0005-0000-0000-0000F0AA0000}"/>
    <cellStyle name="Normal 3 8 12 3" xfId="43906" xr:uid="{00000000-0005-0000-0000-0000F1AA0000}"/>
    <cellStyle name="Normal 3 8 12 3 2" xfId="43907" xr:uid="{00000000-0005-0000-0000-0000F2AA0000}"/>
    <cellStyle name="Normal 3 8 12 3 3" xfId="43908" xr:uid="{00000000-0005-0000-0000-0000F3AA0000}"/>
    <cellStyle name="Normal 3 8 12 4" xfId="43909" xr:uid="{00000000-0005-0000-0000-0000F4AA0000}"/>
    <cellStyle name="Normal 3 8 13" xfId="43910" xr:uid="{00000000-0005-0000-0000-0000F5AA0000}"/>
    <cellStyle name="Normal 3 8 13 2" xfId="43911" xr:uid="{00000000-0005-0000-0000-0000F6AA0000}"/>
    <cellStyle name="Normal 3 8 13 2 2" xfId="43912" xr:uid="{00000000-0005-0000-0000-0000F7AA0000}"/>
    <cellStyle name="Normal 3 8 13 2 2 2" xfId="43913" xr:uid="{00000000-0005-0000-0000-0000F8AA0000}"/>
    <cellStyle name="Normal 3 8 13 2 2 3" xfId="43914" xr:uid="{00000000-0005-0000-0000-0000F9AA0000}"/>
    <cellStyle name="Normal 3 8 13 2 3" xfId="43915" xr:uid="{00000000-0005-0000-0000-0000FAAA0000}"/>
    <cellStyle name="Normal 3 8 13 2 4" xfId="43916" xr:uid="{00000000-0005-0000-0000-0000FBAA0000}"/>
    <cellStyle name="Normal 3 8 13 3" xfId="43917" xr:uid="{00000000-0005-0000-0000-0000FCAA0000}"/>
    <cellStyle name="Normal 3 8 13 3 2" xfId="43918" xr:uid="{00000000-0005-0000-0000-0000FDAA0000}"/>
    <cellStyle name="Normal 3 8 13 3 3" xfId="43919" xr:uid="{00000000-0005-0000-0000-0000FEAA0000}"/>
    <cellStyle name="Normal 3 8 13 4" xfId="43920" xr:uid="{00000000-0005-0000-0000-0000FFAA0000}"/>
    <cellStyle name="Normal 3 8 14" xfId="43921" xr:uid="{00000000-0005-0000-0000-000000AB0000}"/>
    <cellStyle name="Normal 3 8 14 2" xfId="43922" xr:uid="{00000000-0005-0000-0000-000001AB0000}"/>
    <cellStyle name="Normal 3 8 14 2 2" xfId="43923" xr:uid="{00000000-0005-0000-0000-000002AB0000}"/>
    <cellStyle name="Normal 3 8 14 2 2 2" xfId="43924" xr:uid="{00000000-0005-0000-0000-000003AB0000}"/>
    <cellStyle name="Normal 3 8 14 2 2 3" xfId="43925" xr:uid="{00000000-0005-0000-0000-000004AB0000}"/>
    <cellStyle name="Normal 3 8 14 2 3" xfId="43926" xr:uid="{00000000-0005-0000-0000-000005AB0000}"/>
    <cellStyle name="Normal 3 8 14 2 4" xfId="43927" xr:uid="{00000000-0005-0000-0000-000006AB0000}"/>
    <cellStyle name="Normal 3 8 14 3" xfId="43928" xr:uid="{00000000-0005-0000-0000-000007AB0000}"/>
    <cellStyle name="Normal 3 8 14 3 2" xfId="43929" xr:uid="{00000000-0005-0000-0000-000008AB0000}"/>
    <cellStyle name="Normal 3 8 14 3 3" xfId="43930" xr:uid="{00000000-0005-0000-0000-000009AB0000}"/>
    <cellStyle name="Normal 3 8 14 4" xfId="43931" xr:uid="{00000000-0005-0000-0000-00000AAB0000}"/>
    <cellStyle name="Normal 3 8 15" xfId="43932" xr:uid="{00000000-0005-0000-0000-00000BAB0000}"/>
    <cellStyle name="Normal 3 8 15 2" xfId="43933" xr:uid="{00000000-0005-0000-0000-00000CAB0000}"/>
    <cellStyle name="Normal 3 8 15 2 2" xfId="43934" xr:uid="{00000000-0005-0000-0000-00000DAB0000}"/>
    <cellStyle name="Normal 3 8 15 2 2 2" xfId="43935" xr:uid="{00000000-0005-0000-0000-00000EAB0000}"/>
    <cellStyle name="Normal 3 8 15 2 2 3" xfId="43936" xr:uid="{00000000-0005-0000-0000-00000FAB0000}"/>
    <cellStyle name="Normal 3 8 15 2 3" xfId="43937" xr:uid="{00000000-0005-0000-0000-000010AB0000}"/>
    <cellStyle name="Normal 3 8 15 2 4" xfId="43938" xr:uid="{00000000-0005-0000-0000-000011AB0000}"/>
    <cellStyle name="Normal 3 8 15 3" xfId="43939" xr:uid="{00000000-0005-0000-0000-000012AB0000}"/>
    <cellStyle name="Normal 3 8 15 3 2" xfId="43940" xr:uid="{00000000-0005-0000-0000-000013AB0000}"/>
    <cellStyle name="Normal 3 8 15 3 3" xfId="43941" xr:uid="{00000000-0005-0000-0000-000014AB0000}"/>
    <cellStyle name="Normal 3 8 15 4" xfId="43942" xr:uid="{00000000-0005-0000-0000-000015AB0000}"/>
    <cellStyle name="Normal 3 8 16" xfId="43943" xr:uid="{00000000-0005-0000-0000-000016AB0000}"/>
    <cellStyle name="Normal 3 8 16 2" xfId="43944" xr:uid="{00000000-0005-0000-0000-000017AB0000}"/>
    <cellStyle name="Normal 3 8 16 2 2" xfId="43945" xr:uid="{00000000-0005-0000-0000-000018AB0000}"/>
    <cellStyle name="Normal 3 8 16 2 2 2" xfId="43946" xr:uid="{00000000-0005-0000-0000-000019AB0000}"/>
    <cellStyle name="Normal 3 8 16 2 2 3" xfId="43947" xr:uid="{00000000-0005-0000-0000-00001AAB0000}"/>
    <cellStyle name="Normal 3 8 16 2 3" xfId="43948" xr:uid="{00000000-0005-0000-0000-00001BAB0000}"/>
    <cellStyle name="Normal 3 8 16 2 4" xfId="43949" xr:uid="{00000000-0005-0000-0000-00001CAB0000}"/>
    <cellStyle name="Normal 3 8 16 3" xfId="43950" xr:uid="{00000000-0005-0000-0000-00001DAB0000}"/>
    <cellStyle name="Normal 3 8 16 3 2" xfId="43951" xr:uid="{00000000-0005-0000-0000-00001EAB0000}"/>
    <cellStyle name="Normal 3 8 16 3 3" xfId="43952" xr:uid="{00000000-0005-0000-0000-00001FAB0000}"/>
    <cellStyle name="Normal 3 8 16 4" xfId="43953" xr:uid="{00000000-0005-0000-0000-000020AB0000}"/>
    <cellStyle name="Normal 3 8 17" xfId="43954" xr:uid="{00000000-0005-0000-0000-000021AB0000}"/>
    <cellStyle name="Normal 3 8 17 2" xfId="43955" xr:uid="{00000000-0005-0000-0000-000022AB0000}"/>
    <cellStyle name="Normal 3 8 17 2 2" xfId="43956" xr:uid="{00000000-0005-0000-0000-000023AB0000}"/>
    <cellStyle name="Normal 3 8 17 2 2 2" xfId="43957" xr:uid="{00000000-0005-0000-0000-000024AB0000}"/>
    <cellStyle name="Normal 3 8 17 2 2 3" xfId="43958" xr:uid="{00000000-0005-0000-0000-000025AB0000}"/>
    <cellStyle name="Normal 3 8 17 2 3" xfId="43959" xr:uid="{00000000-0005-0000-0000-000026AB0000}"/>
    <cellStyle name="Normal 3 8 17 2 4" xfId="43960" xr:uid="{00000000-0005-0000-0000-000027AB0000}"/>
    <cellStyle name="Normal 3 8 17 3" xfId="43961" xr:uid="{00000000-0005-0000-0000-000028AB0000}"/>
    <cellStyle name="Normal 3 8 17 3 2" xfId="43962" xr:uid="{00000000-0005-0000-0000-000029AB0000}"/>
    <cellStyle name="Normal 3 8 17 3 3" xfId="43963" xr:uid="{00000000-0005-0000-0000-00002AAB0000}"/>
    <cellStyle name="Normal 3 8 17 4" xfId="43964" xr:uid="{00000000-0005-0000-0000-00002BAB0000}"/>
    <cellStyle name="Normal 3 8 18" xfId="43965" xr:uid="{00000000-0005-0000-0000-00002CAB0000}"/>
    <cellStyle name="Normal 3 8 18 2" xfId="43966" xr:uid="{00000000-0005-0000-0000-00002DAB0000}"/>
    <cellStyle name="Normal 3 8 18 2 2" xfId="43967" xr:uid="{00000000-0005-0000-0000-00002EAB0000}"/>
    <cellStyle name="Normal 3 8 18 2 2 2" xfId="43968" xr:uid="{00000000-0005-0000-0000-00002FAB0000}"/>
    <cellStyle name="Normal 3 8 18 2 2 3" xfId="43969" xr:uid="{00000000-0005-0000-0000-000030AB0000}"/>
    <cellStyle name="Normal 3 8 18 2 3" xfId="43970" xr:uid="{00000000-0005-0000-0000-000031AB0000}"/>
    <cellStyle name="Normal 3 8 18 2 4" xfId="43971" xr:uid="{00000000-0005-0000-0000-000032AB0000}"/>
    <cellStyle name="Normal 3 8 18 3" xfId="43972" xr:uid="{00000000-0005-0000-0000-000033AB0000}"/>
    <cellStyle name="Normal 3 8 18 3 2" xfId="43973" xr:uid="{00000000-0005-0000-0000-000034AB0000}"/>
    <cellStyle name="Normal 3 8 18 3 3" xfId="43974" xr:uid="{00000000-0005-0000-0000-000035AB0000}"/>
    <cellStyle name="Normal 3 8 18 4" xfId="43975" xr:uid="{00000000-0005-0000-0000-000036AB0000}"/>
    <cellStyle name="Normal 3 8 19" xfId="43976" xr:uid="{00000000-0005-0000-0000-000037AB0000}"/>
    <cellStyle name="Normal 3 8 19 2" xfId="43977" xr:uid="{00000000-0005-0000-0000-000038AB0000}"/>
    <cellStyle name="Normal 3 8 19 2 2" xfId="43978" xr:uid="{00000000-0005-0000-0000-000039AB0000}"/>
    <cellStyle name="Normal 3 8 19 2 2 2" xfId="43979" xr:uid="{00000000-0005-0000-0000-00003AAB0000}"/>
    <cellStyle name="Normal 3 8 19 2 2 3" xfId="43980" xr:uid="{00000000-0005-0000-0000-00003BAB0000}"/>
    <cellStyle name="Normal 3 8 19 2 3" xfId="43981" xr:uid="{00000000-0005-0000-0000-00003CAB0000}"/>
    <cellStyle name="Normal 3 8 19 2 4" xfId="43982" xr:uid="{00000000-0005-0000-0000-00003DAB0000}"/>
    <cellStyle name="Normal 3 8 19 3" xfId="43983" xr:uid="{00000000-0005-0000-0000-00003EAB0000}"/>
    <cellStyle name="Normal 3 8 19 3 2" xfId="43984" xr:uid="{00000000-0005-0000-0000-00003FAB0000}"/>
    <cellStyle name="Normal 3 8 19 3 3" xfId="43985" xr:uid="{00000000-0005-0000-0000-000040AB0000}"/>
    <cellStyle name="Normal 3 8 19 4" xfId="43986" xr:uid="{00000000-0005-0000-0000-000041AB0000}"/>
    <cellStyle name="Normal 3 8 2" xfId="43987" xr:uid="{00000000-0005-0000-0000-000042AB0000}"/>
    <cellStyle name="Normal 3 8 2 2" xfId="43988" xr:uid="{00000000-0005-0000-0000-000043AB0000}"/>
    <cellStyle name="Normal 3 8 2 2 2" xfId="43989" xr:uid="{00000000-0005-0000-0000-000044AB0000}"/>
    <cellStyle name="Normal 3 8 2 2 2 2" xfId="43990" xr:uid="{00000000-0005-0000-0000-000045AB0000}"/>
    <cellStyle name="Normal 3 8 2 2 2 3" xfId="43991" xr:uid="{00000000-0005-0000-0000-000046AB0000}"/>
    <cellStyle name="Normal 3 8 2 2 3" xfId="43992" xr:uid="{00000000-0005-0000-0000-000047AB0000}"/>
    <cellStyle name="Normal 3 8 2 2 4" xfId="43993" xr:uid="{00000000-0005-0000-0000-000048AB0000}"/>
    <cellStyle name="Normal 3 8 2 3" xfId="43994" xr:uid="{00000000-0005-0000-0000-000049AB0000}"/>
    <cellStyle name="Normal 3 8 2 3 2" xfId="43995" xr:uid="{00000000-0005-0000-0000-00004AAB0000}"/>
    <cellStyle name="Normal 3 8 2 3 3" xfId="43996" xr:uid="{00000000-0005-0000-0000-00004BAB0000}"/>
    <cellStyle name="Normal 3 8 2 4" xfId="43997" xr:uid="{00000000-0005-0000-0000-00004CAB0000}"/>
    <cellStyle name="Normal 3 8 2 5" xfId="43998" xr:uid="{00000000-0005-0000-0000-00004DAB0000}"/>
    <cellStyle name="Normal 3 8 20" xfId="43999" xr:uid="{00000000-0005-0000-0000-00004EAB0000}"/>
    <cellStyle name="Normal 3 8 20 2" xfId="44000" xr:uid="{00000000-0005-0000-0000-00004FAB0000}"/>
    <cellStyle name="Normal 3 8 20 2 2" xfId="44001" xr:uid="{00000000-0005-0000-0000-000050AB0000}"/>
    <cellStyle name="Normal 3 8 20 2 2 2" xfId="44002" xr:uid="{00000000-0005-0000-0000-000051AB0000}"/>
    <cellStyle name="Normal 3 8 20 2 2 3" xfId="44003" xr:uid="{00000000-0005-0000-0000-000052AB0000}"/>
    <cellStyle name="Normal 3 8 20 2 3" xfId="44004" xr:uid="{00000000-0005-0000-0000-000053AB0000}"/>
    <cellStyle name="Normal 3 8 20 2 4" xfId="44005" xr:uid="{00000000-0005-0000-0000-000054AB0000}"/>
    <cellStyle name="Normal 3 8 20 3" xfId="44006" xr:uid="{00000000-0005-0000-0000-000055AB0000}"/>
    <cellStyle name="Normal 3 8 20 3 2" xfId="44007" xr:uid="{00000000-0005-0000-0000-000056AB0000}"/>
    <cellStyle name="Normal 3 8 20 3 3" xfId="44008" xr:uid="{00000000-0005-0000-0000-000057AB0000}"/>
    <cellStyle name="Normal 3 8 20 4" xfId="44009" xr:uid="{00000000-0005-0000-0000-000058AB0000}"/>
    <cellStyle name="Normal 3 8 21" xfId="44010" xr:uid="{00000000-0005-0000-0000-000059AB0000}"/>
    <cellStyle name="Normal 3 8 21 2" xfId="44011" xr:uid="{00000000-0005-0000-0000-00005AAB0000}"/>
    <cellStyle name="Normal 3 8 21 2 2" xfId="44012" xr:uid="{00000000-0005-0000-0000-00005BAB0000}"/>
    <cellStyle name="Normal 3 8 21 2 2 2" xfId="44013" xr:uid="{00000000-0005-0000-0000-00005CAB0000}"/>
    <cellStyle name="Normal 3 8 21 2 2 3" xfId="44014" xr:uid="{00000000-0005-0000-0000-00005DAB0000}"/>
    <cellStyle name="Normal 3 8 21 2 3" xfId="44015" xr:uid="{00000000-0005-0000-0000-00005EAB0000}"/>
    <cellStyle name="Normal 3 8 21 2 4" xfId="44016" xr:uid="{00000000-0005-0000-0000-00005FAB0000}"/>
    <cellStyle name="Normal 3 8 21 3" xfId="44017" xr:uid="{00000000-0005-0000-0000-000060AB0000}"/>
    <cellStyle name="Normal 3 8 21 3 2" xfId="44018" xr:uid="{00000000-0005-0000-0000-000061AB0000}"/>
    <cellStyle name="Normal 3 8 21 3 3" xfId="44019" xr:uid="{00000000-0005-0000-0000-000062AB0000}"/>
    <cellStyle name="Normal 3 8 21 4" xfId="44020" xr:uid="{00000000-0005-0000-0000-000063AB0000}"/>
    <cellStyle name="Normal 3 8 22" xfId="44021" xr:uid="{00000000-0005-0000-0000-000064AB0000}"/>
    <cellStyle name="Normal 3 8 22 2" xfId="44022" xr:uid="{00000000-0005-0000-0000-000065AB0000}"/>
    <cellStyle name="Normal 3 8 22 2 2" xfId="44023" xr:uid="{00000000-0005-0000-0000-000066AB0000}"/>
    <cellStyle name="Normal 3 8 22 2 2 2" xfId="44024" xr:uid="{00000000-0005-0000-0000-000067AB0000}"/>
    <cellStyle name="Normal 3 8 22 2 2 3" xfId="44025" xr:uid="{00000000-0005-0000-0000-000068AB0000}"/>
    <cellStyle name="Normal 3 8 22 2 3" xfId="44026" xr:uid="{00000000-0005-0000-0000-000069AB0000}"/>
    <cellStyle name="Normal 3 8 22 2 4" xfId="44027" xr:uid="{00000000-0005-0000-0000-00006AAB0000}"/>
    <cellStyle name="Normal 3 8 22 3" xfId="44028" xr:uid="{00000000-0005-0000-0000-00006BAB0000}"/>
    <cellStyle name="Normal 3 8 22 3 2" xfId="44029" xr:uid="{00000000-0005-0000-0000-00006CAB0000}"/>
    <cellStyle name="Normal 3 8 22 3 3" xfId="44030" xr:uid="{00000000-0005-0000-0000-00006DAB0000}"/>
    <cellStyle name="Normal 3 8 22 4" xfId="44031" xr:uid="{00000000-0005-0000-0000-00006EAB0000}"/>
    <cellStyle name="Normal 3 8 23" xfId="44032" xr:uid="{00000000-0005-0000-0000-00006FAB0000}"/>
    <cellStyle name="Normal 3 8 23 2" xfId="44033" xr:uid="{00000000-0005-0000-0000-000070AB0000}"/>
    <cellStyle name="Normal 3 8 23 2 2" xfId="44034" xr:uid="{00000000-0005-0000-0000-000071AB0000}"/>
    <cellStyle name="Normal 3 8 23 2 2 2" xfId="44035" xr:uid="{00000000-0005-0000-0000-000072AB0000}"/>
    <cellStyle name="Normal 3 8 23 2 2 3" xfId="44036" xr:uid="{00000000-0005-0000-0000-000073AB0000}"/>
    <cellStyle name="Normal 3 8 23 2 3" xfId="44037" xr:uid="{00000000-0005-0000-0000-000074AB0000}"/>
    <cellStyle name="Normal 3 8 23 2 4" xfId="44038" xr:uid="{00000000-0005-0000-0000-000075AB0000}"/>
    <cellStyle name="Normal 3 8 23 3" xfId="44039" xr:uid="{00000000-0005-0000-0000-000076AB0000}"/>
    <cellStyle name="Normal 3 8 23 3 2" xfId="44040" xr:uid="{00000000-0005-0000-0000-000077AB0000}"/>
    <cellStyle name="Normal 3 8 23 3 3" xfId="44041" xr:uid="{00000000-0005-0000-0000-000078AB0000}"/>
    <cellStyle name="Normal 3 8 23 4" xfId="44042" xr:uid="{00000000-0005-0000-0000-000079AB0000}"/>
    <cellStyle name="Normal 3 8 24" xfId="44043" xr:uid="{00000000-0005-0000-0000-00007AAB0000}"/>
    <cellStyle name="Normal 3 8 24 2" xfId="44044" xr:uid="{00000000-0005-0000-0000-00007BAB0000}"/>
    <cellStyle name="Normal 3 8 24 2 2" xfId="44045" xr:uid="{00000000-0005-0000-0000-00007CAB0000}"/>
    <cellStyle name="Normal 3 8 24 2 3" xfId="44046" xr:uid="{00000000-0005-0000-0000-00007DAB0000}"/>
    <cellStyle name="Normal 3 8 24 3" xfId="44047" xr:uid="{00000000-0005-0000-0000-00007EAB0000}"/>
    <cellStyle name="Normal 3 8 24 4" xfId="44048" xr:uid="{00000000-0005-0000-0000-00007FAB0000}"/>
    <cellStyle name="Normal 3 8 25" xfId="44049" xr:uid="{00000000-0005-0000-0000-000080AB0000}"/>
    <cellStyle name="Normal 3 8 25 2" xfId="44050" xr:uid="{00000000-0005-0000-0000-000081AB0000}"/>
    <cellStyle name="Normal 3 8 25 3" xfId="44051" xr:uid="{00000000-0005-0000-0000-000082AB0000}"/>
    <cellStyle name="Normal 3 8 26" xfId="44052" xr:uid="{00000000-0005-0000-0000-000083AB0000}"/>
    <cellStyle name="Normal 3 8 27" xfId="44053" xr:uid="{00000000-0005-0000-0000-000084AB0000}"/>
    <cellStyle name="Normal 3 8 3" xfId="44054" xr:uid="{00000000-0005-0000-0000-000085AB0000}"/>
    <cellStyle name="Normal 3 8 3 2" xfId="44055" xr:uid="{00000000-0005-0000-0000-000086AB0000}"/>
    <cellStyle name="Normal 3 8 3 2 2" xfId="44056" xr:uid="{00000000-0005-0000-0000-000087AB0000}"/>
    <cellStyle name="Normal 3 8 3 2 2 2" xfId="44057" xr:uid="{00000000-0005-0000-0000-000088AB0000}"/>
    <cellStyle name="Normal 3 8 3 2 2 3" xfId="44058" xr:uid="{00000000-0005-0000-0000-000089AB0000}"/>
    <cellStyle name="Normal 3 8 3 2 3" xfId="44059" xr:uid="{00000000-0005-0000-0000-00008AAB0000}"/>
    <cellStyle name="Normal 3 8 3 2 4" xfId="44060" xr:uid="{00000000-0005-0000-0000-00008BAB0000}"/>
    <cellStyle name="Normal 3 8 3 3" xfId="44061" xr:uid="{00000000-0005-0000-0000-00008CAB0000}"/>
    <cellStyle name="Normal 3 8 3 3 2" xfId="44062" xr:uid="{00000000-0005-0000-0000-00008DAB0000}"/>
    <cellStyle name="Normal 3 8 3 3 3" xfId="44063" xr:uid="{00000000-0005-0000-0000-00008EAB0000}"/>
    <cellStyle name="Normal 3 8 3 4" xfId="44064" xr:uid="{00000000-0005-0000-0000-00008FAB0000}"/>
    <cellStyle name="Normal 3 8 4" xfId="44065" xr:uid="{00000000-0005-0000-0000-000090AB0000}"/>
    <cellStyle name="Normal 3 8 4 2" xfId="44066" xr:uid="{00000000-0005-0000-0000-000091AB0000}"/>
    <cellStyle name="Normal 3 8 4 2 2" xfId="44067" xr:uid="{00000000-0005-0000-0000-000092AB0000}"/>
    <cellStyle name="Normal 3 8 4 2 2 2" xfId="44068" xr:uid="{00000000-0005-0000-0000-000093AB0000}"/>
    <cellStyle name="Normal 3 8 4 2 2 3" xfId="44069" xr:uid="{00000000-0005-0000-0000-000094AB0000}"/>
    <cellStyle name="Normal 3 8 4 2 3" xfId="44070" xr:uid="{00000000-0005-0000-0000-000095AB0000}"/>
    <cellStyle name="Normal 3 8 4 2 4" xfId="44071" xr:uid="{00000000-0005-0000-0000-000096AB0000}"/>
    <cellStyle name="Normal 3 8 4 3" xfId="44072" xr:uid="{00000000-0005-0000-0000-000097AB0000}"/>
    <cellStyle name="Normal 3 8 4 3 2" xfId="44073" xr:uid="{00000000-0005-0000-0000-000098AB0000}"/>
    <cellStyle name="Normal 3 8 4 3 3" xfId="44074" xr:uid="{00000000-0005-0000-0000-000099AB0000}"/>
    <cellStyle name="Normal 3 8 4 4" xfId="44075" xr:uid="{00000000-0005-0000-0000-00009AAB0000}"/>
    <cellStyle name="Normal 3 8 5" xfId="44076" xr:uid="{00000000-0005-0000-0000-00009BAB0000}"/>
    <cellStyle name="Normal 3 8 5 2" xfId="44077" xr:uid="{00000000-0005-0000-0000-00009CAB0000}"/>
    <cellStyle name="Normal 3 8 5 2 2" xfId="44078" xr:uid="{00000000-0005-0000-0000-00009DAB0000}"/>
    <cellStyle name="Normal 3 8 5 2 2 2" xfId="44079" xr:uid="{00000000-0005-0000-0000-00009EAB0000}"/>
    <cellStyle name="Normal 3 8 5 2 2 3" xfId="44080" xr:uid="{00000000-0005-0000-0000-00009FAB0000}"/>
    <cellStyle name="Normal 3 8 5 2 3" xfId="44081" xr:uid="{00000000-0005-0000-0000-0000A0AB0000}"/>
    <cellStyle name="Normal 3 8 5 2 4" xfId="44082" xr:uid="{00000000-0005-0000-0000-0000A1AB0000}"/>
    <cellStyle name="Normal 3 8 5 3" xfId="44083" xr:uid="{00000000-0005-0000-0000-0000A2AB0000}"/>
    <cellStyle name="Normal 3 8 5 3 2" xfId="44084" xr:uid="{00000000-0005-0000-0000-0000A3AB0000}"/>
    <cellStyle name="Normal 3 8 5 3 3" xfId="44085" xr:uid="{00000000-0005-0000-0000-0000A4AB0000}"/>
    <cellStyle name="Normal 3 8 5 4" xfId="44086" xr:uid="{00000000-0005-0000-0000-0000A5AB0000}"/>
    <cellStyle name="Normal 3 8 6" xfId="44087" xr:uid="{00000000-0005-0000-0000-0000A6AB0000}"/>
    <cellStyle name="Normal 3 8 6 2" xfId="44088" xr:uid="{00000000-0005-0000-0000-0000A7AB0000}"/>
    <cellStyle name="Normal 3 8 6 2 2" xfId="44089" xr:uid="{00000000-0005-0000-0000-0000A8AB0000}"/>
    <cellStyle name="Normal 3 8 6 2 2 2" xfId="44090" xr:uid="{00000000-0005-0000-0000-0000A9AB0000}"/>
    <cellStyle name="Normal 3 8 6 2 2 3" xfId="44091" xr:uid="{00000000-0005-0000-0000-0000AAAB0000}"/>
    <cellStyle name="Normal 3 8 6 2 3" xfId="44092" xr:uid="{00000000-0005-0000-0000-0000ABAB0000}"/>
    <cellStyle name="Normal 3 8 6 2 4" xfId="44093" xr:uid="{00000000-0005-0000-0000-0000ACAB0000}"/>
    <cellStyle name="Normal 3 8 6 3" xfId="44094" xr:uid="{00000000-0005-0000-0000-0000ADAB0000}"/>
    <cellStyle name="Normal 3 8 6 3 2" xfId="44095" xr:uid="{00000000-0005-0000-0000-0000AEAB0000}"/>
    <cellStyle name="Normal 3 8 6 3 3" xfId="44096" xr:uid="{00000000-0005-0000-0000-0000AFAB0000}"/>
    <cellStyle name="Normal 3 8 6 4" xfId="44097" xr:uid="{00000000-0005-0000-0000-0000B0AB0000}"/>
    <cellStyle name="Normal 3 8 7" xfId="44098" xr:uid="{00000000-0005-0000-0000-0000B1AB0000}"/>
    <cellStyle name="Normal 3 8 7 2" xfId="44099" xr:uid="{00000000-0005-0000-0000-0000B2AB0000}"/>
    <cellStyle name="Normal 3 8 7 2 2" xfId="44100" xr:uid="{00000000-0005-0000-0000-0000B3AB0000}"/>
    <cellStyle name="Normal 3 8 7 2 2 2" xfId="44101" xr:uid="{00000000-0005-0000-0000-0000B4AB0000}"/>
    <cellStyle name="Normal 3 8 7 2 2 3" xfId="44102" xr:uid="{00000000-0005-0000-0000-0000B5AB0000}"/>
    <cellStyle name="Normal 3 8 7 2 3" xfId="44103" xr:uid="{00000000-0005-0000-0000-0000B6AB0000}"/>
    <cellStyle name="Normal 3 8 7 2 4" xfId="44104" xr:uid="{00000000-0005-0000-0000-0000B7AB0000}"/>
    <cellStyle name="Normal 3 8 7 3" xfId="44105" xr:uid="{00000000-0005-0000-0000-0000B8AB0000}"/>
    <cellStyle name="Normal 3 8 7 3 2" xfId="44106" xr:uid="{00000000-0005-0000-0000-0000B9AB0000}"/>
    <cellStyle name="Normal 3 8 7 3 3" xfId="44107" xr:uid="{00000000-0005-0000-0000-0000BAAB0000}"/>
    <cellStyle name="Normal 3 8 7 4" xfId="44108" xr:uid="{00000000-0005-0000-0000-0000BBAB0000}"/>
    <cellStyle name="Normal 3 8 8" xfId="44109" xr:uid="{00000000-0005-0000-0000-0000BCAB0000}"/>
    <cellStyle name="Normal 3 8 8 2" xfId="44110" xr:uid="{00000000-0005-0000-0000-0000BDAB0000}"/>
    <cellStyle name="Normal 3 8 8 2 2" xfId="44111" xr:uid="{00000000-0005-0000-0000-0000BEAB0000}"/>
    <cellStyle name="Normal 3 8 8 2 2 2" xfId="44112" xr:uid="{00000000-0005-0000-0000-0000BFAB0000}"/>
    <cellStyle name="Normal 3 8 8 2 2 3" xfId="44113" xr:uid="{00000000-0005-0000-0000-0000C0AB0000}"/>
    <cellStyle name="Normal 3 8 8 2 3" xfId="44114" xr:uid="{00000000-0005-0000-0000-0000C1AB0000}"/>
    <cellStyle name="Normal 3 8 8 2 4" xfId="44115" xr:uid="{00000000-0005-0000-0000-0000C2AB0000}"/>
    <cellStyle name="Normal 3 8 8 3" xfId="44116" xr:uid="{00000000-0005-0000-0000-0000C3AB0000}"/>
    <cellStyle name="Normal 3 8 8 3 2" xfId="44117" xr:uid="{00000000-0005-0000-0000-0000C4AB0000}"/>
    <cellStyle name="Normal 3 8 8 3 3" xfId="44118" xr:uid="{00000000-0005-0000-0000-0000C5AB0000}"/>
    <cellStyle name="Normal 3 8 8 4" xfId="44119" xr:uid="{00000000-0005-0000-0000-0000C6AB0000}"/>
    <cellStyle name="Normal 3 8 9" xfId="44120" xr:uid="{00000000-0005-0000-0000-0000C7AB0000}"/>
    <cellStyle name="Normal 3 8 9 2" xfId="44121" xr:uid="{00000000-0005-0000-0000-0000C8AB0000}"/>
    <cellStyle name="Normal 3 8 9 2 2" xfId="44122" xr:uid="{00000000-0005-0000-0000-0000C9AB0000}"/>
    <cellStyle name="Normal 3 8 9 2 2 2" xfId="44123" xr:uid="{00000000-0005-0000-0000-0000CAAB0000}"/>
    <cellStyle name="Normal 3 8 9 2 2 3" xfId="44124" xr:uid="{00000000-0005-0000-0000-0000CBAB0000}"/>
    <cellStyle name="Normal 3 8 9 2 3" xfId="44125" xr:uid="{00000000-0005-0000-0000-0000CCAB0000}"/>
    <cellStyle name="Normal 3 8 9 2 4" xfId="44126" xr:uid="{00000000-0005-0000-0000-0000CDAB0000}"/>
    <cellStyle name="Normal 3 8 9 3" xfId="44127" xr:uid="{00000000-0005-0000-0000-0000CEAB0000}"/>
    <cellStyle name="Normal 3 8 9 3 2" xfId="44128" xr:uid="{00000000-0005-0000-0000-0000CFAB0000}"/>
    <cellStyle name="Normal 3 8 9 3 3" xfId="44129" xr:uid="{00000000-0005-0000-0000-0000D0AB0000}"/>
    <cellStyle name="Normal 3 8 9 4" xfId="44130" xr:uid="{00000000-0005-0000-0000-0000D1AB0000}"/>
    <cellStyle name="Normal 3 80" xfId="44131" xr:uid="{00000000-0005-0000-0000-0000D2AB0000}"/>
    <cellStyle name="Normal 3 80 2" xfId="44132" xr:uid="{00000000-0005-0000-0000-0000D3AB0000}"/>
    <cellStyle name="Normal 3 80 2 2" xfId="44133" xr:uid="{00000000-0005-0000-0000-0000D4AB0000}"/>
    <cellStyle name="Normal 3 80 2 3" xfId="44134" xr:uid="{00000000-0005-0000-0000-0000D5AB0000}"/>
    <cellStyle name="Normal 3 80 3" xfId="44135" xr:uid="{00000000-0005-0000-0000-0000D6AB0000}"/>
    <cellStyle name="Normal 3 80 4" xfId="44136" xr:uid="{00000000-0005-0000-0000-0000D7AB0000}"/>
    <cellStyle name="Normal 3 81" xfId="44137" xr:uid="{00000000-0005-0000-0000-0000D8AB0000}"/>
    <cellStyle name="Normal 3 81 2" xfId="44138" xr:uid="{00000000-0005-0000-0000-0000D9AB0000}"/>
    <cellStyle name="Normal 3 81 2 2" xfId="44139" xr:uid="{00000000-0005-0000-0000-0000DAAB0000}"/>
    <cellStyle name="Normal 3 81 2 3" xfId="44140" xr:uid="{00000000-0005-0000-0000-0000DBAB0000}"/>
    <cellStyle name="Normal 3 81 3" xfId="44141" xr:uid="{00000000-0005-0000-0000-0000DCAB0000}"/>
    <cellStyle name="Normal 3 81 4" xfId="44142" xr:uid="{00000000-0005-0000-0000-0000DDAB0000}"/>
    <cellStyle name="Normal 3 82" xfId="44143" xr:uid="{00000000-0005-0000-0000-0000DEAB0000}"/>
    <cellStyle name="Normal 3 82 2" xfId="44144" xr:uid="{00000000-0005-0000-0000-0000DFAB0000}"/>
    <cellStyle name="Normal 3 82 2 2" xfId="44145" xr:uid="{00000000-0005-0000-0000-0000E0AB0000}"/>
    <cellStyle name="Normal 3 82 2 3" xfId="44146" xr:uid="{00000000-0005-0000-0000-0000E1AB0000}"/>
    <cellStyle name="Normal 3 82 3" xfId="44147" xr:uid="{00000000-0005-0000-0000-0000E2AB0000}"/>
    <cellStyle name="Normal 3 82 4" xfId="44148" xr:uid="{00000000-0005-0000-0000-0000E3AB0000}"/>
    <cellStyle name="Normal 3 83" xfId="44149" xr:uid="{00000000-0005-0000-0000-0000E4AB0000}"/>
    <cellStyle name="Normal 3 83 2" xfId="44150" xr:uid="{00000000-0005-0000-0000-0000E5AB0000}"/>
    <cellStyle name="Normal 3 83 2 2" xfId="44151" xr:uid="{00000000-0005-0000-0000-0000E6AB0000}"/>
    <cellStyle name="Normal 3 83 2 3" xfId="44152" xr:uid="{00000000-0005-0000-0000-0000E7AB0000}"/>
    <cellStyle name="Normal 3 83 3" xfId="44153" xr:uid="{00000000-0005-0000-0000-0000E8AB0000}"/>
    <cellStyle name="Normal 3 83 4" xfId="44154" xr:uid="{00000000-0005-0000-0000-0000E9AB0000}"/>
    <cellStyle name="Normal 3 84" xfId="44155" xr:uid="{00000000-0005-0000-0000-0000EAAB0000}"/>
    <cellStyle name="Normal 3 84 2" xfId="44156" xr:uid="{00000000-0005-0000-0000-0000EBAB0000}"/>
    <cellStyle name="Normal 3 84 2 2" xfId="44157" xr:uid="{00000000-0005-0000-0000-0000ECAB0000}"/>
    <cellStyle name="Normal 3 84 2 3" xfId="44158" xr:uid="{00000000-0005-0000-0000-0000EDAB0000}"/>
    <cellStyle name="Normal 3 84 3" xfId="44159" xr:uid="{00000000-0005-0000-0000-0000EEAB0000}"/>
    <cellStyle name="Normal 3 84 4" xfId="44160" xr:uid="{00000000-0005-0000-0000-0000EFAB0000}"/>
    <cellStyle name="Normal 3 85" xfId="44161" xr:uid="{00000000-0005-0000-0000-0000F0AB0000}"/>
    <cellStyle name="Normal 3 85 2" xfId="44162" xr:uid="{00000000-0005-0000-0000-0000F1AB0000}"/>
    <cellStyle name="Normal 3 85 2 2" xfId="44163" xr:uid="{00000000-0005-0000-0000-0000F2AB0000}"/>
    <cellStyle name="Normal 3 85 2 3" xfId="44164" xr:uid="{00000000-0005-0000-0000-0000F3AB0000}"/>
    <cellStyle name="Normal 3 85 3" xfId="44165" xr:uid="{00000000-0005-0000-0000-0000F4AB0000}"/>
    <cellStyle name="Normal 3 85 4" xfId="44166" xr:uid="{00000000-0005-0000-0000-0000F5AB0000}"/>
    <cellStyle name="Normal 3 86" xfId="44167" xr:uid="{00000000-0005-0000-0000-0000F6AB0000}"/>
    <cellStyle name="Normal 3 86 2" xfId="44168" xr:uid="{00000000-0005-0000-0000-0000F7AB0000}"/>
    <cellStyle name="Normal 3 86 2 2" xfId="44169" xr:uid="{00000000-0005-0000-0000-0000F8AB0000}"/>
    <cellStyle name="Normal 3 86 2 3" xfId="44170" xr:uid="{00000000-0005-0000-0000-0000F9AB0000}"/>
    <cellStyle name="Normal 3 86 3" xfId="44171" xr:uid="{00000000-0005-0000-0000-0000FAAB0000}"/>
    <cellStyle name="Normal 3 86 4" xfId="44172" xr:uid="{00000000-0005-0000-0000-0000FBAB0000}"/>
    <cellStyle name="Normal 3 87" xfId="44173" xr:uid="{00000000-0005-0000-0000-0000FCAB0000}"/>
    <cellStyle name="Normal 3 87 2" xfId="44174" xr:uid="{00000000-0005-0000-0000-0000FDAB0000}"/>
    <cellStyle name="Normal 3 87 2 2" xfId="44175" xr:uid="{00000000-0005-0000-0000-0000FEAB0000}"/>
    <cellStyle name="Normal 3 87 2 3" xfId="44176" xr:uid="{00000000-0005-0000-0000-0000FFAB0000}"/>
    <cellStyle name="Normal 3 87 3" xfId="44177" xr:uid="{00000000-0005-0000-0000-000000AC0000}"/>
    <cellStyle name="Normal 3 87 4" xfId="44178" xr:uid="{00000000-0005-0000-0000-000001AC0000}"/>
    <cellStyle name="Normal 3 88" xfId="44179" xr:uid="{00000000-0005-0000-0000-000002AC0000}"/>
    <cellStyle name="Normal 3 88 2" xfId="44180" xr:uid="{00000000-0005-0000-0000-000003AC0000}"/>
    <cellStyle name="Normal 3 88 2 2" xfId="44181" xr:uid="{00000000-0005-0000-0000-000004AC0000}"/>
    <cellStyle name="Normal 3 88 2 3" xfId="44182" xr:uid="{00000000-0005-0000-0000-000005AC0000}"/>
    <cellStyle name="Normal 3 88 3" xfId="44183" xr:uid="{00000000-0005-0000-0000-000006AC0000}"/>
    <cellStyle name="Normal 3 88 4" xfId="44184" xr:uid="{00000000-0005-0000-0000-000007AC0000}"/>
    <cellStyle name="Normal 3 89" xfId="44185" xr:uid="{00000000-0005-0000-0000-000008AC0000}"/>
    <cellStyle name="Normal 3 89 2" xfId="44186" xr:uid="{00000000-0005-0000-0000-000009AC0000}"/>
    <cellStyle name="Normal 3 89 2 2" xfId="44187" xr:uid="{00000000-0005-0000-0000-00000AAC0000}"/>
    <cellStyle name="Normal 3 89 2 3" xfId="44188" xr:uid="{00000000-0005-0000-0000-00000BAC0000}"/>
    <cellStyle name="Normal 3 89 3" xfId="44189" xr:uid="{00000000-0005-0000-0000-00000CAC0000}"/>
    <cellStyle name="Normal 3 89 4" xfId="44190" xr:uid="{00000000-0005-0000-0000-00000DAC0000}"/>
    <cellStyle name="Normal 3 9" xfId="44191" xr:uid="{00000000-0005-0000-0000-00000EAC0000}"/>
    <cellStyle name="Normal 3 9 10" xfId="44192" xr:uid="{00000000-0005-0000-0000-00000FAC0000}"/>
    <cellStyle name="Normal 3 9 10 2" xfId="44193" xr:uid="{00000000-0005-0000-0000-000010AC0000}"/>
    <cellStyle name="Normal 3 9 10 2 2" xfId="44194" xr:uid="{00000000-0005-0000-0000-000011AC0000}"/>
    <cellStyle name="Normal 3 9 10 2 2 2" xfId="44195" xr:uid="{00000000-0005-0000-0000-000012AC0000}"/>
    <cellStyle name="Normal 3 9 10 2 2 3" xfId="44196" xr:uid="{00000000-0005-0000-0000-000013AC0000}"/>
    <cellStyle name="Normal 3 9 10 2 3" xfId="44197" xr:uid="{00000000-0005-0000-0000-000014AC0000}"/>
    <cellStyle name="Normal 3 9 10 2 4" xfId="44198" xr:uid="{00000000-0005-0000-0000-000015AC0000}"/>
    <cellStyle name="Normal 3 9 10 3" xfId="44199" xr:uid="{00000000-0005-0000-0000-000016AC0000}"/>
    <cellStyle name="Normal 3 9 10 3 2" xfId="44200" xr:uid="{00000000-0005-0000-0000-000017AC0000}"/>
    <cellStyle name="Normal 3 9 10 3 3" xfId="44201" xr:uid="{00000000-0005-0000-0000-000018AC0000}"/>
    <cellStyle name="Normal 3 9 10 4" xfId="44202" xr:uid="{00000000-0005-0000-0000-000019AC0000}"/>
    <cellStyle name="Normal 3 9 11" xfId="44203" xr:uid="{00000000-0005-0000-0000-00001AAC0000}"/>
    <cellStyle name="Normal 3 9 11 2" xfId="44204" xr:uid="{00000000-0005-0000-0000-00001BAC0000}"/>
    <cellStyle name="Normal 3 9 11 2 2" xfId="44205" xr:uid="{00000000-0005-0000-0000-00001CAC0000}"/>
    <cellStyle name="Normal 3 9 11 2 2 2" xfId="44206" xr:uid="{00000000-0005-0000-0000-00001DAC0000}"/>
    <cellStyle name="Normal 3 9 11 2 2 3" xfId="44207" xr:uid="{00000000-0005-0000-0000-00001EAC0000}"/>
    <cellStyle name="Normal 3 9 11 2 3" xfId="44208" xr:uid="{00000000-0005-0000-0000-00001FAC0000}"/>
    <cellStyle name="Normal 3 9 11 2 4" xfId="44209" xr:uid="{00000000-0005-0000-0000-000020AC0000}"/>
    <cellStyle name="Normal 3 9 11 3" xfId="44210" xr:uid="{00000000-0005-0000-0000-000021AC0000}"/>
    <cellStyle name="Normal 3 9 11 3 2" xfId="44211" xr:uid="{00000000-0005-0000-0000-000022AC0000}"/>
    <cellStyle name="Normal 3 9 11 3 3" xfId="44212" xr:uid="{00000000-0005-0000-0000-000023AC0000}"/>
    <cellStyle name="Normal 3 9 11 4" xfId="44213" xr:uid="{00000000-0005-0000-0000-000024AC0000}"/>
    <cellStyle name="Normal 3 9 12" xfId="44214" xr:uid="{00000000-0005-0000-0000-000025AC0000}"/>
    <cellStyle name="Normal 3 9 12 2" xfId="44215" xr:uid="{00000000-0005-0000-0000-000026AC0000}"/>
    <cellStyle name="Normal 3 9 12 2 2" xfId="44216" xr:uid="{00000000-0005-0000-0000-000027AC0000}"/>
    <cellStyle name="Normal 3 9 12 2 2 2" xfId="44217" xr:uid="{00000000-0005-0000-0000-000028AC0000}"/>
    <cellStyle name="Normal 3 9 12 2 2 3" xfId="44218" xr:uid="{00000000-0005-0000-0000-000029AC0000}"/>
    <cellStyle name="Normal 3 9 12 2 3" xfId="44219" xr:uid="{00000000-0005-0000-0000-00002AAC0000}"/>
    <cellStyle name="Normal 3 9 12 2 4" xfId="44220" xr:uid="{00000000-0005-0000-0000-00002BAC0000}"/>
    <cellStyle name="Normal 3 9 12 3" xfId="44221" xr:uid="{00000000-0005-0000-0000-00002CAC0000}"/>
    <cellStyle name="Normal 3 9 12 3 2" xfId="44222" xr:uid="{00000000-0005-0000-0000-00002DAC0000}"/>
    <cellStyle name="Normal 3 9 12 3 3" xfId="44223" xr:uid="{00000000-0005-0000-0000-00002EAC0000}"/>
    <cellStyle name="Normal 3 9 12 4" xfId="44224" xr:uid="{00000000-0005-0000-0000-00002FAC0000}"/>
    <cellStyle name="Normal 3 9 13" xfId="44225" xr:uid="{00000000-0005-0000-0000-000030AC0000}"/>
    <cellStyle name="Normal 3 9 13 2" xfId="44226" xr:uid="{00000000-0005-0000-0000-000031AC0000}"/>
    <cellStyle name="Normal 3 9 13 2 2" xfId="44227" xr:uid="{00000000-0005-0000-0000-000032AC0000}"/>
    <cellStyle name="Normal 3 9 13 2 2 2" xfId="44228" xr:uid="{00000000-0005-0000-0000-000033AC0000}"/>
    <cellStyle name="Normal 3 9 13 2 2 3" xfId="44229" xr:uid="{00000000-0005-0000-0000-000034AC0000}"/>
    <cellStyle name="Normal 3 9 13 2 3" xfId="44230" xr:uid="{00000000-0005-0000-0000-000035AC0000}"/>
    <cellStyle name="Normal 3 9 13 2 4" xfId="44231" xr:uid="{00000000-0005-0000-0000-000036AC0000}"/>
    <cellStyle name="Normal 3 9 13 3" xfId="44232" xr:uid="{00000000-0005-0000-0000-000037AC0000}"/>
    <cellStyle name="Normal 3 9 13 3 2" xfId="44233" xr:uid="{00000000-0005-0000-0000-000038AC0000}"/>
    <cellStyle name="Normal 3 9 13 3 3" xfId="44234" xr:uid="{00000000-0005-0000-0000-000039AC0000}"/>
    <cellStyle name="Normal 3 9 13 4" xfId="44235" xr:uid="{00000000-0005-0000-0000-00003AAC0000}"/>
    <cellStyle name="Normal 3 9 14" xfId="44236" xr:uid="{00000000-0005-0000-0000-00003BAC0000}"/>
    <cellStyle name="Normal 3 9 14 2" xfId="44237" xr:uid="{00000000-0005-0000-0000-00003CAC0000}"/>
    <cellStyle name="Normal 3 9 14 2 2" xfId="44238" xr:uid="{00000000-0005-0000-0000-00003DAC0000}"/>
    <cellStyle name="Normal 3 9 14 2 2 2" xfId="44239" xr:uid="{00000000-0005-0000-0000-00003EAC0000}"/>
    <cellStyle name="Normal 3 9 14 2 2 3" xfId="44240" xr:uid="{00000000-0005-0000-0000-00003FAC0000}"/>
    <cellStyle name="Normal 3 9 14 2 3" xfId="44241" xr:uid="{00000000-0005-0000-0000-000040AC0000}"/>
    <cellStyle name="Normal 3 9 14 2 4" xfId="44242" xr:uid="{00000000-0005-0000-0000-000041AC0000}"/>
    <cellStyle name="Normal 3 9 14 3" xfId="44243" xr:uid="{00000000-0005-0000-0000-000042AC0000}"/>
    <cellStyle name="Normal 3 9 14 3 2" xfId="44244" xr:uid="{00000000-0005-0000-0000-000043AC0000}"/>
    <cellStyle name="Normal 3 9 14 3 3" xfId="44245" xr:uid="{00000000-0005-0000-0000-000044AC0000}"/>
    <cellStyle name="Normal 3 9 14 4" xfId="44246" xr:uid="{00000000-0005-0000-0000-000045AC0000}"/>
    <cellStyle name="Normal 3 9 15" xfId="44247" xr:uid="{00000000-0005-0000-0000-000046AC0000}"/>
    <cellStyle name="Normal 3 9 15 2" xfId="44248" xr:uid="{00000000-0005-0000-0000-000047AC0000}"/>
    <cellStyle name="Normal 3 9 15 2 2" xfId="44249" xr:uid="{00000000-0005-0000-0000-000048AC0000}"/>
    <cellStyle name="Normal 3 9 15 2 2 2" xfId="44250" xr:uid="{00000000-0005-0000-0000-000049AC0000}"/>
    <cellStyle name="Normal 3 9 15 2 2 3" xfId="44251" xr:uid="{00000000-0005-0000-0000-00004AAC0000}"/>
    <cellStyle name="Normal 3 9 15 2 3" xfId="44252" xr:uid="{00000000-0005-0000-0000-00004BAC0000}"/>
    <cellStyle name="Normal 3 9 15 2 4" xfId="44253" xr:uid="{00000000-0005-0000-0000-00004CAC0000}"/>
    <cellStyle name="Normal 3 9 15 3" xfId="44254" xr:uid="{00000000-0005-0000-0000-00004DAC0000}"/>
    <cellStyle name="Normal 3 9 15 3 2" xfId="44255" xr:uid="{00000000-0005-0000-0000-00004EAC0000}"/>
    <cellStyle name="Normal 3 9 15 3 3" xfId="44256" xr:uid="{00000000-0005-0000-0000-00004FAC0000}"/>
    <cellStyle name="Normal 3 9 15 4" xfId="44257" xr:uid="{00000000-0005-0000-0000-000050AC0000}"/>
    <cellStyle name="Normal 3 9 16" xfId="44258" xr:uid="{00000000-0005-0000-0000-000051AC0000}"/>
    <cellStyle name="Normal 3 9 16 2" xfId="44259" xr:uid="{00000000-0005-0000-0000-000052AC0000}"/>
    <cellStyle name="Normal 3 9 16 2 2" xfId="44260" xr:uid="{00000000-0005-0000-0000-000053AC0000}"/>
    <cellStyle name="Normal 3 9 16 2 2 2" xfId="44261" xr:uid="{00000000-0005-0000-0000-000054AC0000}"/>
    <cellStyle name="Normal 3 9 16 2 2 3" xfId="44262" xr:uid="{00000000-0005-0000-0000-000055AC0000}"/>
    <cellStyle name="Normal 3 9 16 2 3" xfId="44263" xr:uid="{00000000-0005-0000-0000-000056AC0000}"/>
    <cellStyle name="Normal 3 9 16 2 4" xfId="44264" xr:uid="{00000000-0005-0000-0000-000057AC0000}"/>
    <cellStyle name="Normal 3 9 16 3" xfId="44265" xr:uid="{00000000-0005-0000-0000-000058AC0000}"/>
    <cellStyle name="Normal 3 9 16 3 2" xfId="44266" xr:uid="{00000000-0005-0000-0000-000059AC0000}"/>
    <cellStyle name="Normal 3 9 16 3 3" xfId="44267" xr:uid="{00000000-0005-0000-0000-00005AAC0000}"/>
    <cellStyle name="Normal 3 9 16 4" xfId="44268" xr:uid="{00000000-0005-0000-0000-00005BAC0000}"/>
    <cellStyle name="Normal 3 9 17" xfId="44269" xr:uid="{00000000-0005-0000-0000-00005CAC0000}"/>
    <cellStyle name="Normal 3 9 17 2" xfId="44270" xr:uid="{00000000-0005-0000-0000-00005DAC0000}"/>
    <cellStyle name="Normal 3 9 17 2 2" xfId="44271" xr:uid="{00000000-0005-0000-0000-00005EAC0000}"/>
    <cellStyle name="Normal 3 9 17 2 2 2" xfId="44272" xr:uid="{00000000-0005-0000-0000-00005FAC0000}"/>
    <cellStyle name="Normal 3 9 17 2 2 3" xfId="44273" xr:uid="{00000000-0005-0000-0000-000060AC0000}"/>
    <cellStyle name="Normal 3 9 17 2 3" xfId="44274" xr:uid="{00000000-0005-0000-0000-000061AC0000}"/>
    <cellStyle name="Normal 3 9 17 2 4" xfId="44275" xr:uid="{00000000-0005-0000-0000-000062AC0000}"/>
    <cellStyle name="Normal 3 9 17 3" xfId="44276" xr:uid="{00000000-0005-0000-0000-000063AC0000}"/>
    <cellStyle name="Normal 3 9 17 3 2" xfId="44277" xr:uid="{00000000-0005-0000-0000-000064AC0000}"/>
    <cellStyle name="Normal 3 9 17 3 3" xfId="44278" xr:uid="{00000000-0005-0000-0000-000065AC0000}"/>
    <cellStyle name="Normal 3 9 17 4" xfId="44279" xr:uid="{00000000-0005-0000-0000-000066AC0000}"/>
    <cellStyle name="Normal 3 9 18" xfId="44280" xr:uid="{00000000-0005-0000-0000-000067AC0000}"/>
    <cellStyle name="Normal 3 9 18 2" xfId="44281" xr:uid="{00000000-0005-0000-0000-000068AC0000}"/>
    <cellStyle name="Normal 3 9 18 2 2" xfId="44282" xr:uid="{00000000-0005-0000-0000-000069AC0000}"/>
    <cellStyle name="Normal 3 9 18 2 2 2" xfId="44283" xr:uid="{00000000-0005-0000-0000-00006AAC0000}"/>
    <cellStyle name="Normal 3 9 18 2 2 3" xfId="44284" xr:uid="{00000000-0005-0000-0000-00006BAC0000}"/>
    <cellStyle name="Normal 3 9 18 2 3" xfId="44285" xr:uid="{00000000-0005-0000-0000-00006CAC0000}"/>
    <cellStyle name="Normal 3 9 18 2 4" xfId="44286" xr:uid="{00000000-0005-0000-0000-00006DAC0000}"/>
    <cellStyle name="Normal 3 9 18 3" xfId="44287" xr:uid="{00000000-0005-0000-0000-00006EAC0000}"/>
    <cellStyle name="Normal 3 9 18 3 2" xfId="44288" xr:uid="{00000000-0005-0000-0000-00006FAC0000}"/>
    <cellStyle name="Normal 3 9 18 3 3" xfId="44289" xr:uid="{00000000-0005-0000-0000-000070AC0000}"/>
    <cellStyle name="Normal 3 9 18 4" xfId="44290" xr:uid="{00000000-0005-0000-0000-000071AC0000}"/>
    <cellStyle name="Normal 3 9 19" xfId="44291" xr:uid="{00000000-0005-0000-0000-000072AC0000}"/>
    <cellStyle name="Normal 3 9 19 2" xfId="44292" xr:uid="{00000000-0005-0000-0000-000073AC0000}"/>
    <cellStyle name="Normal 3 9 19 2 2" xfId="44293" xr:uid="{00000000-0005-0000-0000-000074AC0000}"/>
    <cellStyle name="Normal 3 9 19 2 2 2" xfId="44294" xr:uid="{00000000-0005-0000-0000-000075AC0000}"/>
    <cellStyle name="Normal 3 9 19 2 2 3" xfId="44295" xr:uid="{00000000-0005-0000-0000-000076AC0000}"/>
    <cellStyle name="Normal 3 9 19 2 3" xfId="44296" xr:uid="{00000000-0005-0000-0000-000077AC0000}"/>
    <cellStyle name="Normal 3 9 19 2 4" xfId="44297" xr:uid="{00000000-0005-0000-0000-000078AC0000}"/>
    <cellStyle name="Normal 3 9 19 3" xfId="44298" xr:uid="{00000000-0005-0000-0000-000079AC0000}"/>
    <cellStyle name="Normal 3 9 19 3 2" xfId="44299" xr:uid="{00000000-0005-0000-0000-00007AAC0000}"/>
    <cellStyle name="Normal 3 9 19 3 3" xfId="44300" xr:uid="{00000000-0005-0000-0000-00007BAC0000}"/>
    <cellStyle name="Normal 3 9 19 4" xfId="44301" xr:uid="{00000000-0005-0000-0000-00007CAC0000}"/>
    <cellStyle name="Normal 3 9 2" xfId="44302" xr:uid="{00000000-0005-0000-0000-00007DAC0000}"/>
    <cellStyle name="Normal 3 9 2 2" xfId="44303" xr:uid="{00000000-0005-0000-0000-00007EAC0000}"/>
    <cellStyle name="Normal 3 9 2 2 2" xfId="44304" xr:uid="{00000000-0005-0000-0000-00007FAC0000}"/>
    <cellStyle name="Normal 3 9 2 2 2 2" xfId="44305" xr:uid="{00000000-0005-0000-0000-000080AC0000}"/>
    <cellStyle name="Normal 3 9 2 2 2 3" xfId="44306" xr:uid="{00000000-0005-0000-0000-000081AC0000}"/>
    <cellStyle name="Normal 3 9 2 2 3" xfId="44307" xr:uid="{00000000-0005-0000-0000-000082AC0000}"/>
    <cellStyle name="Normal 3 9 2 2 4" xfId="44308" xr:uid="{00000000-0005-0000-0000-000083AC0000}"/>
    <cellStyle name="Normal 3 9 2 3" xfId="44309" xr:uid="{00000000-0005-0000-0000-000084AC0000}"/>
    <cellStyle name="Normal 3 9 2 3 2" xfId="44310" xr:uid="{00000000-0005-0000-0000-000085AC0000}"/>
    <cellStyle name="Normal 3 9 2 3 3" xfId="44311" xr:uid="{00000000-0005-0000-0000-000086AC0000}"/>
    <cellStyle name="Normal 3 9 2 4" xfId="44312" xr:uid="{00000000-0005-0000-0000-000087AC0000}"/>
    <cellStyle name="Normal 3 9 20" xfId="44313" xr:uid="{00000000-0005-0000-0000-000088AC0000}"/>
    <cellStyle name="Normal 3 9 20 2" xfId="44314" xr:uid="{00000000-0005-0000-0000-000089AC0000}"/>
    <cellStyle name="Normal 3 9 20 2 2" xfId="44315" xr:uid="{00000000-0005-0000-0000-00008AAC0000}"/>
    <cellStyle name="Normal 3 9 20 2 2 2" xfId="44316" xr:uid="{00000000-0005-0000-0000-00008BAC0000}"/>
    <cellStyle name="Normal 3 9 20 2 2 3" xfId="44317" xr:uid="{00000000-0005-0000-0000-00008CAC0000}"/>
    <cellStyle name="Normal 3 9 20 2 3" xfId="44318" xr:uid="{00000000-0005-0000-0000-00008DAC0000}"/>
    <cellStyle name="Normal 3 9 20 2 4" xfId="44319" xr:uid="{00000000-0005-0000-0000-00008EAC0000}"/>
    <cellStyle name="Normal 3 9 20 3" xfId="44320" xr:uid="{00000000-0005-0000-0000-00008FAC0000}"/>
    <cellStyle name="Normal 3 9 20 3 2" xfId="44321" xr:uid="{00000000-0005-0000-0000-000090AC0000}"/>
    <cellStyle name="Normal 3 9 20 3 3" xfId="44322" xr:uid="{00000000-0005-0000-0000-000091AC0000}"/>
    <cellStyle name="Normal 3 9 20 4" xfId="44323" xr:uid="{00000000-0005-0000-0000-000092AC0000}"/>
    <cellStyle name="Normal 3 9 21" xfId="44324" xr:uid="{00000000-0005-0000-0000-000093AC0000}"/>
    <cellStyle name="Normal 3 9 21 2" xfId="44325" xr:uid="{00000000-0005-0000-0000-000094AC0000}"/>
    <cellStyle name="Normal 3 9 21 2 2" xfId="44326" xr:uid="{00000000-0005-0000-0000-000095AC0000}"/>
    <cellStyle name="Normal 3 9 21 2 2 2" xfId="44327" xr:uid="{00000000-0005-0000-0000-000096AC0000}"/>
    <cellStyle name="Normal 3 9 21 2 2 3" xfId="44328" xr:uid="{00000000-0005-0000-0000-000097AC0000}"/>
    <cellStyle name="Normal 3 9 21 2 3" xfId="44329" xr:uid="{00000000-0005-0000-0000-000098AC0000}"/>
    <cellStyle name="Normal 3 9 21 2 4" xfId="44330" xr:uid="{00000000-0005-0000-0000-000099AC0000}"/>
    <cellStyle name="Normal 3 9 21 3" xfId="44331" xr:uid="{00000000-0005-0000-0000-00009AAC0000}"/>
    <cellStyle name="Normal 3 9 21 3 2" xfId="44332" xr:uid="{00000000-0005-0000-0000-00009BAC0000}"/>
    <cellStyle name="Normal 3 9 21 3 3" xfId="44333" xr:uid="{00000000-0005-0000-0000-00009CAC0000}"/>
    <cellStyle name="Normal 3 9 21 4" xfId="44334" xr:uid="{00000000-0005-0000-0000-00009DAC0000}"/>
    <cellStyle name="Normal 3 9 22" xfId="44335" xr:uid="{00000000-0005-0000-0000-00009EAC0000}"/>
    <cellStyle name="Normal 3 9 22 2" xfId="44336" xr:uid="{00000000-0005-0000-0000-00009FAC0000}"/>
    <cellStyle name="Normal 3 9 22 2 2" xfId="44337" xr:uid="{00000000-0005-0000-0000-0000A0AC0000}"/>
    <cellStyle name="Normal 3 9 22 2 2 2" xfId="44338" xr:uid="{00000000-0005-0000-0000-0000A1AC0000}"/>
    <cellStyle name="Normal 3 9 22 2 2 3" xfId="44339" xr:uid="{00000000-0005-0000-0000-0000A2AC0000}"/>
    <cellStyle name="Normal 3 9 22 2 3" xfId="44340" xr:uid="{00000000-0005-0000-0000-0000A3AC0000}"/>
    <cellStyle name="Normal 3 9 22 2 4" xfId="44341" xr:uid="{00000000-0005-0000-0000-0000A4AC0000}"/>
    <cellStyle name="Normal 3 9 22 3" xfId="44342" xr:uid="{00000000-0005-0000-0000-0000A5AC0000}"/>
    <cellStyle name="Normal 3 9 22 3 2" xfId="44343" xr:uid="{00000000-0005-0000-0000-0000A6AC0000}"/>
    <cellStyle name="Normal 3 9 22 3 3" xfId="44344" xr:uid="{00000000-0005-0000-0000-0000A7AC0000}"/>
    <cellStyle name="Normal 3 9 22 4" xfId="44345" xr:uid="{00000000-0005-0000-0000-0000A8AC0000}"/>
    <cellStyle name="Normal 3 9 23" xfId="44346" xr:uid="{00000000-0005-0000-0000-0000A9AC0000}"/>
    <cellStyle name="Normal 3 9 23 2" xfId="44347" xr:uid="{00000000-0005-0000-0000-0000AAAC0000}"/>
    <cellStyle name="Normal 3 9 23 2 2" xfId="44348" xr:uid="{00000000-0005-0000-0000-0000ABAC0000}"/>
    <cellStyle name="Normal 3 9 23 2 2 2" xfId="44349" xr:uid="{00000000-0005-0000-0000-0000ACAC0000}"/>
    <cellStyle name="Normal 3 9 23 2 2 3" xfId="44350" xr:uid="{00000000-0005-0000-0000-0000ADAC0000}"/>
    <cellStyle name="Normal 3 9 23 2 3" xfId="44351" xr:uid="{00000000-0005-0000-0000-0000AEAC0000}"/>
    <cellStyle name="Normal 3 9 23 2 4" xfId="44352" xr:uid="{00000000-0005-0000-0000-0000AFAC0000}"/>
    <cellStyle name="Normal 3 9 23 3" xfId="44353" xr:uid="{00000000-0005-0000-0000-0000B0AC0000}"/>
    <cellStyle name="Normal 3 9 23 3 2" xfId="44354" xr:uid="{00000000-0005-0000-0000-0000B1AC0000}"/>
    <cellStyle name="Normal 3 9 23 3 3" xfId="44355" xr:uid="{00000000-0005-0000-0000-0000B2AC0000}"/>
    <cellStyle name="Normal 3 9 23 4" xfId="44356" xr:uid="{00000000-0005-0000-0000-0000B3AC0000}"/>
    <cellStyle name="Normal 3 9 24" xfId="44357" xr:uid="{00000000-0005-0000-0000-0000B4AC0000}"/>
    <cellStyle name="Normal 3 9 24 2" xfId="44358" xr:uid="{00000000-0005-0000-0000-0000B5AC0000}"/>
    <cellStyle name="Normal 3 9 24 2 2" xfId="44359" xr:uid="{00000000-0005-0000-0000-0000B6AC0000}"/>
    <cellStyle name="Normal 3 9 24 2 3" xfId="44360" xr:uid="{00000000-0005-0000-0000-0000B7AC0000}"/>
    <cellStyle name="Normal 3 9 24 3" xfId="44361" xr:uid="{00000000-0005-0000-0000-0000B8AC0000}"/>
    <cellStyle name="Normal 3 9 24 4" xfId="44362" xr:uid="{00000000-0005-0000-0000-0000B9AC0000}"/>
    <cellStyle name="Normal 3 9 25" xfId="44363" xr:uid="{00000000-0005-0000-0000-0000BAAC0000}"/>
    <cellStyle name="Normal 3 9 25 2" xfId="44364" xr:uid="{00000000-0005-0000-0000-0000BBAC0000}"/>
    <cellStyle name="Normal 3 9 25 3" xfId="44365" xr:uid="{00000000-0005-0000-0000-0000BCAC0000}"/>
    <cellStyle name="Normal 3 9 26" xfId="44366" xr:uid="{00000000-0005-0000-0000-0000BDAC0000}"/>
    <cellStyle name="Normal 3 9 27" xfId="44367" xr:uid="{00000000-0005-0000-0000-0000BEAC0000}"/>
    <cellStyle name="Normal 3 9 3" xfId="44368" xr:uid="{00000000-0005-0000-0000-0000BFAC0000}"/>
    <cellStyle name="Normal 3 9 3 2" xfId="44369" xr:uid="{00000000-0005-0000-0000-0000C0AC0000}"/>
    <cellStyle name="Normal 3 9 3 2 2" xfId="44370" xr:uid="{00000000-0005-0000-0000-0000C1AC0000}"/>
    <cellStyle name="Normal 3 9 3 2 2 2" xfId="44371" xr:uid="{00000000-0005-0000-0000-0000C2AC0000}"/>
    <cellStyle name="Normal 3 9 3 2 2 3" xfId="44372" xr:uid="{00000000-0005-0000-0000-0000C3AC0000}"/>
    <cellStyle name="Normal 3 9 3 2 3" xfId="44373" xr:uid="{00000000-0005-0000-0000-0000C4AC0000}"/>
    <cellStyle name="Normal 3 9 3 2 4" xfId="44374" xr:uid="{00000000-0005-0000-0000-0000C5AC0000}"/>
    <cellStyle name="Normal 3 9 3 3" xfId="44375" xr:uid="{00000000-0005-0000-0000-0000C6AC0000}"/>
    <cellStyle name="Normal 3 9 3 3 2" xfId="44376" xr:uid="{00000000-0005-0000-0000-0000C7AC0000}"/>
    <cellStyle name="Normal 3 9 3 3 3" xfId="44377" xr:uid="{00000000-0005-0000-0000-0000C8AC0000}"/>
    <cellStyle name="Normal 3 9 3 4" xfId="44378" xr:uid="{00000000-0005-0000-0000-0000C9AC0000}"/>
    <cellStyle name="Normal 3 9 4" xfId="44379" xr:uid="{00000000-0005-0000-0000-0000CAAC0000}"/>
    <cellStyle name="Normal 3 9 4 2" xfId="44380" xr:uid="{00000000-0005-0000-0000-0000CBAC0000}"/>
    <cellStyle name="Normal 3 9 4 2 2" xfId="44381" xr:uid="{00000000-0005-0000-0000-0000CCAC0000}"/>
    <cellStyle name="Normal 3 9 4 2 2 2" xfId="44382" xr:uid="{00000000-0005-0000-0000-0000CDAC0000}"/>
    <cellStyle name="Normal 3 9 4 2 2 3" xfId="44383" xr:uid="{00000000-0005-0000-0000-0000CEAC0000}"/>
    <cellStyle name="Normal 3 9 4 2 3" xfId="44384" xr:uid="{00000000-0005-0000-0000-0000CFAC0000}"/>
    <cellStyle name="Normal 3 9 4 2 4" xfId="44385" xr:uid="{00000000-0005-0000-0000-0000D0AC0000}"/>
    <cellStyle name="Normal 3 9 4 3" xfId="44386" xr:uid="{00000000-0005-0000-0000-0000D1AC0000}"/>
    <cellStyle name="Normal 3 9 4 3 2" xfId="44387" xr:uid="{00000000-0005-0000-0000-0000D2AC0000}"/>
    <cellStyle name="Normal 3 9 4 3 3" xfId="44388" xr:uid="{00000000-0005-0000-0000-0000D3AC0000}"/>
    <cellStyle name="Normal 3 9 4 4" xfId="44389" xr:uid="{00000000-0005-0000-0000-0000D4AC0000}"/>
    <cellStyle name="Normal 3 9 5" xfId="44390" xr:uid="{00000000-0005-0000-0000-0000D5AC0000}"/>
    <cellStyle name="Normal 3 9 5 2" xfId="44391" xr:uid="{00000000-0005-0000-0000-0000D6AC0000}"/>
    <cellStyle name="Normal 3 9 5 2 2" xfId="44392" xr:uid="{00000000-0005-0000-0000-0000D7AC0000}"/>
    <cellStyle name="Normal 3 9 5 2 2 2" xfId="44393" xr:uid="{00000000-0005-0000-0000-0000D8AC0000}"/>
    <cellStyle name="Normal 3 9 5 2 2 3" xfId="44394" xr:uid="{00000000-0005-0000-0000-0000D9AC0000}"/>
    <cellStyle name="Normal 3 9 5 2 3" xfId="44395" xr:uid="{00000000-0005-0000-0000-0000DAAC0000}"/>
    <cellStyle name="Normal 3 9 5 2 4" xfId="44396" xr:uid="{00000000-0005-0000-0000-0000DBAC0000}"/>
    <cellStyle name="Normal 3 9 5 3" xfId="44397" xr:uid="{00000000-0005-0000-0000-0000DCAC0000}"/>
    <cellStyle name="Normal 3 9 5 3 2" xfId="44398" xr:uid="{00000000-0005-0000-0000-0000DDAC0000}"/>
    <cellStyle name="Normal 3 9 5 3 3" xfId="44399" xr:uid="{00000000-0005-0000-0000-0000DEAC0000}"/>
    <cellStyle name="Normal 3 9 5 4" xfId="44400" xr:uid="{00000000-0005-0000-0000-0000DFAC0000}"/>
    <cellStyle name="Normal 3 9 6" xfId="44401" xr:uid="{00000000-0005-0000-0000-0000E0AC0000}"/>
    <cellStyle name="Normal 3 9 6 2" xfId="44402" xr:uid="{00000000-0005-0000-0000-0000E1AC0000}"/>
    <cellStyle name="Normal 3 9 6 2 2" xfId="44403" xr:uid="{00000000-0005-0000-0000-0000E2AC0000}"/>
    <cellStyle name="Normal 3 9 6 2 2 2" xfId="44404" xr:uid="{00000000-0005-0000-0000-0000E3AC0000}"/>
    <cellStyle name="Normal 3 9 6 2 2 3" xfId="44405" xr:uid="{00000000-0005-0000-0000-0000E4AC0000}"/>
    <cellStyle name="Normal 3 9 6 2 3" xfId="44406" xr:uid="{00000000-0005-0000-0000-0000E5AC0000}"/>
    <cellStyle name="Normal 3 9 6 2 4" xfId="44407" xr:uid="{00000000-0005-0000-0000-0000E6AC0000}"/>
    <cellStyle name="Normal 3 9 6 3" xfId="44408" xr:uid="{00000000-0005-0000-0000-0000E7AC0000}"/>
    <cellStyle name="Normal 3 9 6 3 2" xfId="44409" xr:uid="{00000000-0005-0000-0000-0000E8AC0000}"/>
    <cellStyle name="Normal 3 9 6 3 3" xfId="44410" xr:uid="{00000000-0005-0000-0000-0000E9AC0000}"/>
    <cellStyle name="Normal 3 9 6 4" xfId="44411" xr:uid="{00000000-0005-0000-0000-0000EAAC0000}"/>
    <cellStyle name="Normal 3 9 7" xfId="44412" xr:uid="{00000000-0005-0000-0000-0000EBAC0000}"/>
    <cellStyle name="Normal 3 9 7 2" xfId="44413" xr:uid="{00000000-0005-0000-0000-0000ECAC0000}"/>
    <cellStyle name="Normal 3 9 7 2 2" xfId="44414" xr:uid="{00000000-0005-0000-0000-0000EDAC0000}"/>
    <cellStyle name="Normal 3 9 7 2 2 2" xfId="44415" xr:uid="{00000000-0005-0000-0000-0000EEAC0000}"/>
    <cellStyle name="Normal 3 9 7 2 2 3" xfId="44416" xr:uid="{00000000-0005-0000-0000-0000EFAC0000}"/>
    <cellStyle name="Normal 3 9 7 2 3" xfId="44417" xr:uid="{00000000-0005-0000-0000-0000F0AC0000}"/>
    <cellStyle name="Normal 3 9 7 2 4" xfId="44418" xr:uid="{00000000-0005-0000-0000-0000F1AC0000}"/>
    <cellStyle name="Normal 3 9 7 3" xfId="44419" xr:uid="{00000000-0005-0000-0000-0000F2AC0000}"/>
    <cellStyle name="Normal 3 9 7 3 2" xfId="44420" xr:uid="{00000000-0005-0000-0000-0000F3AC0000}"/>
    <cellStyle name="Normal 3 9 7 3 3" xfId="44421" xr:uid="{00000000-0005-0000-0000-0000F4AC0000}"/>
    <cellStyle name="Normal 3 9 7 4" xfId="44422" xr:uid="{00000000-0005-0000-0000-0000F5AC0000}"/>
    <cellStyle name="Normal 3 9 8" xfId="44423" xr:uid="{00000000-0005-0000-0000-0000F6AC0000}"/>
    <cellStyle name="Normal 3 9 8 2" xfId="44424" xr:uid="{00000000-0005-0000-0000-0000F7AC0000}"/>
    <cellStyle name="Normal 3 9 8 2 2" xfId="44425" xr:uid="{00000000-0005-0000-0000-0000F8AC0000}"/>
    <cellStyle name="Normal 3 9 8 2 2 2" xfId="44426" xr:uid="{00000000-0005-0000-0000-0000F9AC0000}"/>
    <cellStyle name="Normal 3 9 8 2 2 3" xfId="44427" xr:uid="{00000000-0005-0000-0000-0000FAAC0000}"/>
    <cellStyle name="Normal 3 9 8 2 3" xfId="44428" xr:uid="{00000000-0005-0000-0000-0000FBAC0000}"/>
    <cellStyle name="Normal 3 9 8 2 4" xfId="44429" xr:uid="{00000000-0005-0000-0000-0000FCAC0000}"/>
    <cellStyle name="Normal 3 9 8 3" xfId="44430" xr:uid="{00000000-0005-0000-0000-0000FDAC0000}"/>
    <cellStyle name="Normal 3 9 8 3 2" xfId="44431" xr:uid="{00000000-0005-0000-0000-0000FEAC0000}"/>
    <cellStyle name="Normal 3 9 8 3 3" xfId="44432" xr:uid="{00000000-0005-0000-0000-0000FFAC0000}"/>
    <cellStyle name="Normal 3 9 8 4" xfId="44433" xr:uid="{00000000-0005-0000-0000-000000AD0000}"/>
    <cellStyle name="Normal 3 9 9" xfId="44434" xr:uid="{00000000-0005-0000-0000-000001AD0000}"/>
    <cellStyle name="Normal 3 9 9 2" xfId="44435" xr:uid="{00000000-0005-0000-0000-000002AD0000}"/>
    <cellStyle name="Normal 3 9 9 2 2" xfId="44436" xr:uid="{00000000-0005-0000-0000-000003AD0000}"/>
    <cellStyle name="Normal 3 9 9 2 2 2" xfId="44437" xr:uid="{00000000-0005-0000-0000-000004AD0000}"/>
    <cellStyle name="Normal 3 9 9 2 2 3" xfId="44438" xr:uid="{00000000-0005-0000-0000-000005AD0000}"/>
    <cellStyle name="Normal 3 9 9 2 3" xfId="44439" xr:uid="{00000000-0005-0000-0000-000006AD0000}"/>
    <cellStyle name="Normal 3 9 9 2 4" xfId="44440" xr:uid="{00000000-0005-0000-0000-000007AD0000}"/>
    <cellStyle name="Normal 3 9 9 3" xfId="44441" xr:uid="{00000000-0005-0000-0000-000008AD0000}"/>
    <cellStyle name="Normal 3 9 9 3 2" xfId="44442" xr:uid="{00000000-0005-0000-0000-000009AD0000}"/>
    <cellStyle name="Normal 3 9 9 3 3" xfId="44443" xr:uid="{00000000-0005-0000-0000-00000AAD0000}"/>
    <cellStyle name="Normal 3 9 9 4" xfId="44444" xr:uid="{00000000-0005-0000-0000-00000BAD0000}"/>
    <cellStyle name="Normal 3 90" xfId="44445" xr:uid="{00000000-0005-0000-0000-00000CAD0000}"/>
    <cellStyle name="Normal 3 90 2" xfId="44446" xr:uid="{00000000-0005-0000-0000-00000DAD0000}"/>
    <cellStyle name="Normal 3 90 2 2" xfId="44447" xr:uid="{00000000-0005-0000-0000-00000EAD0000}"/>
    <cellStyle name="Normal 3 90 2 3" xfId="44448" xr:uid="{00000000-0005-0000-0000-00000FAD0000}"/>
    <cellStyle name="Normal 3 90 3" xfId="44449" xr:uid="{00000000-0005-0000-0000-000010AD0000}"/>
    <cellStyle name="Normal 3 90 4" xfId="44450" xr:uid="{00000000-0005-0000-0000-000011AD0000}"/>
    <cellStyle name="Normal 3 91" xfId="44451" xr:uid="{00000000-0005-0000-0000-000012AD0000}"/>
    <cellStyle name="Normal 3 91 2" xfId="44452" xr:uid="{00000000-0005-0000-0000-000013AD0000}"/>
    <cellStyle name="Normal 3 91 2 2" xfId="44453" xr:uid="{00000000-0005-0000-0000-000014AD0000}"/>
    <cellStyle name="Normal 3 91 2 3" xfId="44454" xr:uid="{00000000-0005-0000-0000-000015AD0000}"/>
    <cellStyle name="Normal 3 91 3" xfId="44455" xr:uid="{00000000-0005-0000-0000-000016AD0000}"/>
    <cellStyle name="Normal 3 91 4" xfId="44456" xr:uid="{00000000-0005-0000-0000-000017AD0000}"/>
    <cellStyle name="Normal 3 92" xfId="44457" xr:uid="{00000000-0005-0000-0000-000018AD0000}"/>
    <cellStyle name="Normal 3 92 2" xfId="44458" xr:uid="{00000000-0005-0000-0000-000019AD0000}"/>
    <cellStyle name="Normal 3 92 2 2" xfId="44459" xr:uid="{00000000-0005-0000-0000-00001AAD0000}"/>
    <cellStyle name="Normal 3 92 2 3" xfId="44460" xr:uid="{00000000-0005-0000-0000-00001BAD0000}"/>
    <cellStyle name="Normal 3 92 3" xfId="44461" xr:uid="{00000000-0005-0000-0000-00001CAD0000}"/>
    <cellStyle name="Normal 3 92 4" xfId="44462" xr:uid="{00000000-0005-0000-0000-00001DAD0000}"/>
    <cellStyle name="Normal 3 93" xfId="44463" xr:uid="{00000000-0005-0000-0000-00001EAD0000}"/>
    <cellStyle name="Normal 3 93 2" xfId="44464" xr:uid="{00000000-0005-0000-0000-00001FAD0000}"/>
    <cellStyle name="Normal 3 93 2 2" xfId="44465" xr:uid="{00000000-0005-0000-0000-000020AD0000}"/>
    <cellStyle name="Normal 3 93 2 3" xfId="44466" xr:uid="{00000000-0005-0000-0000-000021AD0000}"/>
    <cellStyle name="Normal 3 93 3" xfId="44467" xr:uid="{00000000-0005-0000-0000-000022AD0000}"/>
    <cellStyle name="Normal 3 93 4" xfId="44468" xr:uid="{00000000-0005-0000-0000-000023AD0000}"/>
    <cellStyle name="Normal 3 94" xfId="44469" xr:uid="{00000000-0005-0000-0000-000024AD0000}"/>
    <cellStyle name="Normal 3 94 2" xfId="44470" xr:uid="{00000000-0005-0000-0000-000025AD0000}"/>
    <cellStyle name="Normal 3 94 2 2" xfId="44471" xr:uid="{00000000-0005-0000-0000-000026AD0000}"/>
    <cellStyle name="Normal 3 94 2 3" xfId="44472" xr:uid="{00000000-0005-0000-0000-000027AD0000}"/>
    <cellStyle name="Normal 3 94 3" xfId="44473" xr:uid="{00000000-0005-0000-0000-000028AD0000}"/>
    <cellStyle name="Normal 3 94 4" xfId="44474" xr:uid="{00000000-0005-0000-0000-000029AD0000}"/>
    <cellStyle name="Normal 3 95" xfId="44475" xr:uid="{00000000-0005-0000-0000-00002AAD0000}"/>
    <cellStyle name="Normal 3 95 2" xfId="44476" xr:uid="{00000000-0005-0000-0000-00002BAD0000}"/>
    <cellStyle name="Normal 3 95 2 2" xfId="44477" xr:uid="{00000000-0005-0000-0000-00002CAD0000}"/>
    <cellStyle name="Normal 3 95 2 3" xfId="44478" xr:uid="{00000000-0005-0000-0000-00002DAD0000}"/>
    <cellStyle name="Normal 3 95 3" xfId="44479" xr:uid="{00000000-0005-0000-0000-00002EAD0000}"/>
    <cellStyle name="Normal 3 95 4" xfId="44480" xr:uid="{00000000-0005-0000-0000-00002FAD0000}"/>
    <cellStyle name="Normal 3 96" xfId="44481" xr:uid="{00000000-0005-0000-0000-000030AD0000}"/>
    <cellStyle name="Normal 3 96 2" xfId="44482" xr:uid="{00000000-0005-0000-0000-000031AD0000}"/>
    <cellStyle name="Normal 3 96 2 2" xfId="44483" xr:uid="{00000000-0005-0000-0000-000032AD0000}"/>
    <cellStyle name="Normal 3 96 2 3" xfId="44484" xr:uid="{00000000-0005-0000-0000-000033AD0000}"/>
    <cellStyle name="Normal 3 96 3" xfId="44485" xr:uid="{00000000-0005-0000-0000-000034AD0000}"/>
    <cellStyle name="Normal 3 96 4" xfId="44486" xr:uid="{00000000-0005-0000-0000-000035AD0000}"/>
    <cellStyle name="Normal 3 97" xfId="44487" xr:uid="{00000000-0005-0000-0000-000036AD0000}"/>
    <cellStyle name="Normal 3 97 2" xfId="44488" xr:uid="{00000000-0005-0000-0000-000037AD0000}"/>
    <cellStyle name="Normal 3 97 2 2" xfId="44489" xr:uid="{00000000-0005-0000-0000-000038AD0000}"/>
    <cellStyle name="Normal 3 97 2 3" xfId="44490" xr:uid="{00000000-0005-0000-0000-000039AD0000}"/>
    <cellStyle name="Normal 3 97 3" xfId="44491" xr:uid="{00000000-0005-0000-0000-00003AAD0000}"/>
    <cellStyle name="Normal 3 97 4" xfId="44492" xr:uid="{00000000-0005-0000-0000-00003BAD0000}"/>
    <cellStyle name="Normal 3 98" xfId="44493" xr:uid="{00000000-0005-0000-0000-00003CAD0000}"/>
    <cellStyle name="Normal 3 98 2" xfId="44494" xr:uid="{00000000-0005-0000-0000-00003DAD0000}"/>
    <cellStyle name="Normal 3 98 2 2" xfId="44495" xr:uid="{00000000-0005-0000-0000-00003EAD0000}"/>
    <cellStyle name="Normal 3 98 2 3" xfId="44496" xr:uid="{00000000-0005-0000-0000-00003FAD0000}"/>
    <cellStyle name="Normal 3 98 3" xfId="44497" xr:uid="{00000000-0005-0000-0000-000040AD0000}"/>
    <cellStyle name="Normal 3 98 4" xfId="44498" xr:uid="{00000000-0005-0000-0000-000041AD0000}"/>
    <cellStyle name="Normal 3 99" xfId="44499" xr:uid="{00000000-0005-0000-0000-000042AD0000}"/>
    <cellStyle name="Normal 3 99 2" xfId="44500" xr:uid="{00000000-0005-0000-0000-000043AD0000}"/>
    <cellStyle name="Normal 3 99 2 2" xfId="44501" xr:uid="{00000000-0005-0000-0000-000044AD0000}"/>
    <cellStyle name="Normal 3 99 2 3" xfId="44502" xr:uid="{00000000-0005-0000-0000-000045AD0000}"/>
    <cellStyle name="Normal 3 99 3" xfId="44503" xr:uid="{00000000-0005-0000-0000-000046AD0000}"/>
    <cellStyle name="Normal 3 99 4" xfId="44504" xr:uid="{00000000-0005-0000-0000-000047AD0000}"/>
    <cellStyle name="Normal 3_2015 Annual Rpt" xfId="44505" xr:uid="{00000000-0005-0000-0000-000048AD0000}"/>
    <cellStyle name="Normal 30" xfId="301" xr:uid="{00000000-0005-0000-0000-000049AD0000}"/>
    <cellStyle name="Normal 30 10" xfId="44506" xr:uid="{00000000-0005-0000-0000-00004AAD0000}"/>
    <cellStyle name="Normal 30 11" xfId="44507" xr:uid="{00000000-0005-0000-0000-00004BAD0000}"/>
    <cellStyle name="Normal 30 12" xfId="44508" xr:uid="{00000000-0005-0000-0000-00004CAD0000}"/>
    <cellStyle name="Normal 30 2" xfId="44509" xr:uid="{00000000-0005-0000-0000-00004DAD0000}"/>
    <cellStyle name="Normal 30 2 2" xfId="44510" xr:uid="{00000000-0005-0000-0000-00004EAD0000}"/>
    <cellStyle name="Normal 30 2 2 2" xfId="44511" xr:uid="{00000000-0005-0000-0000-00004FAD0000}"/>
    <cellStyle name="Normal 30 2 2 3" xfId="44512" xr:uid="{00000000-0005-0000-0000-000050AD0000}"/>
    <cellStyle name="Normal 30 2 2 4" xfId="44513" xr:uid="{00000000-0005-0000-0000-000051AD0000}"/>
    <cellStyle name="Normal 30 2 3" xfId="44514" xr:uid="{00000000-0005-0000-0000-000052AD0000}"/>
    <cellStyle name="Normal 30 2 3 2" xfId="44515" xr:uid="{00000000-0005-0000-0000-000053AD0000}"/>
    <cellStyle name="Normal 30 2 3 3" xfId="44516" xr:uid="{00000000-0005-0000-0000-000054AD0000}"/>
    <cellStyle name="Normal 30 2 4" xfId="44517" xr:uid="{00000000-0005-0000-0000-000055AD0000}"/>
    <cellStyle name="Normal 30 2 4 2" xfId="44518" xr:uid="{00000000-0005-0000-0000-000056AD0000}"/>
    <cellStyle name="Normal 30 2 4 3" xfId="44519" xr:uid="{00000000-0005-0000-0000-000057AD0000}"/>
    <cellStyle name="Normal 30 2 5" xfId="44520" xr:uid="{00000000-0005-0000-0000-000058AD0000}"/>
    <cellStyle name="Normal 30 2 5 2" xfId="44521" xr:uid="{00000000-0005-0000-0000-000059AD0000}"/>
    <cellStyle name="Normal 30 2 6" xfId="44522" xr:uid="{00000000-0005-0000-0000-00005AAD0000}"/>
    <cellStyle name="Normal 30 2 7" xfId="44523" xr:uid="{00000000-0005-0000-0000-00005BAD0000}"/>
    <cellStyle name="Normal 30 2 8" xfId="44524" xr:uid="{00000000-0005-0000-0000-00005CAD0000}"/>
    <cellStyle name="Normal 30 2 9" xfId="44525" xr:uid="{00000000-0005-0000-0000-00005DAD0000}"/>
    <cellStyle name="Normal 30 3" xfId="44526" xr:uid="{00000000-0005-0000-0000-00005EAD0000}"/>
    <cellStyle name="Normal 30 3 2" xfId="44527" xr:uid="{00000000-0005-0000-0000-00005FAD0000}"/>
    <cellStyle name="Normal 30 3 2 2" xfId="44528" xr:uid="{00000000-0005-0000-0000-000060AD0000}"/>
    <cellStyle name="Normal 30 3 2 3" xfId="44529" xr:uid="{00000000-0005-0000-0000-000061AD0000}"/>
    <cellStyle name="Normal 30 3 3" xfId="44530" xr:uid="{00000000-0005-0000-0000-000062AD0000}"/>
    <cellStyle name="Normal 30 3 3 2" xfId="44531" xr:uid="{00000000-0005-0000-0000-000063AD0000}"/>
    <cellStyle name="Normal 30 3 3 3" xfId="44532" xr:uid="{00000000-0005-0000-0000-000064AD0000}"/>
    <cellStyle name="Normal 30 3 4" xfId="44533" xr:uid="{00000000-0005-0000-0000-000065AD0000}"/>
    <cellStyle name="Normal 30 3 5" xfId="44534" xr:uid="{00000000-0005-0000-0000-000066AD0000}"/>
    <cellStyle name="Normal 30 3 6" xfId="44535" xr:uid="{00000000-0005-0000-0000-000067AD0000}"/>
    <cellStyle name="Normal 30 3 7" xfId="44536" xr:uid="{00000000-0005-0000-0000-000068AD0000}"/>
    <cellStyle name="Normal 30 3 8" xfId="44537" xr:uid="{00000000-0005-0000-0000-000069AD0000}"/>
    <cellStyle name="Normal 30 4" xfId="44538" xr:uid="{00000000-0005-0000-0000-00006AAD0000}"/>
    <cellStyle name="Normal 30 4 2" xfId="44539" xr:uid="{00000000-0005-0000-0000-00006BAD0000}"/>
    <cellStyle name="Normal 30 4 2 2" xfId="44540" xr:uid="{00000000-0005-0000-0000-00006CAD0000}"/>
    <cellStyle name="Normal 30 4 2 3" xfId="44541" xr:uid="{00000000-0005-0000-0000-00006DAD0000}"/>
    <cellStyle name="Normal 30 4 3" xfId="44542" xr:uid="{00000000-0005-0000-0000-00006EAD0000}"/>
    <cellStyle name="Normal 30 4 3 2" xfId="44543" xr:uid="{00000000-0005-0000-0000-00006FAD0000}"/>
    <cellStyle name="Normal 30 4 4" xfId="44544" xr:uid="{00000000-0005-0000-0000-000070AD0000}"/>
    <cellStyle name="Normal 30 4 5" xfId="44545" xr:uid="{00000000-0005-0000-0000-000071AD0000}"/>
    <cellStyle name="Normal 30 4 6" xfId="44546" xr:uid="{00000000-0005-0000-0000-000072AD0000}"/>
    <cellStyle name="Normal 30 4 7" xfId="44547" xr:uid="{00000000-0005-0000-0000-000073AD0000}"/>
    <cellStyle name="Normal 30 4 8" xfId="44548" xr:uid="{00000000-0005-0000-0000-000074AD0000}"/>
    <cellStyle name="Normal 30 5" xfId="44549" xr:uid="{00000000-0005-0000-0000-000075AD0000}"/>
    <cellStyle name="Normal 30 6" xfId="44550" xr:uid="{00000000-0005-0000-0000-000076AD0000}"/>
    <cellStyle name="Normal 30 6 2" xfId="44551" xr:uid="{00000000-0005-0000-0000-000077AD0000}"/>
    <cellStyle name="Normal 30 6 2 2" xfId="44552" xr:uid="{00000000-0005-0000-0000-000078AD0000}"/>
    <cellStyle name="Normal 30 6 3" xfId="44553" xr:uid="{00000000-0005-0000-0000-000079AD0000}"/>
    <cellStyle name="Normal 30 6 3 2" xfId="44554" xr:uid="{00000000-0005-0000-0000-00007AAD0000}"/>
    <cellStyle name="Normal 30 6 4" xfId="44555" xr:uid="{00000000-0005-0000-0000-00007BAD0000}"/>
    <cellStyle name="Normal 30 6 5" xfId="44556" xr:uid="{00000000-0005-0000-0000-00007CAD0000}"/>
    <cellStyle name="Normal 30 7" xfId="44557" xr:uid="{00000000-0005-0000-0000-00007DAD0000}"/>
    <cellStyle name="Normal 30 8" xfId="44558" xr:uid="{00000000-0005-0000-0000-00007EAD0000}"/>
    <cellStyle name="Normal 30 8 2" xfId="44559" xr:uid="{00000000-0005-0000-0000-00007FAD0000}"/>
    <cellStyle name="Normal 30 9" xfId="44560" xr:uid="{00000000-0005-0000-0000-000080AD0000}"/>
    <cellStyle name="Normal 300" xfId="44561" xr:uid="{00000000-0005-0000-0000-000081AD0000}"/>
    <cellStyle name="Normal 300 2" xfId="44562" xr:uid="{00000000-0005-0000-0000-000082AD0000}"/>
    <cellStyle name="Normal 301" xfId="44563" xr:uid="{00000000-0005-0000-0000-000083AD0000}"/>
    <cellStyle name="Normal 301 2" xfId="44564" xr:uid="{00000000-0005-0000-0000-000084AD0000}"/>
    <cellStyle name="Normal 302" xfId="44565" xr:uid="{00000000-0005-0000-0000-000085AD0000}"/>
    <cellStyle name="Normal 302 2" xfId="44566" xr:uid="{00000000-0005-0000-0000-000086AD0000}"/>
    <cellStyle name="Normal 303" xfId="44567" xr:uid="{00000000-0005-0000-0000-000087AD0000}"/>
    <cellStyle name="Normal 303 2" xfId="44568" xr:uid="{00000000-0005-0000-0000-000088AD0000}"/>
    <cellStyle name="Normal 304" xfId="44569" xr:uid="{00000000-0005-0000-0000-000089AD0000}"/>
    <cellStyle name="Normal 304 2" xfId="44570" xr:uid="{00000000-0005-0000-0000-00008AAD0000}"/>
    <cellStyle name="Normal 305" xfId="44571" xr:uid="{00000000-0005-0000-0000-00008BAD0000}"/>
    <cellStyle name="Normal 305 2" xfId="44572" xr:uid="{00000000-0005-0000-0000-00008CAD0000}"/>
    <cellStyle name="Normal 306" xfId="44573" xr:uid="{00000000-0005-0000-0000-00008DAD0000}"/>
    <cellStyle name="Normal 306 2" xfId="44574" xr:uid="{00000000-0005-0000-0000-00008EAD0000}"/>
    <cellStyle name="Normal 307" xfId="44575" xr:uid="{00000000-0005-0000-0000-00008FAD0000}"/>
    <cellStyle name="Normal 307 2" xfId="44576" xr:uid="{00000000-0005-0000-0000-000090AD0000}"/>
    <cellStyle name="Normal 308" xfId="44577" xr:uid="{00000000-0005-0000-0000-000091AD0000}"/>
    <cellStyle name="Normal 308 2" xfId="44578" xr:uid="{00000000-0005-0000-0000-000092AD0000}"/>
    <cellStyle name="Normal 309" xfId="44579" xr:uid="{00000000-0005-0000-0000-000093AD0000}"/>
    <cellStyle name="Normal 309 2" xfId="44580" xr:uid="{00000000-0005-0000-0000-000094AD0000}"/>
    <cellStyle name="Normal 309 3" xfId="44581" xr:uid="{00000000-0005-0000-0000-000095AD0000}"/>
    <cellStyle name="Normal 309 3 2" xfId="44582" xr:uid="{00000000-0005-0000-0000-000096AD0000}"/>
    <cellStyle name="Normal 31" xfId="302" xr:uid="{00000000-0005-0000-0000-000097AD0000}"/>
    <cellStyle name="Normal 31 10" xfId="44583" xr:uid="{00000000-0005-0000-0000-000098AD0000}"/>
    <cellStyle name="Normal 31 11" xfId="44584" xr:uid="{00000000-0005-0000-0000-000099AD0000}"/>
    <cellStyle name="Normal 31 12" xfId="44585" xr:uid="{00000000-0005-0000-0000-00009AAD0000}"/>
    <cellStyle name="Normal 31 13" xfId="44586" xr:uid="{00000000-0005-0000-0000-00009BAD0000}"/>
    <cellStyle name="Normal 31 2" xfId="44587" xr:uid="{00000000-0005-0000-0000-00009CAD0000}"/>
    <cellStyle name="Normal 31 2 2" xfId="44588" xr:uid="{00000000-0005-0000-0000-00009DAD0000}"/>
    <cellStyle name="Normal 31 2 2 2" xfId="44589" xr:uid="{00000000-0005-0000-0000-00009EAD0000}"/>
    <cellStyle name="Normal 31 2 2 3" xfId="44590" xr:uid="{00000000-0005-0000-0000-00009FAD0000}"/>
    <cellStyle name="Normal 31 2 2 4" xfId="44591" xr:uid="{00000000-0005-0000-0000-0000A0AD0000}"/>
    <cellStyle name="Normal 31 2 3" xfId="44592" xr:uid="{00000000-0005-0000-0000-0000A1AD0000}"/>
    <cellStyle name="Normal 31 2 3 2" xfId="44593" xr:uid="{00000000-0005-0000-0000-0000A2AD0000}"/>
    <cellStyle name="Normal 31 2 3 3" xfId="44594" xr:uid="{00000000-0005-0000-0000-0000A3AD0000}"/>
    <cellStyle name="Normal 31 2 4" xfId="44595" xr:uid="{00000000-0005-0000-0000-0000A4AD0000}"/>
    <cellStyle name="Normal 31 2 4 2" xfId="44596" xr:uid="{00000000-0005-0000-0000-0000A5AD0000}"/>
    <cellStyle name="Normal 31 2 4 3" xfId="44597" xr:uid="{00000000-0005-0000-0000-0000A6AD0000}"/>
    <cellStyle name="Normal 31 2 5" xfId="44598" xr:uid="{00000000-0005-0000-0000-0000A7AD0000}"/>
    <cellStyle name="Normal 31 2 5 2" xfId="44599" xr:uid="{00000000-0005-0000-0000-0000A8AD0000}"/>
    <cellStyle name="Normal 31 2 6" xfId="44600" xr:uid="{00000000-0005-0000-0000-0000A9AD0000}"/>
    <cellStyle name="Normal 31 2 7" xfId="44601" xr:uid="{00000000-0005-0000-0000-0000AAAD0000}"/>
    <cellStyle name="Normal 31 2 8" xfId="44602" xr:uid="{00000000-0005-0000-0000-0000ABAD0000}"/>
    <cellStyle name="Normal 31 2 9" xfId="44603" xr:uid="{00000000-0005-0000-0000-0000ACAD0000}"/>
    <cellStyle name="Normal 31 3" xfId="44604" xr:uid="{00000000-0005-0000-0000-0000ADAD0000}"/>
    <cellStyle name="Normal 31 3 2" xfId="44605" xr:uid="{00000000-0005-0000-0000-0000AEAD0000}"/>
    <cellStyle name="Normal 31 3 2 2" xfId="44606" xr:uid="{00000000-0005-0000-0000-0000AFAD0000}"/>
    <cellStyle name="Normal 31 3 2 3" xfId="44607" xr:uid="{00000000-0005-0000-0000-0000B0AD0000}"/>
    <cellStyle name="Normal 31 3 3" xfId="44608" xr:uid="{00000000-0005-0000-0000-0000B1AD0000}"/>
    <cellStyle name="Normal 31 3 3 2" xfId="44609" xr:uid="{00000000-0005-0000-0000-0000B2AD0000}"/>
    <cellStyle name="Normal 31 3 3 3" xfId="44610" xr:uid="{00000000-0005-0000-0000-0000B3AD0000}"/>
    <cellStyle name="Normal 31 3 4" xfId="44611" xr:uid="{00000000-0005-0000-0000-0000B4AD0000}"/>
    <cellStyle name="Normal 31 3 5" xfId="44612" xr:uid="{00000000-0005-0000-0000-0000B5AD0000}"/>
    <cellStyle name="Normal 31 3 6" xfId="44613" xr:uid="{00000000-0005-0000-0000-0000B6AD0000}"/>
    <cellStyle name="Normal 31 3 7" xfId="44614" xr:uid="{00000000-0005-0000-0000-0000B7AD0000}"/>
    <cellStyle name="Normal 31 3 8" xfId="44615" xr:uid="{00000000-0005-0000-0000-0000B8AD0000}"/>
    <cellStyle name="Normal 31 4" xfId="44616" xr:uid="{00000000-0005-0000-0000-0000B9AD0000}"/>
    <cellStyle name="Normal 31 4 2" xfId="44617" xr:uid="{00000000-0005-0000-0000-0000BAAD0000}"/>
    <cellStyle name="Normal 31 4 2 2" xfId="44618" xr:uid="{00000000-0005-0000-0000-0000BBAD0000}"/>
    <cellStyle name="Normal 31 4 3" xfId="44619" xr:uid="{00000000-0005-0000-0000-0000BCAD0000}"/>
    <cellStyle name="Normal 31 4 3 2" xfId="44620" xr:uid="{00000000-0005-0000-0000-0000BDAD0000}"/>
    <cellStyle name="Normal 31 4 4" xfId="44621" xr:uid="{00000000-0005-0000-0000-0000BEAD0000}"/>
    <cellStyle name="Normal 31 4 5" xfId="44622" xr:uid="{00000000-0005-0000-0000-0000BFAD0000}"/>
    <cellStyle name="Normal 31 4 6" xfId="44623" xr:uid="{00000000-0005-0000-0000-0000C0AD0000}"/>
    <cellStyle name="Normal 31 4 7" xfId="44624" xr:uid="{00000000-0005-0000-0000-0000C1AD0000}"/>
    <cellStyle name="Normal 31 4 8" xfId="44625" xr:uid="{00000000-0005-0000-0000-0000C2AD0000}"/>
    <cellStyle name="Normal 31 5" xfId="44626" xr:uid="{00000000-0005-0000-0000-0000C3AD0000}"/>
    <cellStyle name="Normal 31 6" xfId="44627" xr:uid="{00000000-0005-0000-0000-0000C4AD0000}"/>
    <cellStyle name="Normal 31 6 2" xfId="44628" xr:uid="{00000000-0005-0000-0000-0000C5AD0000}"/>
    <cellStyle name="Normal 31 6 2 2" xfId="44629" xr:uid="{00000000-0005-0000-0000-0000C6AD0000}"/>
    <cellStyle name="Normal 31 6 3" xfId="44630" xr:uid="{00000000-0005-0000-0000-0000C7AD0000}"/>
    <cellStyle name="Normal 31 6 3 2" xfId="44631" xr:uid="{00000000-0005-0000-0000-0000C8AD0000}"/>
    <cellStyle name="Normal 31 6 4" xfId="44632" xr:uid="{00000000-0005-0000-0000-0000C9AD0000}"/>
    <cellStyle name="Normal 31 6 5" xfId="44633" xr:uid="{00000000-0005-0000-0000-0000CAAD0000}"/>
    <cellStyle name="Normal 31 7" xfId="44634" xr:uid="{00000000-0005-0000-0000-0000CBAD0000}"/>
    <cellStyle name="Normal 31 7 2" xfId="44635" xr:uid="{00000000-0005-0000-0000-0000CCAD0000}"/>
    <cellStyle name="Normal 31 8" xfId="44636" xr:uid="{00000000-0005-0000-0000-0000CDAD0000}"/>
    <cellStyle name="Normal 31 8 2" xfId="44637" xr:uid="{00000000-0005-0000-0000-0000CEAD0000}"/>
    <cellStyle name="Normal 31 9" xfId="44638" xr:uid="{00000000-0005-0000-0000-0000CFAD0000}"/>
    <cellStyle name="Normal 310" xfId="44639" xr:uid="{00000000-0005-0000-0000-0000D0AD0000}"/>
    <cellStyle name="Normal 310 2" xfId="44640" xr:uid="{00000000-0005-0000-0000-0000D1AD0000}"/>
    <cellStyle name="Normal 311" xfId="44641" xr:uid="{00000000-0005-0000-0000-0000D2AD0000}"/>
    <cellStyle name="Normal 311 2" xfId="44642" xr:uid="{00000000-0005-0000-0000-0000D3AD0000}"/>
    <cellStyle name="Normal 312" xfId="44643" xr:uid="{00000000-0005-0000-0000-0000D4AD0000}"/>
    <cellStyle name="Normal 312 2" xfId="44644" xr:uid="{00000000-0005-0000-0000-0000D5AD0000}"/>
    <cellStyle name="Normal 313" xfId="44645" xr:uid="{00000000-0005-0000-0000-0000D6AD0000}"/>
    <cellStyle name="Normal 313 2" xfId="44646" xr:uid="{00000000-0005-0000-0000-0000D7AD0000}"/>
    <cellStyle name="Normal 314" xfId="44647" xr:uid="{00000000-0005-0000-0000-0000D8AD0000}"/>
    <cellStyle name="Normal 314 2" xfId="44648" xr:uid="{00000000-0005-0000-0000-0000D9AD0000}"/>
    <cellStyle name="Normal 315" xfId="44649" xr:uid="{00000000-0005-0000-0000-0000DAAD0000}"/>
    <cellStyle name="Normal 315 2" xfId="44650" xr:uid="{00000000-0005-0000-0000-0000DBAD0000}"/>
    <cellStyle name="Normal 316" xfId="44651" xr:uid="{00000000-0005-0000-0000-0000DCAD0000}"/>
    <cellStyle name="Normal 316 2" xfId="44652" xr:uid="{00000000-0005-0000-0000-0000DDAD0000}"/>
    <cellStyle name="Normal 317" xfId="44653" xr:uid="{00000000-0005-0000-0000-0000DEAD0000}"/>
    <cellStyle name="Normal 317 2" xfId="44654" xr:uid="{00000000-0005-0000-0000-0000DFAD0000}"/>
    <cellStyle name="Normal 318" xfId="44655" xr:uid="{00000000-0005-0000-0000-0000E0AD0000}"/>
    <cellStyle name="Normal 318 2" xfId="44656" xr:uid="{00000000-0005-0000-0000-0000E1AD0000}"/>
    <cellStyle name="Normal 319" xfId="44657" xr:uid="{00000000-0005-0000-0000-0000E2AD0000}"/>
    <cellStyle name="Normal 319 2" xfId="44658" xr:uid="{00000000-0005-0000-0000-0000E3AD0000}"/>
    <cellStyle name="Normal 32" xfId="303" xr:uid="{00000000-0005-0000-0000-0000E4AD0000}"/>
    <cellStyle name="Normal 32 10" xfId="44659" xr:uid="{00000000-0005-0000-0000-0000E5AD0000}"/>
    <cellStyle name="Normal 32 11" xfId="44660" xr:uid="{00000000-0005-0000-0000-0000E6AD0000}"/>
    <cellStyle name="Normal 32 12" xfId="44661" xr:uid="{00000000-0005-0000-0000-0000E7AD0000}"/>
    <cellStyle name="Normal 32 2" xfId="44662" xr:uid="{00000000-0005-0000-0000-0000E8AD0000}"/>
    <cellStyle name="Normal 32 2 2" xfId="44663" xr:uid="{00000000-0005-0000-0000-0000E9AD0000}"/>
    <cellStyle name="Normal 32 2 2 2" xfId="44664" xr:uid="{00000000-0005-0000-0000-0000EAAD0000}"/>
    <cellStyle name="Normal 32 2 2 3" xfId="44665" xr:uid="{00000000-0005-0000-0000-0000EBAD0000}"/>
    <cellStyle name="Normal 32 2 2 4" xfId="44666" xr:uid="{00000000-0005-0000-0000-0000ECAD0000}"/>
    <cellStyle name="Normal 32 2 3" xfId="44667" xr:uid="{00000000-0005-0000-0000-0000EDAD0000}"/>
    <cellStyle name="Normal 32 2 3 2" xfId="44668" xr:uid="{00000000-0005-0000-0000-0000EEAD0000}"/>
    <cellStyle name="Normal 32 2 3 3" xfId="44669" xr:uid="{00000000-0005-0000-0000-0000EFAD0000}"/>
    <cellStyle name="Normal 32 2 4" xfId="44670" xr:uid="{00000000-0005-0000-0000-0000F0AD0000}"/>
    <cellStyle name="Normal 32 2 4 2" xfId="44671" xr:uid="{00000000-0005-0000-0000-0000F1AD0000}"/>
    <cellStyle name="Normal 32 2 4 3" xfId="44672" xr:uid="{00000000-0005-0000-0000-0000F2AD0000}"/>
    <cellStyle name="Normal 32 2 5" xfId="44673" xr:uid="{00000000-0005-0000-0000-0000F3AD0000}"/>
    <cellStyle name="Normal 32 2 5 2" xfId="44674" xr:uid="{00000000-0005-0000-0000-0000F4AD0000}"/>
    <cellStyle name="Normal 32 2 6" xfId="44675" xr:uid="{00000000-0005-0000-0000-0000F5AD0000}"/>
    <cellStyle name="Normal 32 2 7" xfId="44676" xr:uid="{00000000-0005-0000-0000-0000F6AD0000}"/>
    <cellStyle name="Normal 32 2 8" xfId="44677" xr:uid="{00000000-0005-0000-0000-0000F7AD0000}"/>
    <cellStyle name="Normal 32 2 9" xfId="44678" xr:uid="{00000000-0005-0000-0000-0000F8AD0000}"/>
    <cellStyle name="Normal 32 3" xfId="44679" xr:uid="{00000000-0005-0000-0000-0000F9AD0000}"/>
    <cellStyle name="Normal 32 3 2" xfId="44680" xr:uid="{00000000-0005-0000-0000-0000FAAD0000}"/>
    <cellStyle name="Normal 32 3 2 2" xfId="44681" xr:uid="{00000000-0005-0000-0000-0000FBAD0000}"/>
    <cellStyle name="Normal 32 3 2 3" xfId="44682" xr:uid="{00000000-0005-0000-0000-0000FCAD0000}"/>
    <cellStyle name="Normal 32 3 3" xfId="44683" xr:uid="{00000000-0005-0000-0000-0000FDAD0000}"/>
    <cellStyle name="Normal 32 3 3 2" xfId="44684" xr:uid="{00000000-0005-0000-0000-0000FEAD0000}"/>
    <cellStyle name="Normal 32 3 3 3" xfId="44685" xr:uid="{00000000-0005-0000-0000-0000FFAD0000}"/>
    <cellStyle name="Normal 32 3 4" xfId="44686" xr:uid="{00000000-0005-0000-0000-000000AE0000}"/>
    <cellStyle name="Normal 32 3 5" xfId="44687" xr:uid="{00000000-0005-0000-0000-000001AE0000}"/>
    <cellStyle name="Normal 32 3 6" xfId="44688" xr:uid="{00000000-0005-0000-0000-000002AE0000}"/>
    <cellStyle name="Normal 32 3 7" xfId="44689" xr:uid="{00000000-0005-0000-0000-000003AE0000}"/>
    <cellStyle name="Normal 32 3 8" xfId="44690" xr:uid="{00000000-0005-0000-0000-000004AE0000}"/>
    <cellStyle name="Normal 32 4" xfId="44691" xr:uid="{00000000-0005-0000-0000-000005AE0000}"/>
    <cellStyle name="Normal 32 4 2" xfId="44692" xr:uid="{00000000-0005-0000-0000-000006AE0000}"/>
    <cellStyle name="Normal 32 4 2 2" xfId="44693" xr:uid="{00000000-0005-0000-0000-000007AE0000}"/>
    <cellStyle name="Normal 32 4 3" xfId="44694" xr:uid="{00000000-0005-0000-0000-000008AE0000}"/>
    <cellStyle name="Normal 32 4 3 2" xfId="44695" xr:uid="{00000000-0005-0000-0000-000009AE0000}"/>
    <cellStyle name="Normal 32 4 4" xfId="44696" xr:uid="{00000000-0005-0000-0000-00000AAE0000}"/>
    <cellStyle name="Normal 32 4 5" xfId="44697" xr:uid="{00000000-0005-0000-0000-00000BAE0000}"/>
    <cellStyle name="Normal 32 4 6" xfId="44698" xr:uid="{00000000-0005-0000-0000-00000CAE0000}"/>
    <cellStyle name="Normal 32 4 7" xfId="44699" xr:uid="{00000000-0005-0000-0000-00000DAE0000}"/>
    <cellStyle name="Normal 32 4 8" xfId="44700" xr:uid="{00000000-0005-0000-0000-00000EAE0000}"/>
    <cellStyle name="Normal 32 5" xfId="44701" xr:uid="{00000000-0005-0000-0000-00000FAE0000}"/>
    <cellStyle name="Normal 32 5 2" xfId="44702" xr:uid="{00000000-0005-0000-0000-000010AE0000}"/>
    <cellStyle name="Normal 32 5 2 2" xfId="44703" xr:uid="{00000000-0005-0000-0000-000011AE0000}"/>
    <cellStyle name="Normal 32 5 3" xfId="44704" xr:uid="{00000000-0005-0000-0000-000012AE0000}"/>
    <cellStyle name="Normal 32 5 4" xfId="44705" xr:uid="{00000000-0005-0000-0000-000013AE0000}"/>
    <cellStyle name="Normal 32 5 5" xfId="44706" xr:uid="{00000000-0005-0000-0000-000014AE0000}"/>
    <cellStyle name="Normal 32 5 6" xfId="44707" xr:uid="{00000000-0005-0000-0000-000015AE0000}"/>
    <cellStyle name="Normal 32 6" xfId="44708" xr:uid="{00000000-0005-0000-0000-000016AE0000}"/>
    <cellStyle name="Normal 32 6 2" xfId="44709" xr:uid="{00000000-0005-0000-0000-000017AE0000}"/>
    <cellStyle name="Normal 32 6 2 2" xfId="44710" xr:uid="{00000000-0005-0000-0000-000018AE0000}"/>
    <cellStyle name="Normal 32 6 3" xfId="44711" xr:uid="{00000000-0005-0000-0000-000019AE0000}"/>
    <cellStyle name="Normal 32 6 3 2" xfId="44712" xr:uid="{00000000-0005-0000-0000-00001AAE0000}"/>
    <cellStyle name="Normal 32 6 4" xfId="44713" xr:uid="{00000000-0005-0000-0000-00001BAE0000}"/>
    <cellStyle name="Normal 32 6 5" xfId="44714" xr:uid="{00000000-0005-0000-0000-00001CAE0000}"/>
    <cellStyle name="Normal 32 7" xfId="44715" xr:uid="{00000000-0005-0000-0000-00001DAE0000}"/>
    <cellStyle name="Normal 32 8" xfId="44716" xr:uid="{00000000-0005-0000-0000-00001EAE0000}"/>
    <cellStyle name="Normal 32 8 2" xfId="44717" xr:uid="{00000000-0005-0000-0000-00001FAE0000}"/>
    <cellStyle name="Normal 32 9" xfId="44718" xr:uid="{00000000-0005-0000-0000-000020AE0000}"/>
    <cellStyle name="Normal 320" xfId="44719" xr:uid="{00000000-0005-0000-0000-000021AE0000}"/>
    <cellStyle name="Normal 320 2" xfId="44720" xr:uid="{00000000-0005-0000-0000-000022AE0000}"/>
    <cellStyle name="Normal 321" xfId="44721" xr:uid="{00000000-0005-0000-0000-000023AE0000}"/>
    <cellStyle name="Normal 322" xfId="44722" xr:uid="{00000000-0005-0000-0000-000024AE0000}"/>
    <cellStyle name="Normal 323" xfId="44723" xr:uid="{00000000-0005-0000-0000-000025AE0000}"/>
    <cellStyle name="Normal 324" xfId="44724" xr:uid="{00000000-0005-0000-0000-000026AE0000}"/>
    <cellStyle name="Normal 325" xfId="44725" xr:uid="{00000000-0005-0000-0000-000027AE0000}"/>
    <cellStyle name="Normal 326" xfId="44726" xr:uid="{00000000-0005-0000-0000-000028AE0000}"/>
    <cellStyle name="Normal 327" xfId="44727" xr:uid="{00000000-0005-0000-0000-000029AE0000}"/>
    <cellStyle name="Normal 328" xfId="44728" xr:uid="{00000000-0005-0000-0000-00002AAE0000}"/>
    <cellStyle name="Normal 329" xfId="44729" xr:uid="{00000000-0005-0000-0000-00002BAE0000}"/>
    <cellStyle name="Normal 33" xfId="304" xr:uid="{00000000-0005-0000-0000-00002CAE0000}"/>
    <cellStyle name="Normal 33 10" xfId="44730" xr:uid="{00000000-0005-0000-0000-00002DAE0000}"/>
    <cellStyle name="Normal 33 11" xfId="44731" xr:uid="{00000000-0005-0000-0000-00002EAE0000}"/>
    <cellStyle name="Normal 33 12" xfId="44732" xr:uid="{00000000-0005-0000-0000-00002FAE0000}"/>
    <cellStyle name="Normal 33 2" xfId="44733" xr:uid="{00000000-0005-0000-0000-000030AE0000}"/>
    <cellStyle name="Normal 33 2 2" xfId="44734" xr:uid="{00000000-0005-0000-0000-000031AE0000}"/>
    <cellStyle name="Normal 33 2 2 2" xfId="44735" xr:uid="{00000000-0005-0000-0000-000032AE0000}"/>
    <cellStyle name="Normal 33 2 2 2 2" xfId="44736" xr:uid="{00000000-0005-0000-0000-000033AE0000}"/>
    <cellStyle name="Normal 33 2 2 3" xfId="44737" xr:uid="{00000000-0005-0000-0000-000034AE0000}"/>
    <cellStyle name="Normal 33 2 2 4" xfId="44738" xr:uid="{00000000-0005-0000-0000-000035AE0000}"/>
    <cellStyle name="Normal 33 2 3" xfId="44739" xr:uid="{00000000-0005-0000-0000-000036AE0000}"/>
    <cellStyle name="Normal 33 2 3 2" xfId="44740" xr:uid="{00000000-0005-0000-0000-000037AE0000}"/>
    <cellStyle name="Normal 33 2 3 2 2" xfId="44741" xr:uid="{00000000-0005-0000-0000-000038AE0000}"/>
    <cellStyle name="Normal 33 2 3 3" xfId="44742" xr:uid="{00000000-0005-0000-0000-000039AE0000}"/>
    <cellStyle name="Normal 33 2 4" xfId="44743" xr:uid="{00000000-0005-0000-0000-00003AAE0000}"/>
    <cellStyle name="Normal 33 2 4 2" xfId="44744" xr:uid="{00000000-0005-0000-0000-00003BAE0000}"/>
    <cellStyle name="Normal 33 2 4 3" xfId="44745" xr:uid="{00000000-0005-0000-0000-00003CAE0000}"/>
    <cellStyle name="Normal 33 2 5" xfId="44746" xr:uid="{00000000-0005-0000-0000-00003DAE0000}"/>
    <cellStyle name="Normal 33 2 5 2" xfId="44747" xr:uid="{00000000-0005-0000-0000-00003EAE0000}"/>
    <cellStyle name="Normal 33 2 6" xfId="44748" xr:uid="{00000000-0005-0000-0000-00003FAE0000}"/>
    <cellStyle name="Normal 33 2 7" xfId="44749" xr:uid="{00000000-0005-0000-0000-000040AE0000}"/>
    <cellStyle name="Normal 33 2 8" xfId="44750" xr:uid="{00000000-0005-0000-0000-000041AE0000}"/>
    <cellStyle name="Normal 33 2 9" xfId="44751" xr:uid="{00000000-0005-0000-0000-000042AE0000}"/>
    <cellStyle name="Normal 33 3" xfId="44752" xr:uid="{00000000-0005-0000-0000-000043AE0000}"/>
    <cellStyle name="Normal 33 3 2" xfId="44753" xr:uid="{00000000-0005-0000-0000-000044AE0000}"/>
    <cellStyle name="Normal 33 3 2 2" xfId="44754" xr:uid="{00000000-0005-0000-0000-000045AE0000}"/>
    <cellStyle name="Normal 33 3 2 3" xfId="44755" xr:uid="{00000000-0005-0000-0000-000046AE0000}"/>
    <cellStyle name="Normal 33 3 3" xfId="44756" xr:uid="{00000000-0005-0000-0000-000047AE0000}"/>
    <cellStyle name="Normal 33 3 3 2" xfId="44757" xr:uid="{00000000-0005-0000-0000-000048AE0000}"/>
    <cellStyle name="Normal 33 3 3 3" xfId="44758" xr:uid="{00000000-0005-0000-0000-000049AE0000}"/>
    <cellStyle name="Normal 33 3 4" xfId="44759" xr:uid="{00000000-0005-0000-0000-00004AAE0000}"/>
    <cellStyle name="Normal 33 3 5" xfId="44760" xr:uid="{00000000-0005-0000-0000-00004BAE0000}"/>
    <cellStyle name="Normal 33 3 6" xfId="44761" xr:uid="{00000000-0005-0000-0000-00004CAE0000}"/>
    <cellStyle name="Normal 33 3 7" xfId="44762" xr:uid="{00000000-0005-0000-0000-00004DAE0000}"/>
    <cellStyle name="Normal 33 3 8" xfId="44763" xr:uid="{00000000-0005-0000-0000-00004EAE0000}"/>
    <cellStyle name="Normal 33 4" xfId="44764" xr:uid="{00000000-0005-0000-0000-00004FAE0000}"/>
    <cellStyle name="Normal 33 4 2" xfId="44765" xr:uid="{00000000-0005-0000-0000-000050AE0000}"/>
    <cellStyle name="Normal 33 4 2 2" xfId="44766" xr:uid="{00000000-0005-0000-0000-000051AE0000}"/>
    <cellStyle name="Normal 33 4 3" xfId="44767" xr:uid="{00000000-0005-0000-0000-000052AE0000}"/>
    <cellStyle name="Normal 33 4 3 2" xfId="44768" xr:uid="{00000000-0005-0000-0000-000053AE0000}"/>
    <cellStyle name="Normal 33 4 4" xfId="44769" xr:uid="{00000000-0005-0000-0000-000054AE0000}"/>
    <cellStyle name="Normal 33 4 5" xfId="44770" xr:uid="{00000000-0005-0000-0000-000055AE0000}"/>
    <cellStyle name="Normal 33 4 6" xfId="44771" xr:uid="{00000000-0005-0000-0000-000056AE0000}"/>
    <cellStyle name="Normal 33 4 7" xfId="44772" xr:uid="{00000000-0005-0000-0000-000057AE0000}"/>
    <cellStyle name="Normal 33 4 8" xfId="44773" xr:uid="{00000000-0005-0000-0000-000058AE0000}"/>
    <cellStyle name="Normal 33 5" xfId="44774" xr:uid="{00000000-0005-0000-0000-000059AE0000}"/>
    <cellStyle name="Normal 33 5 2" xfId="44775" xr:uid="{00000000-0005-0000-0000-00005AAE0000}"/>
    <cellStyle name="Normal 33 6" xfId="44776" xr:uid="{00000000-0005-0000-0000-00005BAE0000}"/>
    <cellStyle name="Normal 33 6 2" xfId="44777" xr:uid="{00000000-0005-0000-0000-00005CAE0000}"/>
    <cellStyle name="Normal 33 6 2 2" xfId="44778" xr:uid="{00000000-0005-0000-0000-00005DAE0000}"/>
    <cellStyle name="Normal 33 6 3" xfId="44779" xr:uid="{00000000-0005-0000-0000-00005EAE0000}"/>
    <cellStyle name="Normal 33 6 3 2" xfId="44780" xr:uid="{00000000-0005-0000-0000-00005FAE0000}"/>
    <cellStyle name="Normal 33 6 4" xfId="44781" xr:uid="{00000000-0005-0000-0000-000060AE0000}"/>
    <cellStyle name="Normal 33 7" xfId="44782" xr:uid="{00000000-0005-0000-0000-000061AE0000}"/>
    <cellStyle name="Normal 33 8" xfId="44783" xr:uid="{00000000-0005-0000-0000-000062AE0000}"/>
    <cellStyle name="Normal 33 8 2" xfId="44784" xr:uid="{00000000-0005-0000-0000-000063AE0000}"/>
    <cellStyle name="Normal 33 9" xfId="44785" xr:uid="{00000000-0005-0000-0000-000064AE0000}"/>
    <cellStyle name="Normal 330" xfId="44786" xr:uid="{00000000-0005-0000-0000-000065AE0000}"/>
    <cellStyle name="Normal 330 2" xfId="44787" xr:uid="{00000000-0005-0000-0000-000066AE0000}"/>
    <cellStyle name="Normal 330 3" xfId="44788" xr:uid="{00000000-0005-0000-0000-000067AE0000}"/>
    <cellStyle name="Normal 331" xfId="44789" xr:uid="{00000000-0005-0000-0000-000068AE0000}"/>
    <cellStyle name="Normal 331 2" xfId="44790" xr:uid="{00000000-0005-0000-0000-000069AE0000}"/>
    <cellStyle name="Normal 331 3" xfId="44791" xr:uid="{00000000-0005-0000-0000-00006AAE0000}"/>
    <cellStyle name="Normal 332" xfId="44792" xr:uid="{00000000-0005-0000-0000-00006BAE0000}"/>
    <cellStyle name="Normal 333" xfId="44793" xr:uid="{00000000-0005-0000-0000-00006CAE0000}"/>
    <cellStyle name="Normal 334" xfId="44794" xr:uid="{00000000-0005-0000-0000-00006DAE0000}"/>
    <cellStyle name="Normal 335" xfId="44795" xr:uid="{00000000-0005-0000-0000-00006EAE0000}"/>
    <cellStyle name="Normal 336" xfId="44796" xr:uid="{00000000-0005-0000-0000-00006FAE0000}"/>
    <cellStyle name="Normal 337" xfId="44797" xr:uid="{00000000-0005-0000-0000-000070AE0000}"/>
    <cellStyle name="Normal 338" xfId="44798" xr:uid="{00000000-0005-0000-0000-000071AE0000}"/>
    <cellStyle name="Normal 339" xfId="44799" xr:uid="{00000000-0005-0000-0000-000072AE0000}"/>
    <cellStyle name="Normal 34" xfId="305" xr:uid="{00000000-0005-0000-0000-000073AE0000}"/>
    <cellStyle name="Normal 34 10" xfId="44800" xr:uid="{00000000-0005-0000-0000-000074AE0000}"/>
    <cellStyle name="Normal 34 11" xfId="44801" xr:uid="{00000000-0005-0000-0000-000075AE0000}"/>
    <cellStyle name="Normal 34 12" xfId="44802" xr:uid="{00000000-0005-0000-0000-000076AE0000}"/>
    <cellStyle name="Normal 34 2" xfId="44803" xr:uid="{00000000-0005-0000-0000-000077AE0000}"/>
    <cellStyle name="Normal 34 2 2" xfId="44804" xr:uid="{00000000-0005-0000-0000-000078AE0000}"/>
    <cellStyle name="Normal 34 2 2 2" xfId="44805" xr:uid="{00000000-0005-0000-0000-000079AE0000}"/>
    <cellStyle name="Normal 34 2 2 3" xfId="44806" xr:uid="{00000000-0005-0000-0000-00007AAE0000}"/>
    <cellStyle name="Normal 34 2 2 4" xfId="44807" xr:uid="{00000000-0005-0000-0000-00007BAE0000}"/>
    <cellStyle name="Normal 34 2 3" xfId="44808" xr:uid="{00000000-0005-0000-0000-00007CAE0000}"/>
    <cellStyle name="Normal 34 2 3 2" xfId="44809" xr:uid="{00000000-0005-0000-0000-00007DAE0000}"/>
    <cellStyle name="Normal 34 2 3 3" xfId="44810" xr:uid="{00000000-0005-0000-0000-00007EAE0000}"/>
    <cellStyle name="Normal 34 2 4" xfId="44811" xr:uid="{00000000-0005-0000-0000-00007FAE0000}"/>
    <cellStyle name="Normal 34 2 4 2" xfId="44812" xr:uid="{00000000-0005-0000-0000-000080AE0000}"/>
    <cellStyle name="Normal 34 2 4 3" xfId="44813" xr:uid="{00000000-0005-0000-0000-000081AE0000}"/>
    <cellStyle name="Normal 34 2 5" xfId="44814" xr:uid="{00000000-0005-0000-0000-000082AE0000}"/>
    <cellStyle name="Normal 34 2 5 2" xfId="44815" xr:uid="{00000000-0005-0000-0000-000083AE0000}"/>
    <cellStyle name="Normal 34 2 6" xfId="44816" xr:uid="{00000000-0005-0000-0000-000084AE0000}"/>
    <cellStyle name="Normal 34 2 7" xfId="44817" xr:uid="{00000000-0005-0000-0000-000085AE0000}"/>
    <cellStyle name="Normal 34 2 8" xfId="44818" xr:uid="{00000000-0005-0000-0000-000086AE0000}"/>
    <cellStyle name="Normal 34 2 9" xfId="44819" xr:uid="{00000000-0005-0000-0000-000087AE0000}"/>
    <cellStyle name="Normal 34 3" xfId="44820" xr:uid="{00000000-0005-0000-0000-000088AE0000}"/>
    <cellStyle name="Normal 34 3 2" xfId="44821" xr:uid="{00000000-0005-0000-0000-000089AE0000}"/>
    <cellStyle name="Normal 34 3 2 2" xfId="44822" xr:uid="{00000000-0005-0000-0000-00008AAE0000}"/>
    <cellStyle name="Normal 34 3 2 3" xfId="44823" xr:uid="{00000000-0005-0000-0000-00008BAE0000}"/>
    <cellStyle name="Normal 34 3 3" xfId="44824" xr:uid="{00000000-0005-0000-0000-00008CAE0000}"/>
    <cellStyle name="Normal 34 3 3 2" xfId="44825" xr:uid="{00000000-0005-0000-0000-00008DAE0000}"/>
    <cellStyle name="Normal 34 3 3 3" xfId="44826" xr:uid="{00000000-0005-0000-0000-00008EAE0000}"/>
    <cellStyle name="Normal 34 3 4" xfId="44827" xr:uid="{00000000-0005-0000-0000-00008FAE0000}"/>
    <cellStyle name="Normal 34 3 5" xfId="44828" xr:uid="{00000000-0005-0000-0000-000090AE0000}"/>
    <cellStyle name="Normal 34 3 6" xfId="44829" xr:uid="{00000000-0005-0000-0000-000091AE0000}"/>
    <cellStyle name="Normal 34 3 7" xfId="44830" xr:uid="{00000000-0005-0000-0000-000092AE0000}"/>
    <cellStyle name="Normal 34 3 8" xfId="44831" xr:uid="{00000000-0005-0000-0000-000093AE0000}"/>
    <cellStyle name="Normal 34 4" xfId="44832" xr:uid="{00000000-0005-0000-0000-000094AE0000}"/>
    <cellStyle name="Normal 34 4 2" xfId="44833" xr:uid="{00000000-0005-0000-0000-000095AE0000}"/>
    <cellStyle name="Normal 34 4 2 2" xfId="44834" xr:uid="{00000000-0005-0000-0000-000096AE0000}"/>
    <cellStyle name="Normal 34 4 3" xfId="44835" xr:uid="{00000000-0005-0000-0000-000097AE0000}"/>
    <cellStyle name="Normal 34 4 3 2" xfId="44836" xr:uid="{00000000-0005-0000-0000-000098AE0000}"/>
    <cellStyle name="Normal 34 4 4" xfId="44837" xr:uid="{00000000-0005-0000-0000-000099AE0000}"/>
    <cellStyle name="Normal 34 4 5" xfId="44838" xr:uid="{00000000-0005-0000-0000-00009AAE0000}"/>
    <cellStyle name="Normal 34 4 6" xfId="44839" xr:uid="{00000000-0005-0000-0000-00009BAE0000}"/>
    <cellStyle name="Normal 34 4 7" xfId="44840" xr:uid="{00000000-0005-0000-0000-00009CAE0000}"/>
    <cellStyle name="Normal 34 4 8" xfId="44841" xr:uid="{00000000-0005-0000-0000-00009DAE0000}"/>
    <cellStyle name="Normal 34 5" xfId="44842" xr:uid="{00000000-0005-0000-0000-00009EAE0000}"/>
    <cellStyle name="Normal 34 5 2" xfId="44843" xr:uid="{00000000-0005-0000-0000-00009FAE0000}"/>
    <cellStyle name="Normal 34 6" xfId="44844" xr:uid="{00000000-0005-0000-0000-0000A0AE0000}"/>
    <cellStyle name="Normal 34 6 2" xfId="44845" xr:uid="{00000000-0005-0000-0000-0000A1AE0000}"/>
    <cellStyle name="Normal 34 6 2 2" xfId="44846" xr:uid="{00000000-0005-0000-0000-0000A2AE0000}"/>
    <cellStyle name="Normal 34 6 3" xfId="44847" xr:uid="{00000000-0005-0000-0000-0000A3AE0000}"/>
    <cellStyle name="Normal 34 6 3 2" xfId="44848" xr:uid="{00000000-0005-0000-0000-0000A4AE0000}"/>
    <cellStyle name="Normal 34 6 4" xfId="44849" xr:uid="{00000000-0005-0000-0000-0000A5AE0000}"/>
    <cellStyle name="Normal 34 7" xfId="44850" xr:uid="{00000000-0005-0000-0000-0000A6AE0000}"/>
    <cellStyle name="Normal 34 8" xfId="44851" xr:uid="{00000000-0005-0000-0000-0000A7AE0000}"/>
    <cellStyle name="Normal 34 8 2" xfId="44852" xr:uid="{00000000-0005-0000-0000-0000A8AE0000}"/>
    <cellStyle name="Normal 34 9" xfId="44853" xr:uid="{00000000-0005-0000-0000-0000A9AE0000}"/>
    <cellStyle name="Normal 340" xfId="44854" xr:uid="{00000000-0005-0000-0000-0000AAAE0000}"/>
    <cellStyle name="Normal 341" xfId="44855" xr:uid="{00000000-0005-0000-0000-0000ABAE0000}"/>
    <cellStyle name="Normal 342" xfId="61184" xr:uid="{792DADD5-FB4D-4C8E-A2AB-B0AAEFB87453}"/>
    <cellStyle name="Normal 343" xfId="61186" xr:uid="{C1E4C4C2-380A-4BF5-8C63-8569B1B5CB94}"/>
    <cellStyle name="Normal 343 2" xfId="44856" xr:uid="{00000000-0005-0000-0000-0000ACAE0000}"/>
    <cellStyle name="Normal 344" xfId="61225" xr:uid="{5D30BE6A-20A4-4667-9096-6326678F399B}"/>
    <cellStyle name="Normal 345" xfId="61226" xr:uid="{5E929B82-A74C-4042-B7E5-65B1294B0CA7}"/>
    <cellStyle name="Normal 35" xfId="306" xr:uid="{00000000-0005-0000-0000-0000ADAE0000}"/>
    <cellStyle name="Normal 35 10" xfId="44857" xr:uid="{00000000-0005-0000-0000-0000AEAE0000}"/>
    <cellStyle name="Normal 35 11" xfId="44858" xr:uid="{00000000-0005-0000-0000-0000AFAE0000}"/>
    <cellStyle name="Normal 35 12" xfId="44859" xr:uid="{00000000-0005-0000-0000-0000B0AE0000}"/>
    <cellStyle name="Normal 35 2" xfId="44860" xr:uid="{00000000-0005-0000-0000-0000B1AE0000}"/>
    <cellStyle name="Normal 35 2 2" xfId="44861" xr:uid="{00000000-0005-0000-0000-0000B2AE0000}"/>
    <cellStyle name="Normal 35 2 2 2" xfId="44862" xr:uid="{00000000-0005-0000-0000-0000B3AE0000}"/>
    <cellStyle name="Normal 35 2 2 3" xfId="44863" xr:uid="{00000000-0005-0000-0000-0000B4AE0000}"/>
    <cellStyle name="Normal 35 2 2 4" xfId="44864" xr:uid="{00000000-0005-0000-0000-0000B5AE0000}"/>
    <cellStyle name="Normal 35 2 3" xfId="44865" xr:uid="{00000000-0005-0000-0000-0000B6AE0000}"/>
    <cellStyle name="Normal 35 2 3 2" xfId="44866" xr:uid="{00000000-0005-0000-0000-0000B7AE0000}"/>
    <cellStyle name="Normal 35 2 3 3" xfId="44867" xr:uid="{00000000-0005-0000-0000-0000B8AE0000}"/>
    <cellStyle name="Normal 35 2 4" xfId="44868" xr:uid="{00000000-0005-0000-0000-0000B9AE0000}"/>
    <cellStyle name="Normal 35 2 4 2" xfId="44869" xr:uid="{00000000-0005-0000-0000-0000BAAE0000}"/>
    <cellStyle name="Normal 35 2 4 3" xfId="44870" xr:uid="{00000000-0005-0000-0000-0000BBAE0000}"/>
    <cellStyle name="Normal 35 2 5" xfId="44871" xr:uid="{00000000-0005-0000-0000-0000BCAE0000}"/>
    <cellStyle name="Normal 35 2 5 2" xfId="44872" xr:uid="{00000000-0005-0000-0000-0000BDAE0000}"/>
    <cellStyle name="Normal 35 2 6" xfId="44873" xr:uid="{00000000-0005-0000-0000-0000BEAE0000}"/>
    <cellStyle name="Normal 35 2 7" xfId="44874" xr:uid="{00000000-0005-0000-0000-0000BFAE0000}"/>
    <cellStyle name="Normal 35 2 8" xfId="44875" xr:uid="{00000000-0005-0000-0000-0000C0AE0000}"/>
    <cellStyle name="Normal 35 2 9" xfId="44876" xr:uid="{00000000-0005-0000-0000-0000C1AE0000}"/>
    <cellStyle name="Normal 35 3" xfId="44877" xr:uid="{00000000-0005-0000-0000-0000C2AE0000}"/>
    <cellStyle name="Normal 35 3 2" xfId="44878" xr:uid="{00000000-0005-0000-0000-0000C3AE0000}"/>
    <cellStyle name="Normal 35 3 2 2" xfId="44879" xr:uid="{00000000-0005-0000-0000-0000C4AE0000}"/>
    <cellStyle name="Normal 35 3 2 3" xfId="44880" xr:uid="{00000000-0005-0000-0000-0000C5AE0000}"/>
    <cellStyle name="Normal 35 3 3" xfId="44881" xr:uid="{00000000-0005-0000-0000-0000C6AE0000}"/>
    <cellStyle name="Normal 35 3 3 2" xfId="44882" xr:uid="{00000000-0005-0000-0000-0000C7AE0000}"/>
    <cellStyle name="Normal 35 3 3 3" xfId="44883" xr:uid="{00000000-0005-0000-0000-0000C8AE0000}"/>
    <cellStyle name="Normal 35 3 4" xfId="44884" xr:uid="{00000000-0005-0000-0000-0000C9AE0000}"/>
    <cellStyle name="Normal 35 3 5" xfId="44885" xr:uid="{00000000-0005-0000-0000-0000CAAE0000}"/>
    <cellStyle name="Normal 35 3 6" xfId="44886" xr:uid="{00000000-0005-0000-0000-0000CBAE0000}"/>
    <cellStyle name="Normal 35 3 7" xfId="44887" xr:uid="{00000000-0005-0000-0000-0000CCAE0000}"/>
    <cellStyle name="Normal 35 3 8" xfId="44888" xr:uid="{00000000-0005-0000-0000-0000CDAE0000}"/>
    <cellStyle name="Normal 35 4" xfId="44889" xr:uid="{00000000-0005-0000-0000-0000CEAE0000}"/>
    <cellStyle name="Normal 35 4 2" xfId="44890" xr:uid="{00000000-0005-0000-0000-0000CFAE0000}"/>
    <cellStyle name="Normal 35 4 2 2" xfId="44891" xr:uid="{00000000-0005-0000-0000-0000D0AE0000}"/>
    <cellStyle name="Normal 35 4 3" xfId="44892" xr:uid="{00000000-0005-0000-0000-0000D1AE0000}"/>
    <cellStyle name="Normal 35 4 3 2" xfId="44893" xr:uid="{00000000-0005-0000-0000-0000D2AE0000}"/>
    <cellStyle name="Normal 35 4 4" xfId="44894" xr:uid="{00000000-0005-0000-0000-0000D3AE0000}"/>
    <cellStyle name="Normal 35 4 5" xfId="44895" xr:uid="{00000000-0005-0000-0000-0000D4AE0000}"/>
    <cellStyle name="Normal 35 4 6" xfId="44896" xr:uid="{00000000-0005-0000-0000-0000D5AE0000}"/>
    <cellStyle name="Normal 35 4 7" xfId="44897" xr:uid="{00000000-0005-0000-0000-0000D6AE0000}"/>
    <cellStyle name="Normal 35 4 8" xfId="44898" xr:uid="{00000000-0005-0000-0000-0000D7AE0000}"/>
    <cellStyle name="Normal 35 5" xfId="44899" xr:uid="{00000000-0005-0000-0000-0000D8AE0000}"/>
    <cellStyle name="Normal 35 5 2" xfId="44900" xr:uid="{00000000-0005-0000-0000-0000D9AE0000}"/>
    <cellStyle name="Normal 35 6" xfId="44901" xr:uid="{00000000-0005-0000-0000-0000DAAE0000}"/>
    <cellStyle name="Normal 35 6 2" xfId="44902" xr:uid="{00000000-0005-0000-0000-0000DBAE0000}"/>
    <cellStyle name="Normal 35 6 2 2" xfId="44903" xr:uid="{00000000-0005-0000-0000-0000DCAE0000}"/>
    <cellStyle name="Normal 35 6 3" xfId="44904" xr:uid="{00000000-0005-0000-0000-0000DDAE0000}"/>
    <cellStyle name="Normal 35 6 3 2" xfId="44905" xr:uid="{00000000-0005-0000-0000-0000DEAE0000}"/>
    <cellStyle name="Normal 35 6 4" xfId="44906" xr:uid="{00000000-0005-0000-0000-0000DFAE0000}"/>
    <cellStyle name="Normal 35 7" xfId="44907" xr:uid="{00000000-0005-0000-0000-0000E0AE0000}"/>
    <cellStyle name="Normal 35 8" xfId="44908" xr:uid="{00000000-0005-0000-0000-0000E1AE0000}"/>
    <cellStyle name="Normal 35 8 2" xfId="44909" xr:uid="{00000000-0005-0000-0000-0000E2AE0000}"/>
    <cellStyle name="Normal 35 9" xfId="44910" xr:uid="{00000000-0005-0000-0000-0000E3AE0000}"/>
    <cellStyle name="Normal 36" xfId="307" xr:uid="{00000000-0005-0000-0000-0000E4AE0000}"/>
    <cellStyle name="Normal 36 10" xfId="44911" xr:uid="{00000000-0005-0000-0000-0000E5AE0000}"/>
    <cellStyle name="Normal 36 11" xfId="44912" xr:uid="{00000000-0005-0000-0000-0000E6AE0000}"/>
    <cellStyle name="Normal 36 12" xfId="44913" xr:uid="{00000000-0005-0000-0000-0000E7AE0000}"/>
    <cellStyle name="Normal 36 2" xfId="44914" xr:uid="{00000000-0005-0000-0000-0000E8AE0000}"/>
    <cellStyle name="Normal 36 2 2" xfId="44915" xr:uid="{00000000-0005-0000-0000-0000E9AE0000}"/>
    <cellStyle name="Normal 36 2 2 2" xfId="44916" xr:uid="{00000000-0005-0000-0000-0000EAAE0000}"/>
    <cellStyle name="Normal 36 2 2 3" xfId="44917" xr:uid="{00000000-0005-0000-0000-0000EBAE0000}"/>
    <cellStyle name="Normal 36 2 2 4" xfId="44918" xr:uid="{00000000-0005-0000-0000-0000ECAE0000}"/>
    <cellStyle name="Normal 36 2 2 5" xfId="44919" xr:uid="{00000000-0005-0000-0000-0000EDAE0000}"/>
    <cellStyle name="Normal 36 2 3" xfId="44920" xr:uid="{00000000-0005-0000-0000-0000EEAE0000}"/>
    <cellStyle name="Normal 36 2 3 2" xfId="44921" xr:uid="{00000000-0005-0000-0000-0000EFAE0000}"/>
    <cellStyle name="Normal 36 2 3 3" xfId="44922" xr:uid="{00000000-0005-0000-0000-0000F0AE0000}"/>
    <cellStyle name="Normal 36 2 4" xfId="44923" xr:uid="{00000000-0005-0000-0000-0000F1AE0000}"/>
    <cellStyle name="Normal 36 2 4 2" xfId="44924" xr:uid="{00000000-0005-0000-0000-0000F2AE0000}"/>
    <cellStyle name="Normal 36 2 4 3" xfId="44925" xr:uid="{00000000-0005-0000-0000-0000F3AE0000}"/>
    <cellStyle name="Normal 36 2 5" xfId="44926" xr:uid="{00000000-0005-0000-0000-0000F4AE0000}"/>
    <cellStyle name="Normal 36 2 5 2" xfId="44927" xr:uid="{00000000-0005-0000-0000-0000F5AE0000}"/>
    <cellStyle name="Normal 36 2 6" xfId="44928" xr:uid="{00000000-0005-0000-0000-0000F6AE0000}"/>
    <cellStyle name="Normal 36 2 7" xfId="44929" xr:uid="{00000000-0005-0000-0000-0000F7AE0000}"/>
    <cellStyle name="Normal 36 2 8" xfId="44930" xr:uid="{00000000-0005-0000-0000-0000F8AE0000}"/>
    <cellStyle name="Normal 36 2 9" xfId="44931" xr:uid="{00000000-0005-0000-0000-0000F9AE0000}"/>
    <cellStyle name="Normal 36 3" xfId="44932" xr:uid="{00000000-0005-0000-0000-0000FAAE0000}"/>
    <cellStyle name="Normal 36 3 2" xfId="44933" xr:uid="{00000000-0005-0000-0000-0000FBAE0000}"/>
    <cellStyle name="Normal 36 3 2 2" xfId="44934" xr:uid="{00000000-0005-0000-0000-0000FCAE0000}"/>
    <cellStyle name="Normal 36 3 2 3" xfId="44935" xr:uid="{00000000-0005-0000-0000-0000FDAE0000}"/>
    <cellStyle name="Normal 36 3 3" xfId="44936" xr:uid="{00000000-0005-0000-0000-0000FEAE0000}"/>
    <cellStyle name="Normal 36 3 3 2" xfId="44937" xr:uid="{00000000-0005-0000-0000-0000FFAE0000}"/>
    <cellStyle name="Normal 36 3 3 3" xfId="44938" xr:uid="{00000000-0005-0000-0000-000000AF0000}"/>
    <cellStyle name="Normal 36 3 4" xfId="44939" xr:uid="{00000000-0005-0000-0000-000001AF0000}"/>
    <cellStyle name="Normal 36 3 5" xfId="44940" xr:uid="{00000000-0005-0000-0000-000002AF0000}"/>
    <cellStyle name="Normal 36 3 6" xfId="44941" xr:uid="{00000000-0005-0000-0000-000003AF0000}"/>
    <cellStyle name="Normal 36 3 7" xfId="44942" xr:uid="{00000000-0005-0000-0000-000004AF0000}"/>
    <cellStyle name="Normal 36 3 8" xfId="44943" xr:uid="{00000000-0005-0000-0000-000005AF0000}"/>
    <cellStyle name="Normal 36 4" xfId="44944" xr:uid="{00000000-0005-0000-0000-000006AF0000}"/>
    <cellStyle name="Normal 36 4 2" xfId="44945" xr:uid="{00000000-0005-0000-0000-000007AF0000}"/>
    <cellStyle name="Normal 36 4 2 2" xfId="44946" xr:uid="{00000000-0005-0000-0000-000008AF0000}"/>
    <cellStyle name="Normal 36 4 3" xfId="44947" xr:uid="{00000000-0005-0000-0000-000009AF0000}"/>
    <cellStyle name="Normal 36 4 3 2" xfId="44948" xr:uid="{00000000-0005-0000-0000-00000AAF0000}"/>
    <cellStyle name="Normal 36 4 4" xfId="44949" xr:uid="{00000000-0005-0000-0000-00000BAF0000}"/>
    <cellStyle name="Normal 36 4 5" xfId="44950" xr:uid="{00000000-0005-0000-0000-00000CAF0000}"/>
    <cellStyle name="Normal 36 4 6" xfId="44951" xr:uid="{00000000-0005-0000-0000-00000DAF0000}"/>
    <cellStyle name="Normal 36 4 7" xfId="44952" xr:uid="{00000000-0005-0000-0000-00000EAF0000}"/>
    <cellStyle name="Normal 36 4 8" xfId="44953" xr:uid="{00000000-0005-0000-0000-00000FAF0000}"/>
    <cellStyle name="Normal 36 5" xfId="44954" xr:uid="{00000000-0005-0000-0000-000010AF0000}"/>
    <cellStyle name="Normal 36 5 2" xfId="44955" xr:uid="{00000000-0005-0000-0000-000011AF0000}"/>
    <cellStyle name="Normal 36 6" xfId="44956" xr:uid="{00000000-0005-0000-0000-000012AF0000}"/>
    <cellStyle name="Normal 36 6 2" xfId="44957" xr:uid="{00000000-0005-0000-0000-000013AF0000}"/>
    <cellStyle name="Normal 36 6 2 2" xfId="44958" xr:uid="{00000000-0005-0000-0000-000014AF0000}"/>
    <cellStyle name="Normal 36 6 3" xfId="44959" xr:uid="{00000000-0005-0000-0000-000015AF0000}"/>
    <cellStyle name="Normal 36 6 3 2" xfId="44960" xr:uid="{00000000-0005-0000-0000-000016AF0000}"/>
    <cellStyle name="Normal 36 6 4" xfId="44961" xr:uid="{00000000-0005-0000-0000-000017AF0000}"/>
    <cellStyle name="Normal 36 6 5" xfId="44962" xr:uid="{00000000-0005-0000-0000-000018AF0000}"/>
    <cellStyle name="Normal 36 7" xfId="44963" xr:uid="{00000000-0005-0000-0000-000019AF0000}"/>
    <cellStyle name="Normal 36 8" xfId="44964" xr:uid="{00000000-0005-0000-0000-00001AAF0000}"/>
    <cellStyle name="Normal 36 8 2" xfId="44965" xr:uid="{00000000-0005-0000-0000-00001BAF0000}"/>
    <cellStyle name="Normal 36 9" xfId="44966" xr:uid="{00000000-0005-0000-0000-00001CAF0000}"/>
    <cellStyle name="Normal 37" xfId="308" xr:uid="{00000000-0005-0000-0000-00001DAF0000}"/>
    <cellStyle name="Normal 37 10" xfId="44967" xr:uid="{00000000-0005-0000-0000-00001EAF0000}"/>
    <cellStyle name="Normal 37 11" xfId="44968" xr:uid="{00000000-0005-0000-0000-00001FAF0000}"/>
    <cellStyle name="Normal 37 12" xfId="44969" xr:uid="{00000000-0005-0000-0000-000020AF0000}"/>
    <cellStyle name="Normal 37 2" xfId="44970" xr:uid="{00000000-0005-0000-0000-000021AF0000}"/>
    <cellStyle name="Normal 37 2 2" xfId="44971" xr:uid="{00000000-0005-0000-0000-000022AF0000}"/>
    <cellStyle name="Normal 37 2 2 2" xfId="44972" xr:uid="{00000000-0005-0000-0000-000023AF0000}"/>
    <cellStyle name="Normal 37 2 2 3" xfId="44973" xr:uid="{00000000-0005-0000-0000-000024AF0000}"/>
    <cellStyle name="Normal 37 2 3" xfId="44974" xr:uid="{00000000-0005-0000-0000-000025AF0000}"/>
    <cellStyle name="Normal 37 2 3 2" xfId="44975" xr:uid="{00000000-0005-0000-0000-000026AF0000}"/>
    <cellStyle name="Normal 37 2 3 3" xfId="44976" xr:uid="{00000000-0005-0000-0000-000027AF0000}"/>
    <cellStyle name="Normal 37 2 4" xfId="44977" xr:uid="{00000000-0005-0000-0000-000028AF0000}"/>
    <cellStyle name="Normal 37 2 4 2" xfId="44978" xr:uid="{00000000-0005-0000-0000-000029AF0000}"/>
    <cellStyle name="Normal 37 2 4 3" xfId="44979" xr:uid="{00000000-0005-0000-0000-00002AAF0000}"/>
    <cellStyle name="Normal 37 2 5" xfId="44980" xr:uid="{00000000-0005-0000-0000-00002BAF0000}"/>
    <cellStyle name="Normal 37 2 5 2" xfId="44981" xr:uid="{00000000-0005-0000-0000-00002CAF0000}"/>
    <cellStyle name="Normal 37 2 6" xfId="44982" xr:uid="{00000000-0005-0000-0000-00002DAF0000}"/>
    <cellStyle name="Normal 37 2 7" xfId="44983" xr:uid="{00000000-0005-0000-0000-00002EAF0000}"/>
    <cellStyle name="Normal 37 2 8" xfId="44984" xr:uid="{00000000-0005-0000-0000-00002FAF0000}"/>
    <cellStyle name="Normal 37 2 9" xfId="44985" xr:uid="{00000000-0005-0000-0000-000030AF0000}"/>
    <cellStyle name="Normal 37 3" xfId="44986" xr:uid="{00000000-0005-0000-0000-000031AF0000}"/>
    <cellStyle name="Normal 37 3 2" xfId="44987" xr:uid="{00000000-0005-0000-0000-000032AF0000}"/>
    <cellStyle name="Normal 37 3 2 2" xfId="44988" xr:uid="{00000000-0005-0000-0000-000033AF0000}"/>
    <cellStyle name="Normal 37 3 2 3" xfId="44989" xr:uid="{00000000-0005-0000-0000-000034AF0000}"/>
    <cellStyle name="Normal 37 3 3" xfId="44990" xr:uid="{00000000-0005-0000-0000-000035AF0000}"/>
    <cellStyle name="Normal 37 3 3 2" xfId="44991" xr:uid="{00000000-0005-0000-0000-000036AF0000}"/>
    <cellStyle name="Normal 37 3 3 3" xfId="44992" xr:uid="{00000000-0005-0000-0000-000037AF0000}"/>
    <cellStyle name="Normal 37 3 4" xfId="44993" xr:uid="{00000000-0005-0000-0000-000038AF0000}"/>
    <cellStyle name="Normal 37 3 4 2" xfId="44994" xr:uid="{00000000-0005-0000-0000-000039AF0000}"/>
    <cellStyle name="Normal 37 3 5" xfId="44995" xr:uid="{00000000-0005-0000-0000-00003AAF0000}"/>
    <cellStyle name="Normal 37 3 6" xfId="44996" xr:uid="{00000000-0005-0000-0000-00003BAF0000}"/>
    <cellStyle name="Normal 37 3 7" xfId="44997" xr:uid="{00000000-0005-0000-0000-00003CAF0000}"/>
    <cellStyle name="Normal 37 3 8" xfId="44998" xr:uid="{00000000-0005-0000-0000-00003DAF0000}"/>
    <cellStyle name="Normal 37 4" xfId="44999" xr:uid="{00000000-0005-0000-0000-00003EAF0000}"/>
    <cellStyle name="Normal 37 4 2" xfId="45000" xr:uid="{00000000-0005-0000-0000-00003FAF0000}"/>
    <cellStyle name="Normal 37 4 2 2" xfId="45001" xr:uid="{00000000-0005-0000-0000-000040AF0000}"/>
    <cellStyle name="Normal 37 4 3" xfId="45002" xr:uid="{00000000-0005-0000-0000-000041AF0000}"/>
    <cellStyle name="Normal 37 4 3 2" xfId="45003" xr:uid="{00000000-0005-0000-0000-000042AF0000}"/>
    <cellStyle name="Normal 37 4 4" xfId="45004" xr:uid="{00000000-0005-0000-0000-000043AF0000}"/>
    <cellStyle name="Normal 37 4 5" xfId="45005" xr:uid="{00000000-0005-0000-0000-000044AF0000}"/>
    <cellStyle name="Normal 37 4 6" xfId="45006" xr:uid="{00000000-0005-0000-0000-000045AF0000}"/>
    <cellStyle name="Normal 37 4 7" xfId="45007" xr:uid="{00000000-0005-0000-0000-000046AF0000}"/>
    <cellStyle name="Normal 37 4 8" xfId="45008" xr:uid="{00000000-0005-0000-0000-000047AF0000}"/>
    <cellStyle name="Normal 37 5" xfId="45009" xr:uid="{00000000-0005-0000-0000-000048AF0000}"/>
    <cellStyle name="Normal 37 5 2" xfId="45010" xr:uid="{00000000-0005-0000-0000-000049AF0000}"/>
    <cellStyle name="Normal 37 6" xfId="45011" xr:uid="{00000000-0005-0000-0000-00004AAF0000}"/>
    <cellStyle name="Normal 37 6 2" xfId="45012" xr:uid="{00000000-0005-0000-0000-00004BAF0000}"/>
    <cellStyle name="Normal 37 6 2 2" xfId="45013" xr:uid="{00000000-0005-0000-0000-00004CAF0000}"/>
    <cellStyle name="Normal 37 6 3" xfId="45014" xr:uid="{00000000-0005-0000-0000-00004DAF0000}"/>
    <cellStyle name="Normal 37 6 3 2" xfId="45015" xr:uid="{00000000-0005-0000-0000-00004EAF0000}"/>
    <cellStyle name="Normal 37 6 4" xfId="45016" xr:uid="{00000000-0005-0000-0000-00004FAF0000}"/>
    <cellStyle name="Normal 37 6 5" xfId="45017" xr:uid="{00000000-0005-0000-0000-000050AF0000}"/>
    <cellStyle name="Normal 37 7" xfId="45018" xr:uid="{00000000-0005-0000-0000-000051AF0000}"/>
    <cellStyle name="Normal 37 8" xfId="45019" xr:uid="{00000000-0005-0000-0000-000052AF0000}"/>
    <cellStyle name="Normal 37 8 2" xfId="45020" xr:uid="{00000000-0005-0000-0000-000053AF0000}"/>
    <cellStyle name="Normal 37 9" xfId="45021" xr:uid="{00000000-0005-0000-0000-000054AF0000}"/>
    <cellStyle name="Normal 38" xfId="309" xr:uid="{00000000-0005-0000-0000-000055AF0000}"/>
    <cellStyle name="Normal 38 10" xfId="45022" xr:uid="{00000000-0005-0000-0000-000056AF0000}"/>
    <cellStyle name="Normal 38 11" xfId="45023" xr:uid="{00000000-0005-0000-0000-000057AF0000}"/>
    <cellStyle name="Normal 38 12" xfId="45024" xr:uid="{00000000-0005-0000-0000-000058AF0000}"/>
    <cellStyle name="Normal 38 2" xfId="45025" xr:uid="{00000000-0005-0000-0000-000059AF0000}"/>
    <cellStyle name="Normal 38 2 2" xfId="45026" xr:uid="{00000000-0005-0000-0000-00005AAF0000}"/>
    <cellStyle name="Normal 38 2 2 2" xfId="45027" xr:uid="{00000000-0005-0000-0000-00005BAF0000}"/>
    <cellStyle name="Normal 38 2 2 3" xfId="45028" xr:uid="{00000000-0005-0000-0000-00005CAF0000}"/>
    <cellStyle name="Normal 38 2 3" xfId="45029" xr:uid="{00000000-0005-0000-0000-00005DAF0000}"/>
    <cellStyle name="Normal 38 2 3 2" xfId="45030" xr:uid="{00000000-0005-0000-0000-00005EAF0000}"/>
    <cellStyle name="Normal 38 2 3 3" xfId="45031" xr:uid="{00000000-0005-0000-0000-00005FAF0000}"/>
    <cellStyle name="Normal 38 2 4" xfId="45032" xr:uid="{00000000-0005-0000-0000-000060AF0000}"/>
    <cellStyle name="Normal 38 2 4 2" xfId="45033" xr:uid="{00000000-0005-0000-0000-000061AF0000}"/>
    <cellStyle name="Normal 38 2 4 3" xfId="45034" xr:uid="{00000000-0005-0000-0000-000062AF0000}"/>
    <cellStyle name="Normal 38 2 5" xfId="45035" xr:uid="{00000000-0005-0000-0000-000063AF0000}"/>
    <cellStyle name="Normal 38 2 5 2" xfId="45036" xr:uid="{00000000-0005-0000-0000-000064AF0000}"/>
    <cellStyle name="Normal 38 2 6" xfId="45037" xr:uid="{00000000-0005-0000-0000-000065AF0000}"/>
    <cellStyle name="Normal 38 2 7" xfId="45038" xr:uid="{00000000-0005-0000-0000-000066AF0000}"/>
    <cellStyle name="Normal 38 2 8" xfId="45039" xr:uid="{00000000-0005-0000-0000-000067AF0000}"/>
    <cellStyle name="Normal 38 2 9" xfId="45040" xr:uid="{00000000-0005-0000-0000-000068AF0000}"/>
    <cellStyle name="Normal 38 3" xfId="45041" xr:uid="{00000000-0005-0000-0000-000069AF0000}"/>
    <cellStyle name="Normal 38 3 2" xfId="45042" xr:uid="{00000000-0005-0000-0000-00006AAF0000}"/>
    <cellStyle name="Normal 38 3 2 2" xfId="45043" xr:uid="{00000000-0005-0000-0000-00006BAF0000}"/>
    <cellStyle name="Normal 38 3 2 3" xfId="45044" xr:uid="{00000000-0005-0000-0000-00006CAF0000}"/>
    <cellStyle name="Normal 38 3 3" xfId="45045" xr:uid="{00000000-0005-0000-0000-00006DAF0000}"/>
    <cellStyle name="Normal 38 3 3 2" xfId="45046" xr:uid="{00000000-0005-0000-0000-00006EAF0000}"/>
    <cellStyle name="Normal 38 3 3 3" xfId="45047" xr:uid="{00000000-0005-0000-0000-00006FAF0000}"/>
    <cellStyle name="Normal 38 3 4" xfId="45048" xr:uid="{00000000-0005-0000-0000-000070AF0000}"/>
    <cellStyle name="Normal 38 3 5" xfId="45049" xr:uid="{00000000-0005-0000-0000-000071AF0000}"/>
    <cellStyle name="Normal 38 3 6" xfId="45050" xr:uid="{00000000-0005-0000-0000-000072AF0000}"/>
    <cellStyle name="Normal 38 3 7" xfId="45051" xr:uid="{00000000-0005-0000-0000-000073AF0000}"/>
    <cellStyle name="Normal 38 3 8" xfId="45052" xr:uid="{00000000-0005-0000-0000-000074AF0000}"/>
    <cellStyle name="Normal 38 4" xfId="45053" xr:uid="{00000000-0005-0000-0000-000075AF0000}"/>
    <cellStyle name="Normal 38 4 2" xfId="45054" xr:uid="{00000000-0005-0000-0000-000076AF0000}"/>
    <cellStyle name="Normal 38 4 2 2" xfId="45055" xr:uid="{00000000-0005-0000-0000-000077AF0000}"/>
    <cellStyle name="Normal 38 4 3" xfId="45056" xr:uid="{00000000-0005-0000-0000-000078AF0000}"/>
    <cellStyle name="Normal 38 4 3 2" xfId="45057" xr:uid="{00000000-0005-0000-0000-000079AF0000}"/>
    <cellStyle name="Normal 38 4 4" xfId="45058" xr:uid="{00000000-0005-0000-0000-00007AAF0000}"/>
    <cellStyle name="Normal 38 4 5" xfId="45059" xr:uid="{00000000-0005-0000-0000-00007BAF0000}"/>
    <cellStyle name="Normal 38 4 6" xfId="45060" xr:uid="{00000000-0005-0000-0000-00007CAF0000}"/>
    <cellStyle name="Normal 38 4 7" xfId="45061" xr:uid="{00000000-0005-0000-0000-00007DAF0000}"/>
    <cellStyle name="Normal 38 4 8" xfId="45062" xr:uid="{00000000-0005-0000-0000-00007EAF0000}"/>
    <cellStyle name="Normal 38 5" xfId="45063" xr:uid="{00000000-0005-0000-0000-00007FAF0000}"/>
    <cellStyle name="Normal 38 5 2" xfId="45064" xr:uid="{00000000-0005-0000-0000-000080AF0000}"/>
    <cellStyle name="Normal 38 6" xfId="45065" xr:uid="{00000000-0005-0000-0000-000081AF0000}"/>
    <cellStyle name="Normal 38 6 2" xfId="45066" xr:uid="{00000000-0005-0000-0000-000082AF0000}"/>
    <cellStyle name="Normal 38 6 3" xfId="45067" xr:uid="{00000000-0005-0000-0000-000083AF0000}"/>
    <cellStyle name="Normal 38 7" xfId="45068" xr:uid="{00000000-0005-0000-0000-000084AF0000}"/>
    <cellStyle name="Normal 38 7 2" xfId="45069" xr:uid="{00000000-0005-0000-0000-000085AF0000}"/>
    <cellStyle name="Normal 38 8" xfId="45070" xr:uid="{00000000-0005-0000-0000-000086AF0000}"/>
    <cellStyle name="Normal 38 8 2" xfId="45071" xr:uid="{00000000-0005-0000-0000-000087AF0000}"/>
    <cellStyle name="Normal 38 9" xfId="45072" xr:uid="{00000000-0005-0000-0000-000088AF0000}"/>
    <cellStyle name="Normal 39" xfId="310" xr:uid="{00000000-0005-0000-0000-000089AF0000}"/>
    <cellStyle name="Normal 39 10" xfId="45073" xr:uid="{00000000-0005-0000-0000-00008AAF0000}"/>
    <cellStyle name="Normal 39 11" xfId="45074" xr:uid="{00000000-0005-0000-0000-00008BAF0000}"/>
    <cellStyle name="Normal 39 12" xfId="45075" xr:uid="{00000000-0005-0000-0000-00008CAF0000}"/>
    <cellStyle name="Normal 39 2" xfId="45076" xr:uid="{00000000-0005-0000-0000-00008DAF0000}"/>
    <cellStyle name="Normal 39 2 2" xfId="45077" xr:uid="{00000000-0005-0000-0000-00008EAF0000}"/>
    <cellStyle name="Normal 39 2 2 2" xfId="45078" xr:uid="{00000000-0005-0000-0000-00008FAF0000}"/>
    <cellStyle name="Normal 39 2 2 3" xfId="45079" xr:uid="{00000000-0005-0000-0000-000090AF0000}"/>
    <cellStyle name="Normal 39 2 3" xfId="45080" xr:uid="{00000000-0005-0000-0000-000091AF0000}"/>
    <cellStyle name="Normal 39 2 3 2" xfId="45081" xr:uid="{00000000-0005-0000-0000-000092AF0000}"/>
    <cellStyle name="Normal 39 2 3 3" xfId="45082" xr:uid="{00000000-0005-0000-0000-000093AF0000}"/>
    <cellStyle name="Normal 39 2 4" xfId="45083" xr:uid="{00000000-0005-0000-0000-000094AF0000}"/>
    <cellStyle name="Normal 39 2 4 2" xfId="45084" xr:uid="{00000000-0005-0000-0000-000095AF0000}"/>
    <cellStyle name="Normal 39 2 4 3" xfId="45085" xr:uid="{00000000-0005-0000-0000-000096AF0000}"/>
    <cellStyle name="Normal 39 2 5" xfId="45086" xr:uid="{00000000-0005-0000-0000-000097AF0000}"/>
    <cellStyle name="Normal 39 2 5 2" xfId="45087" xr:uid="{00000000-0005-0000-0000-000098AF0000}"/>
    <cellStyle name="Normal 39 2 6" xfId="45088" xr:uid="{00000000-0005-0000-0000-000099AF0000}"/>
    <cellStyle name="Normal 39 2 7" xfId="45089" xr:uid="{00000000-0005-0000-0000-00009AAF0000}"/>
    <cellStyle name="Normal 39 2 8" xfId="45090" xr:uid="{00000000-0005-0000-0000-00009BAF0000}"/>
    <cellStyle name="Normal 39 2 9" xfId="45091" xr:uid="{00000000-0005-0000-0000-00009CAF0000}"/>
    <cellStyle name="Normal 39 3" xfId="45092" xr:uid="{00000000-0005-0000-0000-00009DAF0000}"/>
    <cellStyle name="Normal 39 3 2" xfId="45093" xr:uid="{00000000-0005-0000-0000-00009EAF0000}"/>
    <cellStyle name="Normal 39 3 2 2" xfId="45094" xr:uid="{00000000-0005-0000-0000-00009FAF0000}"/>
    <cellStyle name="Normal 39 3 2 3" xfId="45095" xr:uid="{00000000-0005-0000-0000-0000A0AF0000}"/>
    <cellStyle name="Normal 39 3 3" xfId="45096" xr:uid="{00000000-0005-0000-0000-0000A1AF0000}"/>
    <cellStyle name="Normal 39 3 3 2" xfId="45097" xr:uid="{00000000-0005-0000-0000-0000A2AF0000}"/>
    <cellStyle name="Normal 39 3 3 3" xfId="45098" xr:uid="{00000000-0005-0000-0000-0000A3AF0000}"/>
    <cellStyle name="Normal 39 3 4" xfId="45099" xr:uid="{00000000-0005-0000-0000-0000A4AF0000}"/>
    <cellStyle name="Normal 39 3 5" xfId="45100" xr:uid="{00000000-0005-0000-0000-0000A5AF0000}"/>
    <cellStyle name="Normal 39 3 6" xfId="45101" xr:uid="{00000000-0005-0000-0000-0000A6AF0000}"/>
    <cellStyle name="Normal 39 3 7" xfId="45102" xr:uid="{00000000-0005-0000-0000-0000A7AF0000}"/>
    <cellStyle name="Normal 39 3 8" xfId="45103" xr:uid="{00000000-0005-0000-0000-0000A8AF0000}"/>
    <cellStyle name="Normal 39 4" xfId="45104" xr:uid="{00000000-0005-0000-0000-0000A9AF0000}"/>
    <cellStyle name="Normal 39 4 2" xfId="45105" xr:uid="{00000000-0005-0000-0000-0000AAAF0000}"/>
    <cellStyle name="Normal 39 4 2 2" xfId="45106" xr:uid="{00000000-0005-0000-0000-0000ABAF0000}"/>
    <cellStyle name="Normal 39 4 3" xfId="45107" xr:uid="{00000000-0005-0000-0000-0000ACAF0000}"/>
    <cellStyle name="Normal 39 4 3 2" xfId="45108" xr:uid="{00000000-0005-0000-0000-0000ADAF0000}"/>
    <cellStyle name="Normal 39 4 4" xfId="45109" xr:uid="{00000000-0005-0000-0000-0000AEAF0000}"/>
    <cellStyle name="Normal 39 4 5" xfId="45110" xr:uid="{00000000-0005-0000-0000-0000AFAF0000}"/>
    <cellStyle name="Normal 39 4 6" xfId="45111" xr:uid="{00000000-0005-0000-0000-0000B0AF0000}"/>
    <cellStyle name="Normal 39 4 7" xfId="45112" xr:uid="{00000000-0005-0000-0000-0000B1AF0000}"/>
    <cellStyle name="Normal 39 4 8" xfId="45113" xr:uid="{00000000-0005-0000-0000-0000B2AF0000}"/>
    <cellStyle name="Normal 39 5" xfId="45114" xr:uid="{00000000-0005-0000-0000-0000B3AF0000}"/>
    <cellStyle name="Normal 39 5 2" xfId="45115" xr:uid="{00000000-0005-0000-0000-0000B4AF0000}"/>
    <cellStyle name="Normal 39 6" xfId="45116" xr:uid="{00000000-0005-0000-0000-0000B5AF0000}"/>
    <cellStyle name="Normal 39 6 2" xfId="45117" xr:uid="{00000000-0005-0000-0000-0000B6AF0000}"/>
    <cellStyle name="Normal 39 6 2 2" xfId="45118" xr:uid="{00000000-0005-0000-0000-0000B7AF0000}"/>
    <cellStyle name="Normal 39 6 3" xfId="45119" xr:uid="{00000000-0005-0000-0000-0000B8AF0000}"/>
    <cellStyle name="Normal 39 6 3 2" xfId="45120" xr:uid="{00000000-0005-0000-0000-0000B9AF0000}"/>
    <cellStyle name="Normal 39 6 4" xfId="45121" xr:uid="{00000000-0005-0000-0000-0000BAAF0000}"/>
    <cellStyle name="Normal 39 6 5" xfId="45122" xr:uid="{00000000-0005-0000-0000-0000BBAF0000}"/>
    <cellStyle name="Normal 39 7" xfId="45123" xr:uid="{00000000-0005-0000-0000-0000BCAF0000}"/>
    <cellStyle name="Normal 39 8" xfId="45124" xr:uid="{00000000-0005-0000-0000-0000BDAF0000}"/>
    <cellStyle name="Normal 39 8 2" xfId="45125" xr:uid="{00000000-0005-0000-0000-0000BEAF0000}"/>
    <cellStyle name="Normal 39 9" xfId="45126" xr:uid="{00000000-0005-0000-0000-0000BFAF0000}"/>
    <cellStyle name="Normal 39_2015 Annual Rpt" xfId="45127" xr:uid="{00000000-0005-0000-0000-0000C0AF0000}"/>
    <cellStyle name="Normal 4" xfId="311" xr:uid="{00000000-0005-0000-0000-0000C1AF0000}"/>
    <cellStyle name="Normal 4 10" xfId="45128" xr:uid="{00000000-0005-0000-0000-0000C2AF0000}"/>
    <cellStyle name="Normal 4 10 10" xfId="45129" xr:uid="{00000000-0005-0000-0000-0000C3AF0000}"/>
    <cellStyle name="Normal 4 10 11" xfId="45130" xr:uid="{00000000-0005-0000-0000-0000C4AF0000}"/>
    <cellStyle name="Normal 4 10 12" xfId="45131" xr:uid="{00000000-0005-0000-0000-0000C5AF0000}"/>
    <cellStyle name="Normal 4 10 2" xfId="45132" xr:uid="{00000000-0005-0000-0000-0000C6AF0000}"/>
    <cellStyle name="Normal 4 10 2 2" xfId="45133" xr:uid="{00000000-0005-0000-0000-0000C7AF0000}"/>
    <cellStyle name="Normal 4 10 2 2 2" xfId="45134" xr:uid="{00000000-0005-0000-0000-0000C8AF0000}"/>
    <cellStyle name="Normal 4 10 2 2 3" xfId="45135" xr:uid="{00000000-0005-0000-0000-0000C9AF0000}"/>
    <cellStyle name="Normal 4 10 2 3" xfId="45136" xr:uid="{00000000-0005-0000-0000-0000CAAF0000}"/>
    <cellStyle name="Normal 4 10 2 3 2" xfId="45137" xr:uid="{00000000-0005-0000-0000-0000CBAF0000}"/>
    <cellStyle name="Normal 4 10 2 3 3" xfId="45138" xr:uid="{00000000-0005-0000-0000-0000CCAF0000}"/>
    <cellStyle name="Normal 4 10 2 4" xfId="45139" xr:uid="{00000000-0005-0000-0000-0000CDAF0000}"/>
    <cellStyle name="Normal 4 10 2 5" xfId="45140" xr:uid="{00000000-0005-0000-0000-0000CEAF0000}"/>
    <cellStyle name="Normal 4 10 2 6" xfId="45141" xr:uid="{00000000-0005-0000-0000-0000CFAF0000}"/>
    <cellStyle name="Normal 4 10 2 7" xfId="45142" xr:uid="{00000000-0005-0000-0000-0000D0AF0000}"/>
    <cellStyle name="Normal 4 10 2 8" xfId="45143" xr:uid="{00000000-0005-0000-0000-0000D1AF0000}"/>
    <cellStyle name="Normal 4 10 3" xfId="45144" xr:uid="{00000000-0005-0000-0000-0000D2AF0000}"/>
    <cellStyle name="Normal 4 10 3 2" xfId="45145" xr:uid="{00000000-0005-0000-0000-0000D3AF0000}"/>
    <cellStyle name="Normal 4 10 3 3" xfId="45146" xr:uid="{00000000-0005-0000-0000-0000D4AF0000}"/>
    <cellStyle name="Normal 4 10 4" xfId="45147" xr:uid="{00000000-0005-0000-0000-0000D5AF0000}"/>
    <cellStyle name="Normal 4 10 4 2" xfId="45148" xr:uid="{00000000-0005-0000-0000-0000D6AF0000}"/>
    <cellStyle name="Normal 4 10 4 3" xfId="45149" xr:uid="{00000000-0005-0000-0000-0000D7AF0000}"/>
    <cellStyle name="Normal 4 10 5" xfId="45150" xr:uid="{00000000-0005-0000-0000-0000D8AF0000}"/>
    <cellStyle name="Normal 4 10 5 2" xfId="45151" xr:uid="{00000000-0005-0000-0000-0000D9AF0000}"/>
    <cellStyle name="Normal 4 10 5 3" xfId="45152" xr:uid="{00000000-0005-0000-0000-0000DAAF0000}"/>
    <cellStyle name="Normal 4 10 6" xfId="45153" xr:uid="{00000000-0005-0000-0000-0000DBAF0000}"/>
    <cellStyle name="Normal 4 10 6 2" xfId="45154" xr:uid="{00000000-0005-0000-0000-0000DCAF0000}"/>
    <cellStyle name="Normal 4 10 6 3" xfId="45155" xr:uid="{00000000-0005-0000-0000-0000DDAF0000}"/>
    <cellStyle name="Normal 4 10 7" xfId="45156" xr:uid="{00000000-0005-0000-0000-0000DEAF0000}"/>
    <cellStyle name="Normal 4 10 7 2" xfId="45157" xr:uid="{00000000-0005-0000-0000-0000DFAF0000}"/>
    <cellStyle name="Normal 4 10 7 3" xfId="45158" xr:uid="{00000000-0005-0000-0000-0000E0AF0000}"/>
    <cellStyle name="Normal 4 10 8" xfId="45159" xr:uid="{00000000-0005-0000-0000-0000E1AF0000}"/>
    <cellStyle name="Normal 4 10 9" xfId="45160" xr:uid="{00000000-0005-0000-0000-0000E2AF0000}"/>
    <cellStyle name="Normal 4 11" xfId="45161" xr:uid="{00000000-0005-0000-0000-0000E3AF0000}"/>
    <cellStyle name="Normal 4 11 2" xfId="45162" xr:uid="{00000000-0005-0000-0000-0000E4AF0000}"/>
    <cellStyle name="Normal 4 11 2 2" xfId="45163" xr:uid="{00000000-0005-0000-0000-0000E5AF0000}"/>
    <cellStyle name="Normal 4 11 2 2 2" xfId="45164" xr:uid="{00000000-0005-0000-0000-0000E6AF0000}"/>
    <cellStyle name="Normal 4 11 2 2 3" xfId="45165" xr:uid="{00000000-0005-0000-0000-0000E7AF0000}"/>
    <cellStyle name="Normal 4 11 2 3" xfId="45166" xr:uid="{00000000-0005-0000-0000-0000E8AF0000}"/>
    <cellStyle name="Normal 4 11 2 4" xfId="45167" xr:uid="{00000000-0005-0000-0000-0000E9AF0000}"/>
    <cellStyle name="Normal 4 11 2 5" xfId="45168" xr:uid="{00000000-0005-0000-0000-0000EAAF0000}"/>
    <cellStyle name="Normal 4 11 2 6" xfId="45169" xr:uid="{00000000-0005-0000-0000-0000EBAF0000}"/>
    <cellStyle name="Normal 4 11 2 7" xfId="45170" xr:uid="{00000000-0005-0000-0000-0000ECAF0000}"/>
    <cellStyle name="Normal 4 11 3" xfId="45171" xr:uid="{00000000-0005-0000-0000-0000EDAF0000}"/>
    <cellStyle name="Normal 4 11 3 2" xfId="45172" xr:uid="{00000000-0005-0000-0000-0000EEAF0000}"/>
    <cellStyle name="Normal 4 11 3 3" xfId="45173" xr:uid="{00000000-0005-0000-0000-0000EFAF0000}"/>
    <cellStyle name="Normal 4 11 4" xfId="45174" xr:uid="{00000000-0005-0000-0000-0000F0AF0000}"/>
    <cellStyle name="Normal 4 11 4 2" xfId="45175" xr:uid="{00000000-0005-0000-0000-0000F1AF0000}"/>
    <cellStyle name="Normal 4 11 4 3" xfId="45176" xr:uid="{00000000-0005-0000-0000-0000F2AF0000}"/>
    <cellStyle name="Normal 4 11 5" xfId="45177" xr:uid="{00000000-0005-0000-0000-0000F3AF0000}"/>
    <cellStyle name="Normal 4 11 6" xfId="45178" xr:uid="{00000000-0005-0000-0000-0000F4AF0000}"/>
    <cellStyle name="Normal 4 11 7" xfId="45179" xr:uid="{00000000-0005-0000-0000-0000F5AF0000}"/>
    <cellStyle name="Normal 4 12" xfId="45180" xr:uid="{00000000-0005-0000-0000-0000F6AF0000}"/>
    <cellStyle name="Normal 4 12 2" xfId="45181" xr:uid="{00000000-0005-0000-0000-0000F7AF0000}"/>
    <cellStyle name="Normal 4 12 2 2" xfId="45182" xr:uid="{00000000-0005-0000-0000-0000F8AF0000}"/>
    <cellStyle name="Normal 4 12 2 2 2" xfId="45183" xr:uid="{00000000-0005-0000-0000-0000F9AF0000}"/>
    <cellStyle name="Normal 4 12 2 2 3" xfId="45184" xr:uid="{00000000-0005-0000-0000-0000FAAF0000}"/>
    <cellStyle name="Normal 4 12 2 3" xfId="45185" xr:uid="{00000000-0005-0000-0000-0000FBAF0000}"/>
    <cellStyle name="Normal 4 12 2 4" xfId="45186" xr:uid="{00000000-0005-0000-0000-0000FCAF0000}"/>
    <cellStyle name="Normal 4 12 2 5" xfId="45187" xr:uid="{00000000-0005-0000-0000-0000FDAF0000}"/>
    <cellStyle name="Normal 4 12 2 6" xfId="45188" xr:uid="{00000000-0005-0000-0000-0000FEAF0000}"/>
    <cellStyle name="Normal 4 12 2 7" xfId="45189" xr:uid="{00000000-0005-0000-0000-0000FFAF0000}"/>
    <cellStyle name="Normal 4 12 3" xfId="45190" xr:uid="{00000000-0005-0000-0000-000000B00000}"/>
    <cellStyle name="Normal 4 12 3 2" xfId="45191" xr:uid="{00000000-0005-0000-0000-000001B00000}"/>
    <cellStyle name="Normal 4 12 3 3" xfId="45192" xr:uid="{00000000-0005-0000-0000-000002B00000}"/>
    <cellStyle name="Normal 4 12 4" xfId="45193" xr:uid="{00000000-0005-0000-0000-000003B00000}"/>
    <cellStyle name="Normal 4 12 4 2" xfId="45194" xr:uid="{00000000-0005-0000-0000-000004B00000}"/>
    <cellStyle name="Normal 4 12 4 3" xfId="45195" xr:uid="{00000000-0005-0000-0000-000005B00000}"/>
    <cellStyle name="Normal 4 12 5" xfId="45196" xr:uid="{00000000-0005-0000-0000-000006B00000}"/>
    <cellStyle name="Normal 4 12 6" xfId="45197" xr:uid="{00000000-0005-0000-0000-000007B00000}"/>
    <cellStyle name="Normal 4 12 7" xfId="45198" xr:uid="{00000000-0005-0000-0000-000008B00000}"/>
    <cellStyle name="Normal 4 12 8" xfId="45199" xr:uid="{00000000-0005-0000-0000-000009B00000}"/>
    <cellStyle name="Normal 4 12 9" xfId="45200" xr:uid="{00000000-0005-0000-0000-00000AB00000}"/>
    <cellStyle name="Normal 4 13" xfId="45201" xr:uid="{00000000-0005-0000-0000-00000BB00000}"/>
    <cellStyle name="Normal 4 13 2" xfId="45202" xr:uid="{00000000-0005-0000-0000-00000CB00000}"/>
    <cellStyle name="Normal 4 13 2 2" xfId="45203" xr:uid="{00000000-0005-0000-0000-00000DB00000}"/>
    <cellStyle name="Normal 4 13 2 3" xfId="45204" xr:uid="{00000000-0005-0000-0000-00000EB00000}"/>
    <cellStyle name="Normal 4 13 3" xfId="45205" xr:uid="{00000000-0005-0000-0000-00000FB00000}"/>
    <cellStyle name="Normal 4 13 3 2" xfId="45206" xr:uid="{00000000-0005-0000-0000-000010B00000}"/>
    <cellStyle name="Normal 4 13 3 3" xfId="45207" xr:uid="{00000000-0005-0000-0000-000011B00000}"/>
    <cellStyle name="Normal 4 13 4" xfId="45208" xr:uid="{00000000-0005-0000-0000-000012B00000}"/>
    <cellStyle name="Normal 4 13 5" xfId="45209" xr:uid="{00000000-0005-0000-0000-000013B00000}"/>
    <cellStyle name="Normal 4 13 6" xfId="45210" xr:uid="{00000000-0005-0000-0000-000014B00000}"/>
    <cellStyle name="Normal 4 13 7" xfId="45211" xr:uid="{00000000-0005-0000-0000-000015B00000}"/>
    <cellStyle name="Normal 4 13 8" xfId="45212" xr:uid="{00000000-0005-0000-0000-000016B00000}"/>
    <cellStyle name="Normal 4 14" xfId="45213" xr:uid="{00000000-0005-0000-0000-000017B00000}"/>
    <cellStyle name="Normal 4 14 2" xfId="45214" xr:uid="{00000000-0005-0000-0000-000018B00000}"/>
    <cellStyle name="Normal 4 14 2 2" xfId="45215" xr:uid="{00000000-0005-0000-0000-000019B00000}"/>
    <cellStyle name="Normal 4 14 2 3" xfId="45216" xr:uid="{00000000-0005-0000-0000-00001AB00000}"/>
    <cellStyle name="Normal 4 14 3" xfId="45217" xr:uid="{00000000-0005-0000-0000-00001BB00000}"/>
    <cellStyle name="Normal 4 14 3 2" xfId="45218" xr:uid="{00000000-0005-0000-0000-00001CB00000}"/>
    <cellStyle name="Normal 4 14 3 3" xfId="45219" xr:uid="{00000000-0005-0000-0000-00001DB00000}"/>
    <cellStyle name="Normal 4 14 4" xfId="45220" xr:uid="{00000000-0005-0000-0000-00001EB00000}"/>
    <cellStyle name="Normal 4 14 5" xfId="45221" xr:uid="{00000000-0005-0000-0000-00001FB00000}"/>
    <cellStyle name="Normal 4 14 6" xfId="45222" xr:uid="{00000000-0005-0000-0000-000020B00000}"/>
    <cellStyle name="Normal 4 14 7" xfId="45223" xr:uid="{00000000-0005-0000-0000-000021B00000}"/>
    <cellStyle name="Normal 4 14 8" xfId="45224" xr:uid="{00000000-0005-0000-0000-000022B00000}"/>
    <cellStyle name="Normal 4 15" xfId="45225" xr:uid="{00000000-0005-0000-0000-000023B00000}"/>
    <cellStyle name="Normal 4 15 2" xfId="45226" xr:uid="{00000000-0005-0000-0000-000024B00000}"/>
    <cellStyle name="Normal 4 15 2 2" xfId="45227" xr:uid="{00000000-0005-0000-0000-000025B00000}"/>
    <cellStyle name="Normal 4 15 2 3" xfId="45228" xr:uid="{00000000-0005-0000-0000-000026B00000}"/>
    <cellStyle name="Normal 4 15 3" xfId="45229" xr:uid="{00000000-0005-0000-0000-000027B00000}"/>
    <cellStyle name="Normal 4 15 3 2" xfId="45230" xr:uid="{00000000-0005-0000-0000-000028B00000}"/>
    <cellStyle name="Normal 4 15 4" xfId="45231" xr:uid="{00000000-0005-0000-0000-000029B00000}"/>
    <cellStyle name="Normal 4 16" xfId="45232" xr:uid="{00000000-0005-0000-0000-00002AB00000}"/>
    <cellStyle name="Normal 4 16 2" xfId="45233" xr:uid="{00000000-0005-0000-0000-00002BB00000}"/>
    <cellStyle name="Normal 4 16 3" xfId="45234" xr:uid="{00000000-0005-0000-0000-00002CB00000}"/>
    <cellStyle name="Normal 4 17" xfId="45235" xr:uid="{00000000-0005-0000-0000-00002DB00000}"/>
    <cellStyle name="Normal 4 17 2" xfId="45236" xr:uid="{00000000-0005-0000-0000-00002EB00000}"/>
    <cellStyle name="Normal 4 17 3" xfId="45237" xr:uid="{00000000-0005-0000-0000-00002FB00000}"/>
    <cellStyle name="Normal 4 18" xfId="45238" xr:uid="{00000000-0005-0000-0000-000030B00000}"/>
    <cellStyle name="Normal 4 18 2" xfId="45239" xr:uid="{00000000-0005-0000-0000-000031B00000}"/>
    <cellStyle name="Normal 4 18 3" xfId="45240" xr:uid="{00000000-0005-0000-0000-000032B00000}"/>
    <cellStyle name="Normal 4 19" xfId="45241" xr:uid="{00000000-0005-0000-0000-000033B00000}"/>
    <cellStyle name="Normal 4 19 2" xfId="45242" xr:uid="{00000000-0005-0000-0000-000034B00000}"/>
    <cellStyle name="Normal 4 19 3" xfId="45243" xr:uid="{00000000-0005-0000-0000-000035B00000}"/>
    <cellStyle name="Normal 4 2" xfId="312" xr:uid="{00000000-0005-0000-0000-000036B00000}"/>
    <cellStyle name="Normal 4 2 10" xfId="45244" xr:uid="{00000000-0005-0000-0000-000037B00000}"/>
    <cellStyle name="Normal 4 2 10 2" xfId="45245" xr:uid="{00000000-0005-0000-0000-000038B00000}"/>
    <cellStyle name="Normal 4 2 10 3" xfId="45246" xr:uid="{00000000-0005-0000-0000-000039B00000}"/>
    <cellStyle name="Normal 4 2 11" xfId="45247" xr:uid="{00000000-0005-0000-0000-00003AB00000}"/>
    <cellStyle name="Normal 4 2 11 2" xfId="45248" xr:uid="{00000000-0005-0000-0000-00003BB00000}"/>
    <cellStyle name="Normal 4 2 11 3" xfId="45249" xr:uid="{00000000-0005-0000-0000-00003CB00000}"/>
    <cellStyle name="Normal 4 2 12" xfId="45250" xr:uid="{00000000-0005-0000-0000-00003DB00000}"/>
    <cellStyle name="Normal 4 2 12 2" xfId="45251" xr:uid="{00000000-0005-0000-0000-00003EB00000}"/>
    <cellStyle name="Normal 4 2 12 3" xfId="45252" xr:uid="{00000000-0005-0000-0000-00003FB00000}"/>
    <cellStyle name="Normal 4 2 13" xfId="45253" xr:uid="{00000000-0005-0000-0000-000040B00000}"/>
    <cellStyle name="Normal 4 2 13 2" xfId="45254" xr:uid="{00000000-0005-0000-0000-000041B00000}"/>
    <cellStyle name="Normal 4 2 13 3" xfId="45255" xr:uid="{00000000-0005-0000-0000-000042B00000}"/>
    <cellStyle name="Normal 4 2 14" xfId="45256" xr:uid="{00000000-0005-0000-0000-000043B00000}"/>
    <cellStyle name="Normal 4 2 14 2" xfId="45257" xr:uid="{00000000-0005-0000-0000-000044B00000}"/>
    <cellStyle name="Normal 4 2 14 3" xfId="45258" xr:uid="{00000000-0005-0000-0000-000045B00000}"/>
    <cellStyle name="Normal 4 2 15" xfId="45259" xr:uid="{00000000-0005-0000-0000-000046B00000}"/>
    <cellStyle name="Normal 4 2 15 2" xfId="45260" xr:uid="{00000000-0005-0000-0000-000047B00000}"/>
    <cellStyle name="Normal 4 2 15 3" xfId="45261" xr:uid="{00000000-0005-0000-0000-000048B00000}"/>
    <cellStyle name="Normal 4 2 16" xfId="45262" xr:uid="{00000000-0005-0000-0000-000049B00000}"/>
    <cellStyle name="Normal 4 2 16 2" xfId="45263" xr:uid="{00000000-0005-0000-0000-00004AB00000}"/>
    <cellStyle name="Normal 4 2 16 3" xfId="45264" xr:uid="{00000000-0005-0000-0000-00004BB00000}"/>
    <cellStyle name="Normal 4 2 17" xfId="45265" xr:uid="{00000000-0005-0000-0000-00004CB00000}"/>
    <cellStyle name="Normal 4 2 17 2" xfId="45266" xr:uid="{00000000-0005-0000-0000-00004DB00000}"/>
    <cellStyle name="Normal 4 2 17 3" xfId="45267" xr:uid="{00000000-0005-0000-0000-00004EB00000}"/>
    <cellStyle name="Normal 4 2 18" xfId="45268" xr:uid="{00000000-0005-0000-0000-00004FB00000}"/>
    <cellStyle name="Normal 4 2 18 2" xfId="45269" xr:uid="{00000000-0005-0000-0000-000050B00000}"/>
    <cellStyle name="Normal 4 2 18 3" xfId="45270" xr:uid="{00000000-0005-0000-0000-000051B00000}"/>
    <cellStyle name="Normal 4 2 19" xfId="45271" xr:uid="{00000000-0005-0000-0000-000052B00000}"/>
    <cellStyle name="Normal 4 2 2" xfId="45272" xr:uid="{00000000-0005-0000-0000-000053B00000}"/>
    <cellStyle name="Normal 4 2 2 10" xfId="45273" xr:uid="{00000000-0005-0000-0000-000054B00000}"/>
    <cellStyle name="Normal 4 2 2 10 2" xfId="45274" xr:uid="{00000000-0005-0000-0000-000055B00000}"/>
    <cellStyle name="Normal 4 2 2 10 3" xfId="45275" xr:uid="{00000000-0005-0000-0000-000056B00000}"/>
    <cellStyle name="Normal 4 2 2 11" xfId="45276" xr:uid="{00000000-0005-0000-0000-000057B00000}"/>
    <cellStyle name="Normal 4 2 2 11 2" xfId="45277" xr:uid="{00000000-0005-0000-0000-000058B00000}"/>
    <cellStyle name="Normal 4 2 2 11 3" xfId="45278" xr:uid="{00000000-0005-0000-0000-000059B00000}"/>
    <cellStyle name="Normal 4 2 2 12" xfId="45279" xr:uid="{00000000-0005-0000-0000-00005AB00000}"/>
    <cellStyle name="Normal 4 2 2 12 2" xfId="45280" xr:uid="{00000000-0005-0000-0000-00005BB00000}"/>
    <cellStyle name="Normal 4 2 2 12 3" xfId="45281" xr:uid="{00000000-0005-0000-0000-00005CB00000}"/>
    <cellStyle name="Normal 4 2 2 13" xfId="45282" xr:uid="{00000000-0005-0000-0000-00005DB00000}"/>
    <cellStyle name="Normal 4 2 2 14" xfId="45283" xr:uid="{00000000-0005-0000-0000-00005EB00000}"/>
    <cellStyle name="Normal 4 2 2 2" xfId="45284" xr:uid="{00000000-0005-0000-0000-00005FB00000}"/>
    <cellStyle name="Normal 4 2 2 2 2" xfId="45285" xr:uid="{00000000-0005-0000-0000-000060B00000}"/>
    <cellStyle name="Normal 4 2 2 2 3" xfId="45286" xr:uid="{00000000-0005-0000-0000-000061B00000}"/>
    <cellStyle name="Normal 4 2 2 2 3 2" xfId="45287" xr:uid="{00000000-0005-0000-0000-000062B00000}"/>
    <cellStyle name="Normal 4 2 2 2 3 3" xfId="45288" xr:uid="{00000000-0005-0000-0000-000063B00000}"/>
    <cellStyle name="Normal 4 2 2 2 4" xfId="45289" xr:uid="{00000000-0005-0000-0000-000064B00000}"/>
    <cellStyle name="Normal 4 2 2 2 4 2" xfId="45290" xr:uid="{00000000-0005-0000-0000-000065B00000}"/>
    <cellStyle name="Normal 4 2 2 2 4 3" xfId="45291" xr:uid="{00000000-0005-0000-0000-000066B00000}"/>
    <cellStyle name="Normal 4 2 2 2 5" xfId="45292" xr:uid="{00000000-0005-0000-0000-000067B00000}"/>
    <cellStyle name="Normal 4 2 2 2 6" xfId="45293" xr:uid="{00000000-0005-0000-0000-000068B00000}"/>
    <cellStyle name="Normal 4 2 2 2 7" xfId="45294" xr:uid="{00000000-0005-0000-0000-000069B00000}"/>
    <cellStyle name="Normal 4 2 2 2 8" xfId="45295" xr:uid="{00000000-0005-0000-0000-00006AB00000}"/>
    <cellStyle name="Normal 4 2 2 3" xfId="45296" xr:uid="{00000000-0005-0000-0000-00006BB00000}"/>
    <cellStyle name="Normal 4 2 2 3 2" xfId="45297" xr:uid="{00000000-0005-0000-0000-00006CB00000}"/>
    <cellStyle name="Normal 4 2 2 3 3" xfId="45298" xr:uid="{00000000-0005-0000-0000-00006DB00000}"/>
    <cellStyle name="Normal 4 2 2 3 4" xfId="45299" xr:uid="{00000000-0005-0000-0000-00006EB00000}"/>
    <cellStyle name="Normal 4 2 2 4" xfId="45300" xr:uid="{00000000-0005-0000-0000-00006FB00000}"/>
    <cellStyle name="Normal 4 2 2 4 2" xfId="45301" xr:uid="{00000000-0005-0000-0000-000070B00000}"/>
    <cellStyle name="Normal 4 2 2 4 3" xfId="45302" xr:uid="{00000000-0005-0000-0000-000071B00000}"/>
    <cellStyle name="Normal 4 2 2 5" xfId="45303" xr:uid="{00000000-0005-0000-0000-000072B00000}"/>
    <cellStyle name="Normal 4 2 2 5 2" xfId="45304" xr:uid="{00000000-0005-0000-0000-000073B00000}"/>
    <cellStyle name="Normal 4 2 2 5 3" xfId="45305" xr:uid="{00000000-0005-0000-0000-000074B00000}"/>
    <cellStyle name="Normal 4 2 2 6" xfId="45306" xr:uid="{00000000-0005-0000-0000-000075B00000}"/>
    <cellStyle name="Normal 4 2 2 6 2" xfId="45307" xr:uid="{00000000-0005-0000-0000-000076B00000}"/>
    <cellStyle name="Normal 4 2 2 6 3" xfId="45308" xr:uid="{00000000-0005-0000-0000-000077B00000}"/>
    <cellStyle name="Normal 4 2 2 7" xfId="45309" xr:uid="{00000000-0005-0000-0000-000078B00000}"/>
    <cellStyle name="Normal 4 2 2 7 2" xfId="45310" xr:uid="{00000000-0005-0000-0000-000079B00000}"/>
    <cellStyle name="Normal 4 2 2 7 3" xfId="45311" xr:uid="{00000000-0005-0000-0000-00007AB00000}"/>
    <cellStyle name="Normal 4 2 2 8" xfId="45312" xr:uid="{00000000-0005-0000-0000-00007BB00000}"/>
    <cellStyle name="Normal 4 2 2 8 2" xfId="45313" xr:uid="{00000000-0005-0000-0000-00007CB00000}"/>
    <cellStyle name="Normal 4 2 2 8 3" xfId="45314" xr:uid="{00000000-0005-0000-0000-00007DB00000}"/>
    <cellStyle name="Normal 4 2 2 9" xfId="45315" xr:uid="{00000000-0005-0000-0000-00007EB00000}"/>
    <cellStyle name="Normal 4 2 2 9 2" xfId="45316" xr:uid="{00000000-0005-0000-0000-00007FB00000}"/>
    <cellStyle name="Normal 4 2 2 9 3" xfId="45317" xr:uid="{00000000-0005-0000-0000-000080B00000}"/>
    <cellStyle name="Normal 4 2 20" xfId="45318" xr:uid="{00000000-0005-0000-0000-000081B00000}"/>
    <cellStyle name="Normal 4 2 21" xfId="45319" xr:uid="{00000000-0005-0000-0000-000082B00000}"/>
    <cellStyle name="Normal 4 2 3" xfId="45320" xr:uid="{00000000-0005-0000-0000-000083B00000}"/>
    <cellStyle name="Normal 4 2 3 2" xfId="45321" xr:uid="{00000000-0005-0000-0000-000084B00000}"/>
    <cellStyle name="Normal 4 2 3 2 2" xfId="45322" xr:uid="{00000000-0005-0000-0000-000085B00000}"/>
    <cellStyle name="Normal 4 2 3 2 2 2" xfId="45323" xr:uid="{00000000-0005-0000-0000-000086B00000}"/>
    <cellStyle name="Normal 4 2 3 2 2 3" xfId="45324" xr:uid="{00000000-0005-0000-0000-000087B00000}"/>
    <cellStyle name="Normal 4 2 3 2 3" xfId="45325" xr:uid="{00000000-0005-0000-0000-000088B00000}"/>
    <cellStyle name="Normal 4 2 3 2 3 2" xfId="45326" xr:uid="{00000000-0005-0000-0000-000089B00000}"/>
    <cellStyle name="Normal 4 2 3 2 3 3" xfId="45327" xr:uid="{00000000-0005-0000-0000-00008AB00000}"/>
    <cellStyle name="Normal 4 2 3 2 4" xfId="45328" xr:uid="{00000000-0005-0000-0000-00008BB00000}"/>
    <cellStyle name="Normal 4 2 3 2 5" xfId="45329" xr:uid="{00000000-0005-0000-0000-00008CB00000}"/>
    <cellStyle name="Normal 4 2 3 2 6" xfId="45330" xr:uid="{00000000-0005-0000-0000-00008DB00000}"/>
    <cellStyle name="Normal 4 2 3 2 7" xfId="45331" xr:uid="{00000000-0005-0000-0000-00008EB00000}"/>
    <cellStyle name="Normal 4 2 3 3" xfId="45332" xr:uid="{00000000-0005-0000-0000-00008FB00000}"/>
    <cellStyle name="Normal 4 2 3 3 2" xfId="45333" xr:uid="{00000000-0005-0000-0000-000090B00000}"/>
    <cellStyle name="Normal 4 2 3 3 3" xfId="45334" xr:uid="{00000000-0005-0000-0000-000091B00000}"/>
    <cellStyle name="Normal 4 2 3 4" xfId="45335" xr:uid="{00000000-0005-0000-0000-000092B00000}"/>
    <cellStyle name="Normal 4 2 3 4 2" xfId="45336" xr:uid="{00000000-0005-0000-0000-000093B00000}"/>
    <cellStyle name="Normal 4 2 3 4 3" xfId="45337" xr:uid="{00000000-0005-0000-0000-000094B00000}"/>
    <cellStyle name="Normal 4 2 3 5" xfId="45338" xr:uid="{00000000-0005-0000-0000-000095B00000}"/>
    <cellStyle name="Normal 4 2 3 6" xfId="45339" xr:uid="{00000000-0005-0000-0000-000096B00000}"/>
    <cellStyle name="Normal 4 2 3 7" xfId="45340" xr:uid="{00000000-0005-0000-0000-000097B00000}"/>
    <cellStyle name="Normal 4 2 3 8" xfId="45341" xr:uid="{00000000-0005-0000-0000-000098B00000}"/>
    <cellStyle name="Normal 4 2 3 9" xfId="45342" xr:uid="{00000000-0005-0000-0000-000099B00000}"/>
    <cellStyle name="Normal 4 2 4" xfId="45343" xr:uid="{00000000-0005-0000-0000-00009AB00000}"/>
    <cellStyle name="Normal 4 2 4 2" xfId="45344" xr:uid="{00000000-0005-0000-0000-00009BB00000}"/>
    <cellStyle name="Normal 4 2 4 2 2" xfId="45345" xr:uid="{00000000-0005-0000-0000-00009CB00000}"/>
    <cellStyle name="Normal 4 2 4 2 3" xfId="45346" xr:uid="{00000000-0005-0000-0000-00009DB00000}"/>
    <cellStyle name="Normal 4 2 4 3" xfId="45347" xr:uid="{00000000-0005-0000-0000-00009EB00000}"/>
    <cellStyle name="Normal 4 2 4 3 2" xfId="45348" xr:uid="{00000000-0005-0000-0000-00009FB00000}"/>
    <cellStyle name="Normal 4 2 4 3 3" xfId="45349" xr:uid="{00000000-0005-0000-0000-0000A0B00000}"/>
    <cellStyle name="Normal 4 2 4 4" xfId="45350" xr:uid="{00000000-0005-0000-0000-0000A1B00000}"/>
    <cellStyle name="Normal 4 2 4 4 2" xfId="45351" xr:uid="{00000000-0005-0000-0000-0000A2B00000}"/>
    <cellStyle name="Normal 4 2 4 4 3" xfId="45352" xr:uid="{00000000-0005-0000-0000-0000A3B00000}"/>
    <cellStyle name="Normal 4 2 4 5" xfId="45353" xr:uid="{00000000-0005-0000-0000-0000A4B00000}"/>
    <cellStyle name="Normal 4 2 4 6" xfId="45354" xr:uid="{00000000-0005-0000-0000-0000A5B00000}"/>
    <cellStyle name="Normal 4 2 4 7" xfId="45355" xr:uid="{00000000-0005-0000-0000-0000A6B00000}"/>
    <cellStyle name="Normal 4 2 4 8" xfId="45356" xr:uid="{00000000-0005-0000-0000-0000A7B00000}"/>
    <cellStyle name="Normal 4 2 5" xfId="45357" xr:uid="{00000000-0005-0000-0000-0000A8B00000}"/>
    <cellStyle name="Normal 4 2 5 2" xfId="45358" xr:uid="{00000000-0005-0000-0000-0000A9B00000}"/>
    <cellStyle name="Normal 4 2 5 2 2" xfId="45359" xr:uid="{00000000-0005-0000-0000-0000AAB00000}"/>
    <cellStyle name="Normal 4 2 5 3" xfId="45360" xr:uid="{00000000-0005-0000-0000-0000ABB00000}"/>
    <cellStyle name="Normal 4 2 5 4" xfId="45361" xr:uid="{00000000-0005-0000-0000-0000ACB00000}"/>
    <cellStyle name="Normal 4 2 5 5" xfId="45362" xr:uid="{00000000-0005-0000-0000-0000ADB00000}"/>
    <cellStyle name="Normal 4 2 6" xfId="45363" xr:uid="{00000000-0005-0000-0000-0000AEB00000}"/>
    <cellStyle name="Normal 4 2 6 2" xfId="45364" xr:uid="{00000000-0005-0000-0000-0000AFB00000}"/>
    <cellStyle name="Normal 4 2 6 3" xfId="45365" xr:uid="{00000000-0005-0000-0000-0000B0B00000}"/>
    <cellStyle name="Normal 4 2 7" xfId="45366" xr:uid="{00000000-0005-0000-0000-0000B1B00000}"/>
    <cellStyle name="Normal 4 2 7 2" xfId="45367" xr:uid="{00000000-0005-0000-0000-0000B2B00000}"/>
    <cellStyle name="Normal 4 2 7 3" xfId="45368" xr:uid="{00000000-0005-0000-0000-0000B3B00000}"/>
    <cellStyle name="Normal 4 2 8" xfId="45369" xr:uid="{00000000-0005-0000-0000-0000B4B00000}"/>
    <cellStyle name="Normal 4 2 8 2" xfId="45370" xr:uid="{00000000-0005-0000-0000-0000B5B00000}"/>
    <cellStyle name="Normal 4 2 8 3" xfId="45371" xr:uid="{00000000-0005-0000-0000-0000B6B00000}"/>
    <cellStyle name="Normal 4 2 9" xfId="45372" xr:uid="{00000000-0005-0000-0000-0000B7B00000}"/>
    <cellStyle name="Normal 4 2 9 2" xfId="45373" xr:uid="{00000000-0005-0000-0000-0000B8B00000}"/>
    <cellStyle name="Normal 4 2 9 3" xfId="45374" xr:uid="{00000000-0005-0000-0000-0000B9B00000}"/>
    <cellStyle name="Normal 4 2_App b.3 Unspent_" xfId="45375" xr:uid="{00000000-0005-0000-0000-0000BAB00000}"/>
    <cellStyle name="Normal 4 20" xfId="45376" xr:uid="{00000000-0005-0000-0000-0000BBB00000}"/>
    <cellStyle name="Normal 4 20 2" xfId="45377" xr:uid="{00000000-0005-0000-0000-0000BCB00000}"/>
    <cellStyle name="Normal 4 20 3" xfId="45378" xr:uid="{00000000-0005-0000-0000-0000BDB00000}"/>
    <cellStyle name="Normal 4 21" xfId="45379" xr:uid="{00000000-0005-0000-0000-0000BEB00000}"/>
    <cellStyle name="Normal 4 21 2" xfId="45380" xr:uid="{00000000-0005-0000-0000-0000BFB00000}"/>
    <cellStyle name="Normal 4 21 3" xfId="45381" xr:uid="{00000000-0005-0000-0000-0000C0B00000}"/>
    <cellStyle name="Normal 4 22" xfId="45382" xr:uid="{00000000-0005-0000-0000-0000C1B00000}"/>
    <cellStyle name="Normal 4 22 2" xfId="45383" xr:uid="{00000000-0005-0000-0000-0000C2B00000}"/>
    <cellStyle name="Normal 4 22 3" xfId="45384" xr:uid="{00000000-0005-0000-0000-0000C3B00000}"/>
    <cellStyle name="Normal 4 23" xfId="45385" xr:uid="{00000000-0005-0000-0000-0000C4B00000}"/>
    <cellStyle name="Normal 4 23 2" xfId="45386" xr:uid="{00000000-0005-0000-0000-0000C5B00000}"/>
    <cellStyle name="Normal 4 23 3" xfId="45387" xr:uid="{00000000-0005-0000-0000-0000C6B00000}"/>
    <cellStyle name="Normal 4 24" xfId="45388" xr:uid="{00000000-0005-0000-0000-0000C7B00000}"/>
    <cellStyle name="Normal 4 24 2" xfId="45389" xr:uid="{00000000-0005-0000-0000-0000C8B00000}"/>
    <cellStyle name="Normal 4 24 3" xfId="45390" xr:uid="{00000000-0005-0000-0000-0000C9B00000}"/>
    <cellStyle name="Normal 4 25" xfId="45391" xr:uid="{00000000-0005-0000-0000-0000CAB00000}"/>
    <cellStyle name="Normal 4 25 2" xfId="45392" xr:uid="{00000000-0005-0000-0000-0000CBB00000}"/>
    <cellStyle name="Normal 4 25 3" xfId="45393" xr:uid="{00000000-0005-0000-0000-0000CCB00000}"/>
    <cellStyle name="Normal 4 26" xfId="45394" xr:uid="{00000000-0005-0000-0000-0000CDB00000}"/>
    <cellStyle name="Normal 4 26 2" xfId="45395" xr:uid="{00000000-0005-0000-0000-0000CEB00000}"/>
    <cellStyle name="Normal 4 26 3" xfId="45396" xr:uid="{00000000-0005-0000-0000-0000CFB00000}"/>
    <cellStyle name="Normal 4 27" xfId="45397" xr:uid="{00000000-0005-0000-0000-0000D0B00000}"/>
    <cellStyle name="Normal 4 27 2" xfId="45398" xr:uid="{00000000-0005-0000-0000-0000D1B00000}"/>
    <cellStyle name="Normal 4 27 3" xfId="45399" xr:uid="{00000000-0005-0000-0000-0000D2B00000}"/>
    <cellStyle name="Normal 4 28" xfId="45400" xr:uid="{00000000-0005-0000-0000-0000D3B00000}"/>
    <cellStyle name="Normal 4 29" xfId="45401" xr:uid="{00000000-0005-0000-0000-0000D4B00000}"/>
    <cellStyle name="Normal 4 3" xfId="313" xr:uid="{00000000-0005-0000-0000-0000D5B00000}"/>
    <cellStyle name="Normal 4 3 10" xfId="45402" xr:uid="{00000000-0005-0000-0000-0000D6B00000}"/>
    <cellStyle name="Normal 4 3 10 2" xfId="45403" xr:uid="{00000000-0005-0000-0000-0000D7B00000}"/>
    <cellStyle name="Normal 4 3 10 3" xfId="45404" xr:uid="{00000000-0005-0000-0000-0000D8B00000}"/>
    <cellStyle name="Normal 4 3 11" xfId="45405" xr:uid="{00000000-0005-0000-0000-0000D9B00000}"/>
    <cellStyle name="Normal 4 3 11 2" xfId="45406" xr:uid="{00000000-0005-0000-0000-0000DAB00000}"/>
    <cellStyle name="Normal 4 3 11 3" xfId="45407" xr:uid="{00000000-0005-0000-0000-0000DBB00000}"/>
    <cellStyle name="Normal 4 3 12" xfId="45408" xr:uid="{00000000-0005-0000-0000-0000DCB00000}"/>
    <cellStyle name="Normal 4 3 12 2" xfId="45409" xr:uid="{00000000-0005-0000-0000-0000DDB00000}"/>
    <cellStyle name="Normal 4 3 12 3" xfId="45410" xr:uid="{00000000-0005-0000-0000-0000DEB00000}"/>
    <cellStyle name="Normal 4 3 13" xfId="45411" xr:uid="{00000000-0005-0000-0000-0000DFB00000}"/>
    <cellStyle name="Normal 4 3 13 2" xfId="45412" xr:uid="{00000000-0005-0000-0000-0000E0B00000}"/>
    <cellStyle name="Normal 4 3 13 3" xfId="45413" xr:uid="{00000000-0005-0000-0000-0000E1B00000}"/>
    <cellStyle name="Normal 4 3 14" xfId="45414" xr:uid="{00000000-0005-0000-0000-0000E2B00000}"/>
    <cellStyle name="Normal 4 3 15" xfId="45415" xr:uid="{00000000-0005-0000-0000-0000E3B00000}"/>
    <cellStyle name="Normal 4 3 2" xfId="45416" xr:uid="{00000000-0005-0000-0000-0000E4B00000}"/>
    <cellStyle name="Normal 4 3 2 2" xfId="45417" xr:uid="{00000000-0005-0000-0000-0000E5B00000}"/>
    <cellStyle name="Normal 4 3 2 2 2" xfId="45418" xr:uid="{00000000-0005-0000-0000-0000E6B00000}"/>
    <cellStyle name="Normal 4 3 2 2 2 2" xfId="45419" xr:uid="{00000000-0005-0000-0000-0000E7B00000}"/>
    <cellStyle name="Normal 4 3 2 2 2 3" xfId="45420" xr:uid="{00000000-0005-0000-0000-0000E8B00000}"/>
    <cellStyle name="Normal 4 3 2 2 2 4" xfId="45421" xr:uid="{00000000-0005-0000-0000-0000E9B00000}"/>
    <cellStyle name="Normal 4 3 2 2 3" xfId="45422" xr:uid="{00000000-0005-0000-0000-0000EAB00000}"/>
    <cellStyle name="Normal 4 3 2 2 3 2" xfId="45423" xr:uid="{00000000-0005-0000-0000-0000EBB00000}"/>
    <cellStyle name="Normal 4 3 2 2 3 3" xfId="45424" xr:uid="{00000000-0005-0000-0000-0000ECB00000}"/>
    <cellStyle name="Normal 4 3 2 2 4" xfId="45425" xr:uid="{00000000-0005-0000-0000-0000EDB00000}"/>
    <cellStyle name="Normal 4 3 2 2 5" xfId="45426" xr:uid="{00000000-0005-0000-0000-0000EEB00000}"/>
    <cellStyle name="Normal 4 3 2 2 6" xfId="45427" xr:uid="{00000000-0005-0000-0000-0000EFB00000}"/>
    <cellStyle name="Normal 4 3 2 2 7" xfId="45428" xr:uid="{00000000-0005-0000-0000-0000F0B00000}"/>
    <cellStyle name="Normal 4 3 2 2 8" xfId="45429" xr:uid="{00000000-0005-0000-0000-0000F1B00000}"/>
    <cellStyle name="Normal 4 3 2 3" xfId="45430" xr:uid="{00000000-0005-0000-0000-0000F2B00000}"/>
    <cellStyle name="Normal 4 3 2 3 2" xfId="45431" xr:uid="{00000000-0005-0000-0000-0000F3B00000}"/>
    <cellStyle name="Normal 4 3 2 3 2 2" xfId="45432" xr:uid="{00000000-0005-0000-0000-0000F4B00000}"/>
    <cellStyle name="Normal 4 3 2 3 2 3" xfId="45433" xr:uid="{00000000-0005-0000-0000-0000F5B00000}"/>
    <cellStyle name="Normal 4 3 2 3 3" xfId="45434" xr:uid="{00000000-0005-0000-0000-0000F6B00000}"/>
    <cellStyle name="Normal 4 3 2 3 3 2" xfId="45435" xr:uid="{00000000-0005-0000-0000-0000F7B00000}"/>
    <cellStyle name="Normal 4 3 2 3 3 3" xfId="45436" xr:uid="{00000000-0005-0000-0000-0000F8B00000}"/>
    <cellStyle name="Normal 4 3 2 3 4" xfId="45437" xr:uid="{00000000-0005-0000-0000-0000F9B00000}"/>
    <cellStyle name="Normal 4 3 2 3 5" xfId="45438" xr:uid="{00000000-0005-0000-0000-0000FAB00000}"/>
    <cellStyle name="Normal 4 3 2 3 6" xfId="45439" xr:uid="{00000000-0005-0000-0000-0000FBB00000}"/>
    <cellStyle name="Normal 4 3 2 3 7" xfId="45440" xr:uid="{00000000-0005-0000-0000-0000FCB00000}"/>
    <cellStyle name="Normal 4 3 2 4" xfId="45441" xr:uid="{00000000-0005-0000-0000-0000FDB00000}"/>
    <cellStyle name="Normal 4 3 2 4 2" xfId="45442" xr:uid="{00000000-0005-0000-0000-0000FEB00000}"/>
    <cellStyle name="Normal 4 3 2 4 3" xfId="45443" xr:uid="{00000000-0005-0000-0000-0000FFB00000}"/>
    <cellStyle name="Normal 4 3 2 5" xfId="45444" xr:uid="{00000000-0005-0000-0000-000000B10000}"/>
    <cellStyle name="Normal 4 3 2 5 2" xfId="45445" xr:uid="{00000000-0005-0000-0000-000001B10000}"/>
    <cellStyle name="Normal 4 3 2 5 3" xfId="45446" xr:uid="{00000000-0005-0000-0000-000002B10000}"/>
    <cellStyle name="Normal 4 3 2 6" xfId="45447" xr:uid="{00000000-0005-0000-0000-000003B10000}"/>
    <cellStyle name="Normal 4 3 2 6 2" xfId="45448" xr:uid="{00000000-0005-0000-0000-000004B10000}"/>
    <cellStyle name="Normal 4 3 2 6 3" xfId="45449" xr:uid="{00000000-0005-0000-0000-000005B10000}"/>
    <cellStyle name="Normal 4 3 2 7" xfId="45450" xr:uid="{00000000-0005-0000-0000-000006B10000}"/>
    <cellStyle name="Normal 4 3 2 8" xfId="45451" xr:uid="{00000000-0005-0000-0000-000007B10000}"/>
    <cellStyle name="Normal 4 3 2 9" xfId="45452" xr:uid="{00000000-0005-0000-0000-000008B10000}"/>
    <cellStyle name="Normal 4 3 2_Dec monthly report" xfId="45453" xr:uid="{00000000-0005-0000-0000-000009B10000}"/>
    <cellStyle name="Normal 4 3 3" xfId="45454" xr:uid="{00000000-0005-0000-0000-00000AB10000}"/>
    <cellStyle name="Normal 4 3 3 2" xfId="45455" xr:uid="{00000000-0005-0000-0000-00000BB10000}"/>
    <cellStyle name="Normal 4 3 3 3" xfId="45456" xr:uid="{00000000-0005-0000-0000-00000CB10000}"/>
    <cellStyle name="Normal 4 3 3 4" xfId="45457" xr:uid="{00000000-0005-0000-0000-00000DB10000}"/>
    <cellStyle name="Normal 4 3 4" xfId="45458" xr:uid="{00000000-0005-0000-0000-00000EB10000}"/>
    <cellStyle name="Normal 4 3 4 2" xfId="45459" xr:uid="{00000000-0005-0000-0000-00000FB10000}"/>
    <cellStyle name="Normal 4 3 4 3" xfId="45460" xr:uid="{00000000-0005-0000-0000-000010B10000}"/>
    <cellStyle name="Normal 4 3 5" xfId="45461" xr:uid="{00000000-0005-0000-0000-000011B10000}"/>
    <cellStyle name="Normal 4 3 5 2" xfId="45462" xr:uid="{00000000-0005-0000-0000-000012B10000}"/>
    <cellStyle name="Normal 4 3 5 3" xfId="45463" xr:uid="{00000000-0005-0000-0000-000013B10000}"/>
    <cellStyle name="Normal 4 3 6" xfId="45464" xr:uid="{00000000-0005-0000-0000-000014B10000}"/>
    <cellStyle name="Normal 4 3 6 2" xfId="45465" xr:uid="{00000000-0005-0000-0000-000015B10000}"/>
    <cellStyle name="Normal 4 3 6 3" xfId="45466" xr:uid="{00000000-0005-0000-0000-000016B10000}"/>
    <cellStyle name="Normal 4 3 7" xfId="45467" xr:uid="{00000000-0005-0000-0000-000017B10000}"/>
    <cellStyle name="Normal 4 3 7 2" xfId="45468" xr:uid="{00000000-0005-0000-0000-000018B10000}"/>
    <cellStyle name="Normal 4 3 7 3" xfId="45469" xr:uid="{00000000-0005-0000-0000-000019B10000}"/>
    <cellStyle name="Normal 4 3 8" xfId="45470" xr:uid="{00000000-0005-0000-0000-00001AB10000}"/>
    <cellStyle name="Normal 4 3 8 2" xfId="45471" xr:uid="{00000000-0005-0000-0000-00001BB10000}"/>
    <cellStyle name="Normal 4 3 8 3" xfId="45472" xr:uid="{00000000-0005-0000-0000-00001CB10000}"/>
    <cellStyle name="Normal 4 3 9" xfId="45473" xr:uid="{00000000-0005-0000-0000-00001DB10000}"/>
    <cellStyle name="Normal 4 3 9 2" xfId="45474" xr:uid="{00000000-0005-0000-0000-00001EB10000}"/>
    <cellStyle name="Normal 4 3 9 3" xfId="45475" xr:uid="{00000000-0005-0000-0000-00001FB10000}"/>
    <cellStyle name="Normal 4 3_2015 Annual Rpt" xfId="45476" xr:uid="{00000000-0005-0000-0000-000020B10000}"/>
    <cellStyle name="Normal 4 30" xfId="45477" xr:uid="{00000000-0005-0000-0000-000021B10000}"/>
    <cellStyle name="Normal 4 4" xfId="314" xr:uid="{00000000-0005-0000-0000-000022B10000}"/>
    <cellStyle name="Normal 4 4 10" xfId="45478" xr:uid="{00000000-0005-0000-0000-000023B10000}"/>
    <cellStyle name="Normal 4 4 2" xfId="45479" xr:uid="{00000000-0005-0000-0000-000024B10000}"/>
    <cellStyle name="Normal 4 4 2 2" xfId="45480" xr:uid="{00000000-0005-0000-0000-000025B10000}"/>
    <cellStyle name="Normal 4 4 2 3" xfId="45481" xr:uid="{00000000-0005-0000-0000-000026B10000}"/>
    <cellStyle name="Normal 4 4 2 4" xfId="45482" xr:uid="{00000000-0005-0000-0000-000027B10000}"/>
    <cellStyle name="Normal 4 4 3" xfId="45483" xr:uid="{00000000-0005-0000-0000-000028B10000}"/>
    <cellStyle name="Normal 4 4 3 2" xfId="45484" xr:uid="{00000000-0005-0000-0000-000029B10000}"/>
    <cellStyle name="Normal 4 4 3 2 2" xfId="45485" xr:uid="{00000000-0005-0000-0000-00002AB10000}"/>
    <cellStyle name="Normal 4 4 3 3" xfId="45486" xr:uid="{00000000-0005-0000-0000-00002BB10000}"/>
    <cellStyle name="Normal 4 4 3 3 2" xfId="45487" xr:uid="{00000000-0005-0000-0000-00002CB10000}"/>
    <cellStyle name="Normal 4 4 3 4" xfId="45488" xr:uid="{00000000-0005-0000-0000-00002DB10000}"/>
    <cellStyle name="Normal 4 4 3 5" xfId="45489" xr:uid="{00000000-0005-0000-0000-00002EB10000}"/>
    <cellStyle name="Normal 4 4 3 6" xfId="45490" xr:uid="{00000000-0005-0000-0000-00002FB10000}"/>
    <cellStyle name="Normal 4 4 3 7" xfId="45491" xr:uid="{00000000-0005-0000-0000-000030B10000}"/>
    <cellStyle name="Normal 4 4 3 8" xfId="45492" xr:uid="{00000000-0005-0000-0000-000031B10000}"/>
    <cellStyle name="Normal 4 4 4" xfId="45493" xr:uid="{00000000-0005-0000-0000-000032B10000}"/>
    <cellStyle name="Normal 4 4 4 2" xfId="45494" xr:uid="{00000000-0005-0000-0000-000033B10000}"/>
    <cellStyle name="Normal 4 4 4 3" xfId="45495" xr:uid="{00000000-0005-0000-0000-000034B10000}"/>
    <cellStyle name="Normal 4 4 5" xfId="45496" xr:uid="{00000000-0005-0000-0000-000035B10000}"/>
    <cellStyle name="Normal 4 4 5 2" xfId="45497" xr:uid="{00000000-0005-0000-0000-000036B10000}"/>
    <cellStyle name="Normal 4 4 5 3" xfId="45498" xr:uid="{00000000-0005-0000-0000-000037B10000}"/>
    <cellStyle name="Normal 4 4 6" xfId="45499" xr:uid="{00000000-0005-0000-0000-000038B10000}"/>
    <cellStyle name="Normal 4 4 7" xfId="45500" xr:uid="{00000000-0005-0000-0000-000039B10000}"/>
    <cellStyle name="Normal 4 4 8" xfId="45501" xr:uid="{00000000-0005-0000-0000-00003AB10000}"/>
    <cellStyle name="Normal 4 4 9" xfId="45502" xr:uid="{00000000-0005-0000-0000-00003BB10000}"/>
    <cellStyle name="Normal 4 5" xfId="45503" xr:uid="{00000000-0005-0000-0000-00003CB10000}"/>
    <cellStyle name="Normal 4 5 2" xfId="45504" xr:uid="{00000000-0005-0000-0000-00003DB10000}"/>
    <cellStyle name="Normal 4 5 2 2" xfId="45505" xr:uid="{00000000-0005-0000-0000-00003EB10000}"/>
    <cellStyle name="Normal 4 5 2 3" xfId="45506" xr:uid="{00000000-0005-0000-0000-00003FB10000}"/>
    <cellStyle name="Normal 4 5 3" xfId="45507" xr:uid="{00000000-0005-0000-0000-000040B10000}"/>
    <cellStyle name="Normal 4 5 3 2" xfId="45508" xr:uid="{00000000-0005-0000-0000-000041B10000}"/>
    <cellStyle name="Normal 4 5 4" xfId="45509" xr:uid="{00000000-0005-0000-0000-000042B10000}"/>
    <cellStyle name="Normal 4 5 5" xfId="45510" xr:uid="{00000000-0005-0000-0000-000043B10000}"/>
    <cellStyle name="Normal 4 5 6" xfId="45511" xr:uid="{00000000-0005-0000-0000-000044B10000}"/>
    <cellStyle name="Normal 4 5 7" xfId="45512" xr:uid="{00000000-0005-0000-0000-000045B10000}"/>
    <cellStyle name="Normal 4 6" xfId="45513" xr:uid="{00000000-0005-0000-0000-000046B10000}"/>
    <cellStyle name="Normal 4 6 10" xfId="45514" xr:uid="{00000000-0005-0000-0000-000047B10000}"/>
    <cellStyle name="Normal 4 6 11" xfId="45515" xr:uid="{00000000-0005-0000-0000-000048B10000}"/>
    <cellStyle name="Normal 4 6 12" xfId="45516" xr:uid="{00000000-0005-0000-0000-000049B10000}"/>
    <cellStyle name="Normal 4 6 13" xfId="45517" xr:uid="{00000000-0005-0000-0000-00004AB10000}"/>
    <cellStyle name="Normal 4 6 14" xfId="45518" xr:uid="{00000000-0005-0000-0000-00004BB10000}"/>
    <cellStyle name="Normal 4 6 2" xfId="45519" xr:uid="{00000000-0005-0000-0000-00004CB10000}"/>
    <cellStyle name="Normal 4 6 2 10" xfId="45520" xr:uid="{00000000-0005-0000-0000-00004DB10000}"/>
    <cellStyle name="Normal 4 6 2 11" xfId="45521" xr:uid="{00000000-0005-0000-0000-00004EB10000}"/>
    <cellStyle name="Normal 4 6 2 12" xfId="45522" xr:uid="{00000000-0005-0000-0000-00004FB10000}"/>
    <cellStyle name="Normal 4 6 2 13" xfId="45523" xr:uid="{00000000-0005-0000-0000-000050B10000}"/>
    <cellStyle name="Normal 4 6 2 2" xfId="45524" xr:uid="{00000000-0005-0000-0000-000051B10000}"/>
    <cellStyle name="Normal 4 6 2 2 10" xfId="45525" xr:uid="{00000000-0005-0000-0000-000052B10000}"/>
    <cellStyle name="Normal 4 6 2 2 11" xfId="45526" xr:uid="{00000000-0005-0000-0000-000053B10000}"/>
    <cellStyle name="Normal 4 6 2 2 2" xfId="45527" xr:uid="{00000000-0005-0000-0000-000054B10000}"/>
    <cellStyle name="Normal 4 6 2 2 2 2" xfId="45528" xr:uid="{00000000-0005-0000-0000-000055B10000}"/>
    <cellStyle name="Normal 4 6 2 2 2 2 2" xfId="45529" xr:uid="{00000000-0005-0000-0000-000056B10000}"/>
    <cellStyle name="Normal 4 6 2 2 2 2 2 2" xfId="45530" xr:uid="{00000000-0005-0000-0000-000057B10000}"/>
    <cellStyle name="Normal 4 6 2 2 2 2 2 3" xfId="45531" xr:uid="{00000000-0005-0000-0000-000058B10000}"/>
    <cellStyle name="Normal 4 6 2 2 2 2 3" xfId="45532" xr:uid="{00000000-0005-0000-0000-000059B10000}"/>
    <cellStyle name="Normal 4 6 2 2 2 2 3 2" xfId="45533" xr:uid="{00000000-0005-0000-0000-00005AB10000}"/>
    <cellStyle name="Normal 4 6 2 2 2 2 3 3" xfId="45534" xr:uid="{00000000-0005-0000-0000-00005BB10000}"/>
    <cellStyle name="Normal 4 6 2 2 2 2 4" xfId="45535" xr:uid="{00000000-0005-0000-0000-00005CB10000}"/>
    <cellStyle name="Normal 4 6 2 2 2 2 5" xfId="45536" xr:uid="{00000000-0005-0000-0000-00005DB10000}"/>
    <cellStyle name="Normal 4 6 2 2 2 2 6" xfId="45537" xr:uid="{00000000-0005-0000-0000-00005EB10000}"/>
    <cellStyle name="Normal 4 6 2 2 2 2 7" xfId="45538" xr:uid="{00000000-0005-0000-0000-00005FB10000}"/>
    <cellStyle name="Normal 4 6 2 2 2 2 8" xfId="45539" xr:uid="{00000000-0005-0000-0000-000060B10000}"/>
    <cellStyle name="Normal 4 6 2 2 2 3" xfId="45540" xr:uid="{00000000-0005-0000-0000-000061B10000}"/>
    <cellStyle name="Normal 4 6 2 2 2 3 2" xfId="45541" xr:uid="{00000000-0005-0000-0000-000062B10000}"/>
    <cellStyle name="Normal 4 6 2 2 2 3 2 2" xfId="45542" xr:uid="{00000000-0005-0000-0000-000063B10000}"/>
    <cellStyle name="Normal 4 6 2 2 2 3 2 3" xfId="45543" xr:uid="{00000000-0005-0000-0000-000064B10000}"/>
    <cellStyle name="Normal 4 6 2 2 2 3 3" xfId="45544" xr:uid="{00000000-0005-0000-0000-000065B10000}"/>
    <cellStyle name="Normal 4 6 2 2 2 3 3 2" xfId="45545" xr:uid="{00000000-0005-0000-0000-000066B10000}"/>
    <cellStyle name="Normal 4 6 2 2 2 3 4" xfId="45546" xr:uid="{00000000-0005-0000-0000-000067B10000}"/>
    <cellStyle name="Normal 4 6 2 2 2 4" xfId="45547" xr:uid="{00000000-0005-0000-0000-000068B10000}"/>
    <cellStyle name="Normal 4 6 2 2 2 4 2" xfId="45548" xr:uid="{00000000-0005-0000-0000-000069B10000}"/>
    <cellStyle name="Normal 4 6 2 2 2 4 3" xfId="45549" xr:uid="{00000000-0005-0000-0000-00006AB10000}"/>
    <cellStyle name="Normal 4 6 2 2 2 5" xfId="45550" xr:uid="{00000000-0005-0000-0000-00006BB10000}"/>
    <cellStyle name="Normal 4 6 2 2 2 6" xfId="45551" xr:uid="{00000000-0005-0000-0000-00006CB10000}"/>
    <cellStyle name="Normal 4 6 2 2 2 7" xfId="45552" xr:uid="{00000000-0005-0000-0000-00006DB10000}"/>
    <cellStyle name="Normal 4 6 2 2 2 8" xfId="45553" xr:uid="{00000000-0005-0000-0000-00006EB10000}"/>
    <cellStyle name="Normal 4 6 2 2 2 9" xfId="45554" xr:uid="{00000000-0005-0000-0000-00006FB10000}"/>
    <cellStyle name="Normal 4 6 2 2 3" xfId="45555" xr:uid="{00000000-0005-0000-0000-000070B10000}"/>
    <cellStyle name="Normal 4 6 2 2 3 2" xfId="45556" xr:uid="{00000000-0005-0000-0000-000071B10000}"/>
    <cellStyle name="Normal 4 6 2 2 3 2 2" xfId="45557" xr:uid="{00000000-0005-0000-0000-000072B10000}"/>
    <cellStyle name="Normal 4 6 2 2 3 2 3" xfId="45558" xr:uid="{00000000-0005-0000-0000-000073B10000}"/>
    <cellStyle name="Normal 4 6 2 2 3 3" xfId="45559" xr:uid="{00000000-0005-0000-0000-000074B10000}"/>
    <cellStyle name="Normal 4 6 2 2 3 3 2" xfId="45560" xr:uid="{00000000-0005-0000-0000-000075B10000}"/>
    <cellStyle name="Normal 4 6 2 2 3 3 3" xfId="45561" xr:uid="{00000000-0005-0000-0000-000076B10000}"/>
    <cellStyle name="Normal 4 6 2 2 3 4" xfId="45562" xr:uid="{00000000-0005-0000-0000-000077B10000}"/>
    <cellStyle name="Normal 4 6 2 2 3 5" xfId="45563" xr:uid="{00000000-0005-0000-0000-000078B10000}"/>
    <cellStyle name="Normal 4 6 2 2 3 6" xfId="45564" xr:uid="{00000000-0005-0000-0000-000079B10000}"/>
    <cellStyle name="Normal 4 6 2 2 3 7" xfId="45565" xr:uid="{00000000-0005-0000-0000-00007AB10000}"/>
    <cellStyle name="Normal 4 6 2 2 3 8" xfId="45566" xr:uid="{00000000-0005-0000-0000-00007BB10000}"/>
    <cellStyle name="Normal 4 6 2 2 4" xfId="45567" xr:uid="{00000000-0005-0000-0000-00007CB10000}"/>
    <cellStyle name="Normal 4 6 2 2 4 2" xfId="45568" xr:uid="{00000000-0005-0000-0000-00007DB10000}"/>
    <cellStyle name="Normal 4 6 2 2 4 2 2" xfId="45569" xr:uid="{00000000-0005-0000-0000-00007EB10000}"/>
    <cellStyle name="Normal 4 6 2 2 4 2 3" xfId="45570" xr:uid="{00000000-0005-0000-0000-00007FB10000}"/>
    <cellStyle name="Normal 4 6 2 2 4 3" xfId="45571" xr:uid="{00000000-0005-0000-0000-000080B10000}"/>
    <cellStyle name="Normal 4 6 2 2 4 3 2" xfId="45572" xr:uid="{00000000-0005-0000-0000-000081B10000}"/>
    <cellStyle name="Normal 4 6 2 2 4 4" xfId="45573" xr:uid="{00000000-0005-0000-0000-000082B10000}"/>
    <cellStyle name="Normal 4 6 2 2 5" xfId="45574" xr:uid="{00000000-0005-0000-0000-000083B10000}"/>
    <cellStyle name="Normal 4 6 2 2 5 2" xfId="45575" xr:uid="{00000000-0005-0000-0000-000084B10000}"/>
    <cellStyle name="Normal 4 6 2 2 5 3" xfId="45576" xr:uid="{00000000-0005-0000-0000-000085B10000}"/>
    <cellStyle name="Normal 4 6 2 2 6" xfId="45577" xr:uid="{00000000-0005-0000-0000-000086B10000}"/>
    <cellStyle name="Normal 4 6 2 2 6 2" xfId="45578" xr:uid="{00000000-0005-0000-0000-000087B10000}"/>
    <cellStyle name="Normal 4 6 2 2 6 3" xfId="45579" xr:uid="{00000000-0005-0000-0000-000088B10000}"/>
    <cellStyle name="Normal 4 6 2 2 7" xfId="45580" xr:uid="{00000000-0005-0000-0000-000089B10000}"/>
    <cellStyle name="Normal 4 6 2 2 8" xfId="45581" xr:uid="{00000000-0005-0000-0000-00008AB10000}"/>
    <cellStyle name="Normal 4 6 2 2 9" xfId="45582" xr:uid="{00000000-0005-0000-0000-00008BB10000}"/>
    <cellStyle name="Normal 4 6 2 3" xfId="45583" xr:uid="{00000000-0005-0000-0000-00008CB10000}"/>
    <cellStyle name="Normal 4 6 2 3 10" xfId="45584" xr:uid="{00000000-0005-0000-0000-00008DB10000}"/>
    <cellStyle name="Normal 4 6 2 3 2" xfId="45585" xr:uid="{00000000-0005-0000-0000-00008EB10000}"/>
    <cellStyle name="Normal 4 6 2 3 2 2" xfId="45586" xr:uid="{00000000-0005-0000-0000-00008FB10000}"/>
    <cellStyle name="Normal 4 6 2 3 2 2 2" xfId="45587" xr:uid="{00000000-0005-0000-0000-000090B10000}"/>
    <cellStyle name="Normal 4 6 2 3 2 2 3" xfId="45588" xr:uid="{00000000-0005-0000-0000-000091B10000}"/>
    <cellStyle name="Normal 4 6 2 3 2 2 4" xfId="45589" xr:uid="{00000000-0005-0000-0000-000092B10000}"/>
    <cellStyle name="Normal 4 6 2 3 2 3" xfId="45590" xr:uid="{00000000-0005-0000-0000-000093B10000}"/>
    <cellStyle name="Normal 4 6 2 3 2 3 2" xfId="45591" xr:uid="{00000000-0005-0000-0000-000094B10000}"/>
    <cellStyle name="Normal 4 6 2 3 2 3 3" xfId="45592" xr:uid="{00000000-0005-0000-0000-000095B10000}"/>
    <cellStyle name="Normal 4 6 2 3 2 4" xfId="45593" xr:uid="{00000000-0005-0000-0000-000096B10000}"/>
    <cellStyle name="Normal 4 6 2 3 2 5" xfId="45594" xr:uid="{00000000-0005-0000-0000-000097B10000}"/>
    <cellStyle name="Normal 4 6 2 3 2 6" xfId="45595" xr:uid="{00000000-0005-0000-0000-000098B10000}"/>
    <cellStyle name="Normal 4 6 2 3 2 7" xfId="45596" xr:uid="{00000000-0005-0000-0000-000099B10000}"/>
    <cellStyle name="Normal 4 6 2 3 2 8" xfId="45597" xr:uid="{00000000-0005-0000-0000-00009AB10000}"/>
    <cellStyle name="Normal 4 6 2 3 3" xfId="45598" xr:uid="{00000000-0005-0000-0000-00009BB10000}"/>
    <cellStyle name="Normal 4 6 2 3 3 2" xfId="45599" xr:uid="{00000000-0005-0000-0000-00009CB10000}"/>
    <cellStyle name="Normal 4 6 2 3 3 2 2" xfId="45600" xr:uid="{00000000-0005-0000-0000-00009DB10000}"/>
    <cellStyle name="Normal 4 6 2 3 3 2 3" xfId="45601" xr:uid="{00000000-0005-0000-0000-00009EB10000}"/>
    <cellStyle name="Normal 4 6 2 3 3 3" xfId="45602" xr:uid="{00000000-0005-0000-0000-00009FB10000}"/>
    <cellStyle name="Normal 4 6 2 3 3 4" xfId="45603" xr:uid="{00000000-0005-0000-0000-0000A0B10000}"/>
    <cellStyle name="Normal 4 6 2 3 3 5" xfId="45604" xr:uid="{00000000-0005-0000-0000-0000A1B10000}"/>
    <cellStyle name="Normal 4 6 2 3 3 6" xfId="45605" xr:uid="{00000000-0005-0000-0000-0000A2B10000}"/>
    <cellStyle name="Normal 4 6 2 3 4" xfId="45606" xr:uid="{00000000-0005-0000-0000-0000A3B10000}"/>
    <cellStyle name="Normal 4 6 2 3 4 2" xfId="45607" xr:uid="{00000000-0005-0000-0000-0000A4B10000}"/>
    <cellStyle name="Normal 4 6 2 3 4 3" xfId="45608" xr:uid="{00000000-0005-0000-0000-0000A5B10000}"/>
    <cellStyle name="Normal 4 6 2 3 5" xfId="45609" xr:uid="{00000000-0005-0000-0000-0000A6B10000}"/>
    <cellStyle name="Normal 4 6 2 3 5 2" xfId="45610" xr:uid="{00000000-0005-0000-0000-0000A7B10000}"/>
    <cellStyle name="Normal 4 6 2 3 5 3" xfId="45611" xr:uid="{00000000-0005-0000-0000-0000A8B10000}"/>
    <cellStyle name="Normal 4 6 2 3 6" xfId="45612" xr:uid="{00000000-0005-0000-0000-0000A9B10000}"/>
    <cellStyle name="Normal 4 6 2 3 7" xfId="45613" xr:uid="{00000000-0005-0000-0000-0000AAB10000}"/>
    <cellStyle name="Normal 4 6 2 3 8" xfId="45614" xr:uid="{00000000-0005-0000-0000-0000ABB10000}"/>
    <cellStyle name="Normal 4 6 2 3 9" xfId="45615" xr:uid="{00000000-0005-0000-0000-0000ACB10000}"/>
    <cellStyle name="Normal 4 6 2 4" xfId="45616" xr:uid="{00000000-0005-0000-0000-0000ADB10000}"/>
    <cellStyle name="Normal 4 6 2 4 2" xfId="45617" xr:uid="{00000000-0005-0000-0000-0000AEB10000}"/>
    <cellStyle name="Normal 4 6 2 4 2 2" xfId="45618" xr:uid="{00000000-0005-0000-0000-0000AFB10000}"/>
    <cellStyle name="Normal 4 6 2 4 2 3" xfId="45619" xr:uid="{00000000-0005-0000-0000-0000B0B10000}"/>
    <cellStyle name="Normal 4 6 2 4 2 4" xfId="45620" xr:uid="{00000000-0005-0000-0000-0000B1B10000}"/>
    <cellStyle name="Normal 4 6 2 4 3" xfId="45621" xr:uid="{00000000-0005-0000-0000-0000B2B10000}"/>
    <cellStyle name="Normal 4 6 2 4 3 2" xfId="45622" xr:uid="{00000000-0005-0000-0000-0000B3B10000}"/>
    <cellStyle name="Normal 4 6 2 4 3 3" xfId="45623" xr:uid="{00000000-0005-0000-0000-0000B4B10000}"/>
    <cellStyle name="Normal 4 6 2 4 4" xfId="45624" xr:uid="{00000000-0005-0000-0000-0000B5B10000}"/>
    <cellStyle name="Normal 4 6 2 4 5" xfId="45625" xr:uid="{00000000-0005-0000-0000-0000B6B10000}"/>
    <cellStyle name="Normal 4 6 2 4 6" xfId="45626" xr:uid="{00000000-0005-0000-0000-0000B7B10000}"/>
    <cellStyle name="Normal 4 6 2 4 7" xfId="45627" xr:uid="{00000000-0005-0000-0000-0000B8B10000}"/>
    <cellStyle name="Normal 4 6 2 4 8" xfId="45628" xr:uid="{00000000-0005-0000-0000-0000B9B10000}"/>
    <cellStyle name="Normal 4 6 2 5" xfId="45629" xr:uid="{00000000-0005-0000-0000-0000BAB10000}"/>
    <cellStyle name="Normal 4 6 2 5 2" xfId="45630" xr:uid="{00000000-0005-0000-0000-0000BBB10000}"/>
    <cellStyle name="Normal 4 6 2 5 2 2" xfId="45631" xr:uid="{00000000-0005-0000-0000-0000BCB10000}"/>
    <cellStyle name="Normal 4 6 2 5 2 3" xfId="45632" xr:uid="{00000000-0005-0000-0000-0000BDB10000}"/>
    <cellStyle name="Normal 4 6 2 5 3" xfId="45633" xr:uid="{00000000-0005-0000-0000-0000BEB10000}"/>
    <cellStyle name="Normal 4 6 2 5 4" xfId="45634" xr:uid="{00000000-0005-0000-0000-0000BFB10000}"/>
    <cellStyle name="Normal 4 6 2 5 5" xfId="45635" xr:uid="{00000000-0005-0000-0000-0000C0B10000}"/>
    <cellStyle name="Normal 4 6 2 5 6" xfId="45636" xr:uid="{00000000-0005-0000-0000-0000C1B10000}"/>
    <cellStyle name="Normal 4 6 2 6" xfId="45637" xr:uid="{00000000-0005-0000-0000-0000C2B10000}"/>
    <cellStyle name="Normal 4 6 2 6 2" xfId="45638" xr:uid="{00000000-0005-0000-0000-0000C3B10000}"/>
    <cellStyle name="Normal 4 6 2 6 3" xfId="45639" xr:uid="{00000000-0005-0000-0000-0000C4B10000}"/>
    <cellStyle name="Normal 4 6 2 7" xfId="45640" xr:uid="{00000000-0005-0000-0000-0000C5B10000}"/>
    <cellStyle name="Normal 4 6 2 7 2" xfId="45641" xr:uid="{00000000-0005-0000-0000-0000C6B10000}"/>
    <cellStyle name="Normal 4 6 2 7 3" xfId="45642" xr:uid="{00000000-0005-0000-0000-0000C7B10000}"/>
    <cellStyle name="Normal 4 6 2 8" xfId="45643" xr:uid="{00000000-0005-0000-0000-0000C8B10000}"/>
    <cellStyle name="Normal 4 6 2 8 2" xfId="45644" xr:uid="{00000000-0005-0000-0000-0000C9B10000}"/>
    <cellStyle name="Normal 4 6 2 8 3" xfId="45645" xr:uid="{00000000-0005-0000-0000-0000CAB10000}"/>
    <cellStyle name="Normal 4 6 2 9" xfId="45646" xr:uid="{00000000-0005-0000-0000-0000CBB10000}"/>
    <cellStyle name="Normal 4 6 3" xfId="45647" xr:uid="{00000000-0005-0000-0000-0000CCB10000}"/>
    <cellStyle name="Normal 4 6 3 10" xfId="45648" xr:uid="{00000000-0005-0000-0000-0000CDB10000}"/>
    <cellStyle name="Normal 4 6 3 11" xfId="45649" xr:uid="{00000000-0005-0000-0000-0000CEB10000}"/>
    <cellStyle name="Normal 4 6 3 2" xfId="45650" xr:uid="{00000000-0005-0000-0000-0000CFB10000}"/>
    <cellStyle name="Normal 4 6 3 2 2" xfId="45651" xr:uid="{00000000-0005-0000-0000-0000D0B10000}"/>
    <cellStyle name="Normal 4 6 3 2 2 2" xfId="45652" xr:uid="{00000000-0005-0000-0000-0000D1B10000}"/>
    <cellStyle name="Normal 4 6 3 2 2 2 2" xfId="45653" xr:uid="{00000000-0005-0000-0000-0000D2B10000}"/>
    <cellStyle name="Normal 4 6 3 2 2 2 3" xfId="45654" xr:uid="{00000000-0005-0000-0000-0000D3B10000}"/>
    <cellStyle name="Normal 4 6 3 2 2 3" xfId="45655" xr:uid="{00000000-0005-0000-0000-0000D4B10000}"/>
    <cellStyle name="Normal 4 6 3 2 2 3 2" xfId="45656" xr:uid="{00000000-0005-0000-0000-0000D5B10000}"/>
    <cellStyle name="Normal 4 6 3 2 2 3 3" xfId="45657" xr:uid="{00000000-0005-0000-0000-0000D6B10000}"/>
    <cellStyle name="Normal 4 6 3 2 2 4" xfId="45658" xr:uid="{00000000-0005-0000-0000-0000D7B10000}"/>
    <cellStyle name="Normal 4 6 3 2 2 5" xfId="45659" xr:uid="{00000000-0005-0000-0000-0000D8B10000}"/>
    <cellStyle name="Normal 4 6 3 2 2 6" xfId="45660" xr:uid="{00000000-0005-0000-0000-0000D9B10000}"/>
    <cellStyle name="Normal 4 6 3 2 2 7" xfId="45661" xr:uid="{00000000-0005-0000-0000-0000DAB10000}"/>
    <cellStyle name="Normal 4 6 3 2 2 8" xfId="45662" xr:uid="{00000000-0005-0000-0000-0000DBB10000}"/>
    <cellStyle name="Normal 4 6 3 2 3" xfId="45663" xr:uid="{00000000-0005-0000-0000-0000DCB10000}"/>
    <cellStyle name="Normal 4 6 3 2 3 2" xfId="45664" xr:uid="{00000000-0005-0000-0000-0000DDB10000}"/>
    <cellStyle name="Normal 4 6 3 2 3 2 2" xfId="45665" xr:uid="{00000000-0005-0000-0000-0000DEB10000}"/>
    <cellStyle name="Normal 4 6 3 2 3 2 3" xfId="45666" xr:uid="{00000000-0005-0000-0000-0000DFB10000}"/>
    <cellStyle name="Normal 4 6 3 2 3 3" xfId="45667" xr:uid="{00000000-0005-0000-0000-0000E0B10000}"/>
    <cellStyle name="Normal 4 6 3 2 3 3 2" xfId="45668" xr:uid="{00000000-0005-0000-0000-0000E1B10000}"/>
    <cellStyle name="Normal 4 6 3 2 3 4" xfId="45669" xr:uid="{00000000-0005-0000-0000-0000E2B10000}"/>
    <cellStyle name="Normal 4 6 3 2 4" xfId="45670" xr:uid="{00000000-0005-0000-0000-0000E3B10000}"/>
    <cellStyle name="Normal 4 6 3 2 4 2" xfId="45671" xr:uid="{00000000-0005-0000-0000-0000E4B10000}"/>
    <cellStyle name="Normal 4 6 3 2 4 3" xfId="45672" xr:uid="{00000000-0005-0000-0000-0000E5B10000}"/>
    <cellStyle name="Normal 4 6 3 2 5" xfId="45673" xr:uid="{00000000-0005-0000-0000-0000E6B10000}"/>
    <cellStyle name="Normal 4 6 3 2 6" xfId="45674" xr:uid="{00000000-0005-0000-0000-0000E7B10000}"/>
    <cellStyle name="Normal 4 6 3 2 7" xfId="45675" xr:uid="{00000000-0005-0000-0000-0000E8B10000}"/>
    <cellStyle name="Normal 4 6 3 2 8" xfId="45676" xr:uid="{00000000-0005-0000-0000-0000E9B10000}"/>
    <cellStyle name="Normal 4 6 3 2 9" xfId="45677" xr:uid="{00000000-0005-0000-0000-0000EAB10000}"/>
    <cellStyle name="Normal 4 6 3 3" xfId="45678" xr:uid="{00000000-0005-0000-0000-0000EBB10000}"/>
    <cellStyle name="Normal 4 6 3 3 2" xfId="45679" xr:uid="{00000000-0005-0000-0000-0000ECB10000}"/>
    <cellStyle name="Normal 4 6 3 3 2 2" xfId="45680" xr:uid="{00000000-0005-0000-0000-0000EDB10000}"/>
    <cellStyle name="Normal 4 6 3 3 2 3" xfId="45681" xr:uid="{00000000-0005-0000-0000-0000EEB10000}"/>
    <cellStyle name="Normal 4 6 3 3 3" xfId="45682" xr:uid="{00000000-0005-0000-0000-0000EFB10000}"/>
    <cellStyle name="Normal 4 6 3 3 3 2" xfId="45683" xr:uid="{00000000-0005-0000-0000-0000F0B10000}"/>
    <cellStyle name="Normal 4 6 3 3 3 3" xfId="45684" xr:uid="{00000000-0005-0000-0000-0000F1B10000}"/>
    <cellStyle name="Normal 4 6 3 3 4" xfId="45685" xr:uid="{00000000-0005-0000-0000-0000F2B10000}"/>
    <cellStyle name="Normal 4 6 3 3 5" xfId="45686" xr:uid="{00000000-0005-0000-0000-0000F3B10000}"/>
    <cellStyle name="Normal 4 6 3 3 6" xfId="45687" xr:uid="{00000000-0005-0000-0000-0000F4B10000}"/>
    <cellStyle name="Normal 4 6 3 3 7" xfId="45688" xr:uid="{00000000-0005-0000-0000-0000F5B10000}"/>
    <cellStyle name="Normal 4 6 3 3 8" xfId="45689" xr:uid="{00000000-0005-0000-0000-0000F6B10000}"/>
    <cellStyle name="Normal 4 6 3 4" xfId="45690" xr:uid="{00000000-0005-0000-0000-0000F7B10000}"/>
    <cellStyle name="Normal 4 6 3 4 2" xfId="45691" xr:uid="{00000000-0005-0000-0000-0000F8B10000}"/>
    <cellStyle name="Normal 4 6 3 4 2 2" xfId="45692" xr:uid="{00000000-0005-0000-0000-0000F9B10000}"/>
    <cellStyle name="Normal 4 6 3 4 2 3" xfId="45693" xr:uid="{00000000-0005-0000-0000-0000FAB10000}"/>
    <cellStyle name="Normal 4 6 3 4 3" xfId="45694" xr:uid="{00000000-0005-0000-0000-0000FBB10000}"/>
    <cellStyle name="Normal 4 6 3 4 3 2" xfId="45695" xr:uid="{00000000-0005-0000-0000-0000FCB10000}"/>
    <cellStyle name="Normal 4 6 3 4 4" xfId="45696" xr:uid="{00000000-0005-0000-0000-0000FDB10000}"/>
    <cellStyle name="Normal 4 6 3 5" xfId="45697" xr:uid="{00000000-0005-0000-0000-0000FEB10000}"/>
    <cellStyle name="Normal 4 6 3 5 2" xfId="45698" xr:uid="{00000000-0005-0000-0000-0000FFB10000}"/>
    <cellStyle name="Normal 4 6 3 5 3" xfId="45699" xr:uid="{00000000-0005-0000-0000-000000B20000}"/>
    <cellStyle name="Normal 4 6 3 6" xfId="45700" xr:uid="{00000000-0005-0000-0000-000001B20000}"/>
    <cellStyle name="Normal 4 6 3 6 2" xfId="45701" xr:uid="{00000000-0005-0000-0000-000002B20000}"/>
    <cellStyle name="Normal 4 6 3 6 3" xfId="45702" xr:uid="{00000000-0005-0000-0000-000003B20000}"/>
    <cellStyle name="Normal 4 6 3 7" xfId="45703" xr:uid="{00000000-0005-0000-0000-000004B20000}"/>
    <cellStyle name="Normal 4 6 3 8" xfId="45704" xr:uid="{00000000-0005-0000-0000-000005B20000}"/>
    <cellStyle name="Normal 4 6 3 9" xfId="45705" xr:uid="{00000000-0005-0000-0000-000006B20000}"/>
    <cellStyle name="Normal 4 6 4" xfId="45706" xr:uid="{00000000-0005-0000-0000-000007B20000}"/>
    <cellStyle name="Normal 4 6 4 10" xfId="45707" xr:uid="{00000000-0005-0000-0000-000008B20000}"/>
    <cellStyle name="Normal 4 6 4 2" xfId="45708" xr:uid="{00000000-0005-0000-0000-000009B20000}"/>
    <cellStyle name="Normal 4 6 4 2 2" xfId="45709" xr:uid="{00000000-0005-0000-0000-00000AB20000}"/>
    <cellStyle name="Normal 4 6 4 2 2 2" xfId="45710" xr:uid="{00000000-0005-0000-0000-00000BB20000}"/>
    <cellStyle name="Normal 4 6 4 2 2 3" xfId="45711" xr:uid="{00000000-0005-0000-0000-00000CB20000}"/>
    <cellStyle name="Normal 4 6 4 2 2 4" xfId="45712" xr:uid="{00000000-0005-0000-0000-00000DB20000}"/>
    <cellStyle name="Normal 4 6 4 2 3" xfId="45713" xr:uid="{00000000-0005-0000-0000-00000EB20000}"/>
    <cellStyle name="Normal 4 6 4 2 3 2" xfId="45714" xr:uid="{00000000-0005-0000-0000-00000FB20000}"/>
    <cellStyle name="Normal 4 6 4 2 3 3" xfId="45715" xr:uid="{00000000-0005-0000-0000-000010B20000}"/>
    <cellStyle name="Normal 4 6 4 2 4" xfId="45716" xr:uid="{00000000-0005-0000-0000-000011B20000}"/>
    <cellStyle name="Normal 4 6 4 2 5" xfId="45717" xr:uid="{00000000-0005-0000-0000-000012B20000}"/>
    <cellStyle name="Normal 4 6 4 2 6" xfId="45718" xr:uid="{00000000-0005-0000-0000-000013B20000}"/>
    <cellStyle name="Normal 4 6 4 2 7" xfId="45719" xr:uid="{00000000-0005-0000-0000-000014B20000}"/>
    <cellStyle name="Normal 4 6 4 2 8" xfId="45720" xr:uid="{00000000-0005-0000-0000-000015B20000}"/>
    <cellStyle name="Normal 4 6 4 3" xfId="45721" xr:uid="{00000000-0005-0000-0000-000016B20000}"/>
    <cellStyle name="Normal 4 6 4 3 2" xfId="45722" xr:uid="{00000000-0005-0000-0000-000017B20000}"/>
    <cellStyle name="Normal 4 6 4 3 2 2" xfId="45723" xr:uid="{00000000-0005-0000-0000-000018B20000}"/>
    <cellStyle name="Normal 4 6 4 3 2 3" xfId="45724" xr:uid="{00000000-0005-0000-0000-000019B20000}"/>
    <cellStyle name="Normal 4 6 4 3 3" xfId="45725" xr:uid="{00000000-0005-0000-0000-00001AB20000}"/>
    <cellStyle name="Normal 4 6 4 3 4" xfId="45726" xr:uid="{00000000-0005-0000-0000-00001BB20000}"/>
    <cellStyle name="Normal 4 6 4 3 5" xfId="45727" xr:uid="{00000000-0005-0000-0000-00001CB20000}"/>
    <cellStyle name="Normal 4 6 4 3 6" xfId="45728" xr:uid="{00000000-0005-0000-0000-00001DB20000}"/>
    <cellStyle name="Normal 4 6 4 4" xfId="45729" xr:uid="{00000000-0005-0000-0000-00001EB20000}"/>
    <cellStyle name="Normal 4 6 4 4 2" xfId="45730" xr:uid="{00000000-0005-0000-0000-00001FB20000}"/>
    <cellStyle name="Normal 4 6 4 4 3" xfId="45731" xr:uid="{00000000-0005-0000-0000-000020B20000}"/>
    <cellStyle name="Normal 4 6 4 5" xfId="45732" xr:uid="{00000000-0005-0000-0000-000021B20000}"/>
    <cellStyle name="Normal 4 6 4 5 2" xfId="45733" xr:uid="{00000000-0005-0000-0000-000022B20000}"/>
    <cellStyle name="Normal 4 6 4 5 3" xfId="45734" xr:uid="{00000000-0005-0000-0000-000023B20000}"/>
    <cellStyle name="Normal 4 6 4 6" xfId="45735" xr:uid="{00000000-0005-0000-0000-000024B20000}"/>
    <cellStyle name="Normal 4 6 4 7" xfId="45736" xr:uid="{00000000-0005-0000-0000-000025B20000}"/>
    <cellStyle name="Normal 4 6 4 8" xfId="45737" xr:uid="{00000000-0005-0000-0000-000026B20000}"/>
    <cellStyle name="Normal 4 6 4 9" xfId="45738" xr:uid="{00000000-0005-0000-0000-000027B20000}"/>
    <cellStyle name="Normal 4 6 5" xfId="45739" xr:uid="{00000000-0005-0000-0000-000028B20000}"/>
    <cellStyle name="Normal 4 6 5 2" xfId="45740" xr:uid="{00000000-0005-0000-0000-000029B20000}"/>
    <cellStyle name="Normal 4 6 5 2 2" xfId="45741" xr:uid="{00000000-0005-0000-0000-00002AB20000}"/>
    <cellStyle name="Normal 4 6 5 2 3" xfId="45742" xr:uid="{00000000-0005-0000-0000-00002BB20000}"/>
    <cellStyle name="Normal 4 6 5 2 4" xfId="45743" xr:uid="{00000000-0005-0000-0000-00002CB20000}"/>
    <cellStyle name="Normal 4 6 5 3" xfId="45744" xr:uid="{00000000-0005-0000-0000-00002DB20000}"/>
    <cellStyle name="Normal 4 6 5 3 2" xfId="45745" xr:uid="{00000000-0005-0000-0000-00002EB20000}"/>
    <cellStyle name="Normal 4 6 5 3 3" xfId="45746" xr:uid="{00000000-0005-0000-0000-00002FB20000}"/>
    <cellStyle name="Normal 4 6 5 4" xfId="45747" xr:uid="{00000000-0005-0000-0000-000030B20000}"/>
    <cellStyle name="Normal 4 6 5 5" xfId="45748" xr:uid="{00000000-0005-0000-0000-000031B20000}"/>
    <cellStyle name="Normal 4 6 5 6" xfId="45749" xr:uid="{00000000-0005-0000-0000-000032B20000}"/>
    <cellStyle name="Normal 4 6 5 7" xfId="45750" xr:uid="{00000000-0005-0000-0000-000033B20000}"/>
    <cellStyle name="Normal 4 6 5 8" xfId="45751" xr:uid="{00000000-0005-0000-0000-000034B20000}"/>
    <cellStyle name="Normal 4 6 6" xfId="45752" xr:uid="{00000000-0005-0000-0000-000035B20000}"/>
    <cellStyle name="Normal 4 6 6 2" xfId="45753" xr:uid="{00000000-0005-0000-0000-000036B20000}"/>
    <cellStyle name="Normal 4 6 6 2 2" xfId="45754" xr:uid="{00000000-0005-0000-0000-000037B20000}"/>
    <cellStyle name="Normal 4 6 6 2 3" xfId="45755" xr:uid="{00000000-0005-0000-0000-000038B20000}"/>
    <cellStyle name="Normal 4 6 6 3" xfId="45756" xr:uid="{00000000-0005-0000-0000-000039B20000}"/>
    <cellStyle name="Normal 4 6 6 4" xfId="45757" xr:uid="{00000000-0005-0000-0000-00003AB20000}"/>
    <cellStyle name="Normal 4 6 6 5" xfId="45758" xr:uid="{00000000-0005-0000-0000-00003BB20000}"/>
    <cellStyle name="Normal 4 6 6 6" xfId="45759" xr:uid="{00000000-0005-0000-0000-00003CB20000}"/>
    <cellStyle name="Normal 4 6 7" xfId="45760" xr:uid="{00000000-0005-0000-0000-00003DB20000}"/>
    <cellStyle name="Normal 4 6 7 2" xfId="45761" xr:uid="{00000000-0005-0000-0000-00003EB20000}"/>
    <cellStyle name="Normal 4 6 7 3" xfId="45762" xr:uid="{00000000-0005-0000-0000-00003FB20000}"/>
    <cellStyle name="Normal 4 6 8" xfId="45763" xr:uid="{00000000-0005-0000-0000-000040B20000}"/>
    <cellStyle name="Normal 4 6 8 2" xfId="45764" xr:uid="{00000000-0005-0000-0000-000041B20000}"/>
    <cellStyle name="Normal 4 6 8 3" xfId="45765" xr:uid="{00000000-0005-0000-0000-000042B20000}"/>
    <cellStyle name="Normal 4 6 9" xfId="45766" xr:uid="{00000000-0005-0000-0000-000043B20000}"/>
    <cellStyle name="Normal 4 6 9 2" xfId="45767" xr:uid="{00000000-0005-0000-0000-000044B20000}"/>
    <cellStyle name="Normal 4 6 9 3" xfId="45768" xr:uid="{00000000-0005-0000-0000-000045B20000}"/>
    <cellStyle name="Normal 4 7" xfId="45769" xr:uid="{00000000-0005-0000-0000-000046B20000}"/>
    <cellStyle name="Normal 4 7 10" xfId="45770" xr:uid="{00000000-0005-0000-0000-000047B20000}"/>
    <cellStyle name="Normal 4 7 11" xfId="45771" xr:uid="{00000000-0005-0000-0000-000048B20000}"/>
    <cellStyle name="Normal 4 7 12" xfId="45772" xr:uid="{00000000-0005-0000-0000-000049B20000}"/>
    <cellStyle name="Normal 4 7 13" xfId="45773" xr:uid="{00000000-0005-0000-0000-00004AB20000}"/>
    <cellStyle name="Normal 4 7 2" xfId="45774" xr:uid="{00000000-0005-0000-0000-00004BB20000}"/>
    <cellStyle name="Normal 4 7 2 10" xfId="45775" xr:uid="{00000000-0005-0000-0000-00004CB20000}"/>
    <cellStyle name="Normal 4 7 2 11" xfId="45776" xr:uid="{00000000-0005-0000-0000-00004DB20000}"/>
    <cellStyle name="Normal 4 7 2 2" xfId="45777" xr:uid="{00000000-0005-0000-0000-00004EB20000}"/>
    <cellStyle name="Normal 4 7 2 2 10" xfId="45778" xr:uid="{00000000-0005-0000-0000-00004FB20000}"/>
    <cellStyle name="Normal 4 7 2 2 2" xfId="45779" xr:uid="{00000000-0005-0000-0000-000050B20000}"/>
    <cellStyle name="Normal 4 7 2 2 2 2" xfId="45780" xr:uid="{00000000-0005-0000-0000-000051B20000}"/>
    <cellStyle name="Normal 4 7 2 2 2 2 2" xfId="45781" xr:uid="{00000000-0005-0000-0000-000052B20000}"/>
    <cellStyle name="Normal 4 7 2 2 2 2 3" xfId="45782" xr:uid="{00000000-0005-0000-0000-000053B20000}"/>
    <cellStyle name="Normal 4 7 2 2 2 3" xfId="45783" xr:uid="{00000000-0005-0000-0000-000054B20000}"/>
    <cellStyle name="Normal 4 7 2 2 2 3 2" xfId="45784" xr:uid="{00000000-0005-0000-0000-000055B20000}"/>
    <cellStyle name="Normal 4 7 2 2 2 3 3" xfId="45785" xr:uid="{00000000-0005-0000-0000-000056B20000}"/>
    <cellStyle name="Normal 4 7 2 2 2 4" xfId="45786" xr:uid="{00000000-0005-0000-0000-000057B20000}"/>
    <cellStyle name="Normal 4 7 2 2 2 5" xfId="45787" xr:uid="{00000000-0005-0000-0000-000058B20000}"/>
    <cellStyle name="Normal 4 7 2 2 2 6" xfId="45788" xr:uid="{00000000-0005-0000-0000-000059B20000}"/>
    <cellStyle name="Normal 4 7 2 2 2 7" xfId="45789" xr:uid="{00000000-0005-0000-0000-00005AB20000}"/>
    <cellStyle name="Normal 4 7 2 2 2 8" xfId="45790" xr:uid="{00000000-0005-0000-0000-00005BB20000}"/>
    <cellStyle name="Normal 4 7 2 2 3" xfId="45791" xr:uid="{00000000-0005-0000-0000-00005CB20000}"/>
    <cellStyle name="Normal 4 7 2 2 3 2" xfId="45792" xr:uid="{00000000-0005-0000-0000-00005DB20000}"/>
    <cellStyle name="Normal 4 7 2 2 3 2 2" xfId="45793" xr:uid="{00000000-0005-0000-0000-00005EB20000}"/>
    <cellStyle name="Normal 4 7 2 2 3 2 3" xfId="45794" xr:uid="{00000000-0005-0000-0000-00005FB20000}"/>
    <cellStyle name="Normal 4 7 2 2 3 3" xfId="45795" xr:uid="{00000000-0005-0000-0000-000060B20000}"/>
    <cellStyle name="Normal 4 7 2 2 3 3 2" xfId="45796" xr:uid="{00000000-0005-0000-0000-000061B20000}"/>
    <cellStyle name="Normal 4 7 2 2 3 4" xfId="45797" xr:uid="{00000000-0005-0000-0000-000062B20000}"/>
    <cellStyle name="Normal 4 7 2 2 4" xfId="45798" xr:uid="{00000000-0005-0000-0000-000063B20000}"/>
    <cellStyle name="Normal 4 7 2 2 4 2" xfId="45799" xr:uid="{00000000-0005-0000-0000-000064B20000}"/>
    <cellStyle name="Normal 4 7 2 2 4 3" xfId="45800" xr:uid="{00000000-0005-0000-0000-000065B20000}"/>
    <cellStyle name="Normal 4 7 2 2 5" xfId="45801" xr:uid="{00000000-0005-0000-0000-000066B20000}"/>
    <cellStyle name="Normal 4 7 2 2 5 2" xfId="45802" xr:uid="{00000000-0005-0000-0000-000067B20000}"/>
    <cellStyle name="Normal 4 7 2 2 5 3" xfId="45803" xr:uid="{00000000-0005-0000-0000-000068B20000}"/>
    <cellStyle name="Normal 4 7 2 2 6" xfId="45804" xr:uid="{00000000-0005-0000-0000-000069B20000}"/>
    <cellStyle name="Normal 4 7 2 2 7" xfId="45805" xr:uid="{00000000-0005-0000-0000-00006AB20000}"/>
    <cellStyle name="Normal 4 7 2 2 8" xfId="45806" xr:uid="{00000000-0005-0000-0000-00006BB20000}"/>
    <cellStyle name="Normal 4 7 2 2 9" xfId="45807" xr:uid="{00000000-0005-0000-0000-00006CB20000}"/>
    <cellStyle name="Normal 4 7 2 3" xfId="45808" xr:uid="{00000000-0005-0000-0000-00006DB20000}"/>
    <cellStyle name="Normal 4 7 2 3 2" xfId="45809" xr:uid="{00000000-0005-0000-0000-00006EB20000}"/>
    <cellStyle name="Normal 4 7 2 3 2 2" xfId="45810" xr:uid="{00000000-0005-0000-0000-00006FB20000}"/>
    <cellStyle name="Normal 4 7 2 3 2 3" xfId="45811" xr:uid="{00000000-0005-0000-0000-000070B20000}"/>
    <cellStyle name="Normal 4 7 2 3 3" xfId="45812" xr:uid="{00000000-0005-0000-0000-000071B20000}"/>
    <cellStyle name="Normal 4 7 2 3 3 2" xfId="45813" xr:uid="{00000000-0005-0000-0000-000072B20000}"/>
    <cellStyle name="Normal 4 7 2 3 3 3" xfId="45814" xr:uid="{00000000-0005-0000-0000-000073B20000}"/>
    <cellStyle name="Normal 4 7 2 3 4" xfId="45815" xr:uid="{00000000-0005-0000-0000-000074B20000}"/>
    <cellStyle name="Normal 4 7 2 3 5" xfId="45816" xr:uid="{00000000-0005-0000-0000-000075B20000}"/>
    <cellStyle name="Normal 4 7 2 3 6" xfId="45817" xr:uid="{00000000-0005-0000-0000-000076B20000}"/>
    <cellStyle name="Normal 4 7 2 3 7" xfId="45818" xr:uid="{00000000-0005-0000-0000-000077B20000}"/>
    <cellStyle name="Normal 4 7 2 3 8" xfId="45819" xr:uid="{00000000-0005-0000-0000-000078B20000}"/>
    <cellStyle name="Normal 4 7 2 4" xfId="45820" xr:uid="{00000000-0005-0000-0000-000079B20000}"/>
    <cellStyle name="Normal 4 7 2 4 2" xfId="45821" xr:uid="{00000000-0005-0000-0000-00007AB20000}"/>
    <cellStyle name="Normal 4 7 2 4 2 2" xfId="45822" xr:uid="{00000000-0005-0000-0000-00007BB20000}"/>
    <cellStyle name="Normal 4 7 2 4 2 3" xfId="45823" xr:uid="{00000000-0005-0000-0000-00007CB20000}"/>
    <cellStyle name="Normal 4 7 2 4 3" xfId="45824" xr:uid="{00000000-0005-0000-0000-00007DB20000}"/>
    <cellStyle name="Normal 4 7 2 4 3 2" xfId="45825" xr:uid="{00000000-0005-0000-0000-00007EB20000}"/>
    <cellStyle name="Normal 4 7 2 4 4" xfId="45826" xr:uid="{00000000-0005-0000-0000-00007FB20000}"/>
    <cellStyle name="Normal 4 7 2 5" xfId="45827" xr:uid="{00000000-0005-0000-0000-000080B20000}"/>
    <cellStyle name="Normal 4 7 2 5 2" xfId="45828" xr:uid="{00000000-0005-0000-0000-000081B20000}"/>
    <cellStyle name="Normal 4 7 2 5 3" xfId="45829" xr:uid="{00000000-0005-0000-0000-000082B20000}"/>
    <cellStyle name="Normal 4 7 2 6" xfId="45830" xr:uid="{00000000-0005-0000-0000-000083B20000}"/>
    <cellStyle name="Normal 4 7 2 6 2" xfId="45831" xr:uid="{00000000-0005-0000-0000-000084B20000}"/>
    <cellStyle name="Normal 4 7 2 6 3" xfId="45832" xr:uid="{00000000-0005-0000-0000-000085B20000}"/>
    <cellStyle name="Normal 4 7 2 7" xfId="45833" xr:uid="{00000000-0005-0000-0000-000086B20000}"/>
    <cellStyle name="Normal 4 7 2 8" xfId="45834" xr:uid="{00000000-0005-0000-0000-000087B20000}"/>
    <cellStyle name="Normal 4 7 2 9" xfId="45835" xr:uid="{00000000-0005-0000-0000-000088B20000}"/>
    <cellStyle name="Normal 4 7 3" xfId="45836" xr:uid="{00000000-0005-0000-0000-000089B20000}"/>
    <cellStyle name="Normal 4 7 3 10" xfId="45837" xr:uid="{00000000-0005-0000-0000-00008AB20000}"/>
    <cellStyle name="Normal 4 7 3 2" xfId="45838" xr:uid="{00000000-0005-0000-0000-00008BB20000}"/>
    <cellStyle name="Normal 4 7 3 2 2" xfId="45839" xr:uid="{00000000-0005-0000-0000-00008CB20000}"/>
    <cellStyle name="Normal 4 7 3 2 2 2" xfId="45840" xr:uid="{00000000-0005-0000-0000-00008DB20000}"/>
    <cellStyle name="Normal 4 7 3 2 2 3" xfId="45841" xr:uid="{00000000-0005-0000-0000-00008EB20000}"/>
    <cellStyle name="Normal 4 7 3 2 2 4" xfId="45842" xr:uid="{00000000-0005-0000-0000-00008FB20000}"/>
    <cellStyle name="Normal 4 7 3 2 3" xfId="45843" xr:uid="{00000000-0005-0000-0000-000090B20000}"/>
    <cellStyle name="Normal 4 7 3 2 3 2" xfId="45844" xr:uid="{00000000-0005-0000-0000-000091B20000}"/>
    <cellStyle name="Normal 4 7 3 2 3 3" xfId="45845" xr:uid="{00000000-0005-0000-0000-000092B20000}"/>
    <cellStyle name="Normal 4 7 3 2 4" xfId="45846" xr:uid="{00000000-0005-0000-0000-000093B20000}"/>
    <cellStyle name="Normal 4 7 3 2 5" xfId="45847" xr:uid="{00000000-0005-0000-0000-000094B20000}"/>
    <cellStyle name="Normal 4 7 3 2 6" xfId="45848" xr:uid="{00000000-0005-0000-0000-000095B20000}"/>
    <cellStyle name="Normal 4 7 3 2 7" xfId="45849" xr:uid="{00000000-0005-0000-0000-000096B20000}"/>
    <cellStyle name="Normal 4 7 3 2 8" xfId="45850" xr:uid="{00000000-0005-0000-0000-000097B20000}"/>
    <cellStyle name="Normal 4 7 3 3" xfId="45851" xr:uid="{00000000-0005-0000-0000-000098B20000}"/>
    <cellStyle name="Normal 4 7 3 3 2" xfId="45852" xr:uid="{00000000-0005-0000-0000-000099B20000}"/>
    <cellStyle name="Normal 4 7 3 3 2 2" xfId="45853" xr:uid="{00000000-0005-0000-0000-00009AB20000}"/>
    <cellStyle name="Normal 4 7 3 3 2 3" xfId="45854" xr:uid="{00000000-0005-0000-0000-00009BB20000}"/>
    <cellStyle name="Normal 4 7 3 3 3" xfId="45855" xr:uid="{00000000-0005-0000-0000-00009CB20000}"/>
    <cellStyle name="Normal 4 7 3 3 4" xfId="45856" xr:uid="{00000000-0005-0000-0000-00009DB20000}"/>
    <cellStyle name="Normal 4 7 3 3 5" xfId="45857" xr:uid="{00000000-0005-0000-0000-00009EB20000}"/>
    <cellStyle name="Normal 4 7 3 3 6" xfId="45858" xr:uid="{00000000-0005-0000-0000-00009FB20000}"/>
    <cellStyle name="Normal 4 7 3 4" xfId="45859" xr:uid="{00000000-0005-0000-0000-0000A0B20000}"/>
    <cellStyle name="Normal 4 7 3 4 2" xfId="45860" xr:uid="{00000000-0005-0000-0000-0000A1B20000}"/>
    <cellStyle name="Normal 4 7 3 4 3" xfId="45861" xr:uid="{00000000-0005-0000-0000-0000A2B20000}"/>
    <cellStyle name="Normal 4 7 3 5" xfId="45862" xr:uid="{00000000-0005-0000-0000-0000A3B20000}"/>
    <cellStyle name="Normal 4 7 3 5 2" xfId="45863" xr:uid="{00000000-0005-0000-0000-0000A4B20000}"/>
    <cellStyle name="Normal 4 7 3 5 3" xfId="45864" xr:uid="{00000000-0005-0000-0000-0000A5B20000}"/>
    <cellStyle name="Normal 4 7 3 6" xfId="45865" xr:uid="{00000000-0005-0000-0000-0000A6B20000}"/>
    <cellStyle name="Normal 4 7 3 7" xfId="45866" xr:uid="{00000000-0005-0000-0000-0000A7B20000}"/>
    <cellStyle name="Normal 4 7 3 8" xfId="45867" xr:uid="{00000000-0005-0000-0000-0000A8B20000}"/>
    <cellStyle name="Normal 4 7 3 9" xfId="45868" xr:uid="{00000000-0005-0000-0000-0000A9B20000}"/>
    <cellStyle name="Normal 4 7 4" xfId="45869" xr:uid="{00000000-0005-0000-0000-0000AAB20000}"/>
    <cellStyle name="Normal 4 7 4 2" xfId="45870" xr:uid="{00000000-0005-0000-0000-0000ABB20000}"/>
    <cellStyle name="Normal 4 7 4 2 2" xfId="45871" xr:uid="{00000000-0005-0000-0000-0000ACB20000}"/>
    <cellStyle name="Normal 4 7 4 2 3" xfId="45872" xr:uid="{00000000-0005-0000-0000-0000ADB20000}"/>
    <cellStyle name="Normal 4 7 4 2 4" xfId="45873" xr:uid="{00000000-0005-0000-0000-0000AEB20000}"/>
    <cellStyle name="Normal 4 7 4 3" xfId="45874" xr:uid="{00000000-0005-0000-0000-0000AFB20000}"/>
    <cellStyle name="Normal 4 7 4 3 2" xfId="45875" xr:uid="{00000000-0005-0000-0000-0000B0B20000}"/>
    <cellStyle name="Normal 4 7 4 3 3" xfId="45876" xr:uid="{00000000-0005-0000-0000-0000B1B20000}"/>
    <cellStyle name="Normal 4 7 4 4" xfId="45877" xr:uid="{00000000-0005-0000-0000-0000B2B20000}"/>
    <cellStyle name="Normal 4 7 4 5" xfId="45878" xr:uid="{00000000-0005-0000-0000-0000B3B20000}"/>
    <cellStyle name="Normal 4 7 4 6" xfId="45879" xr:uid="{00000000-0005-0000-0000-0000B4B20000}"/>
    <cellStyle name="Normal 4 7 4 7" xfId="45880" xr:uid="{00000000-0005-0000-0000-0000B5B20000}"/>
    <cellStyle name="Normal 4 7 4 8" xfId="45881" xr:uid="{00000000-0005-0000-0000-0000B6B20000}"/>
    <cellStyle name="Normal 4 7 5" xfId="45882" xr:uid="{00000000-0005-0000-0000-0000B7B20000}"/>
    <cellStyle name="Normal 4 7 5 2" xfId="45883" xr:uid="{00000000-0005-0000-0000-0000B8B20000}"/>
    <cellStyle name="Normal 4 7 5 2 2" xfId="45884" xr:uid="{00000000-0005-0000-0000-0000B9B20000}"/>
    <cellStyle name="Normal 4 7 5 2 3" xfId="45885" xr:uid="{00000000-0005-0000-0000-0000BAB20000}"/>
    <cellStyle name="Normal 4 7 5 3" xfId="45886" xr:uid="{00000000-0005-0000-0000-0000BBB20000}"/>
    <cellStyle name="Normal 4 7 5 4" xfId="45887" xr:uid="{00000000-0005-0000-0000-0000BCB20000}"/>
    <cellStyle name="Normal 4 7 5 5" xfId="45888" xr:uid="{00000000-0005-0000-0000-0000BDB20000}"/>
    <cellStyle name="Normal 4 7 5 6" xfId="45889" xr:uid="{00000000-0005-0000-0000-0000BEB20000}"/>
    <cellStyle name="Normal 4 7 6" xfId="45890" xr:uid="{00000000-0005-0000-0000-0000BFB20000}"/>
    <cellStyle name="Normal 4 7 6 2" xfId="45891" xr:uid="{00000000-0005-0000-0000-0000C0B20000}"/>
    <cellStyle name="Normal 4 7 6 3" xfId="45892" xr:uid="{00000000-0005-0000-0000-0000C1B20000}"/>
    <cellStyle name="Normal 4 7 7" xfId="45893" xr:uid="{00000000-0005-0000-0000-0000C2B20000}"/>
    <cellStyle name="Normal 4 7 7 2" xfId="45894" xr:uid="{00000000-0005-0000-0000-0000C3B20000}"/>
    <cellStyle name="Normal 4 7 7 3" xfId="45895" xr:uid="{00000000-0005-0000-0000-0000C4B20000}"/>
    <cellStyle name="Normal 4 7 8" xfId="45896" xr:uid="{00000000-0005-0000-0000-0000C5B20000}"/>
    <cellStyle name="Normal 4 7 8 2" xfId="45897" xr:uid="{00000000-0005-0000-0000-0000C6B20000}"/>
    <cellStyle name="Normal 4 7 8 3" xfId="45898" xr:uid="{00000000-0005-0000-0000-0000C7B20000}"/>
    <cellStyle name="Normal 4 7 9" xfId="45899" xr:uid="{00000000-0005-0000-0000-0000C8B20000}"/>
    <cellStyle name="Normal 4 8" xfId="45900" xr:uid="{00000000-0005-0000-0000-0000C9B20000}"/>
    <cellStyle name="Normal 4 8 10" xfId="45901" xr:uid="{00000000-0005-0000-0000-0000CAB20000}"/>
    <cellStyle name="Normal 4 8 11" xfId="45902" xr:uid="{00000000-0005-0000-0000-0000CBB20000}"/>
    <cellStyle name="Normal 4 8 12" xfId="45903" xr:uid="{00000000-0005-0000-0000-0000CCB20000}"/>
    <cellStyle name="Normal 4 8 2" xfId="45904" xr:uid="{00000000-0005-0000-0000-0000CDB20000}"/>
    <cellStyle name="Normal 4 8 2 10" xfId="45905" xr:uid="{00000000-0005-0000-0000-0000CEB20000}"/>
    <cellStyle name="Normal 4 8 2 2" xfId="45906" xr:uid="{00000000-0005-0000-0000-0000CFB20000}"/>
    <cellStyle name="Normal 4 8 2 2 2" xfId="45907" xr:uid="{00000000-0005-0000-0000-0000D0B20000}"/>
    <cellStyle name="Normal 4 8 2 2 2 2" xfId="45908" xr:uid="{00000000-0005-0000-0000-0000D1B20000}"/>
    <cellStyle name="Normal 4 8 2 2 2 3" xfId="45909" xr:uid="{00000000-0005-0000-0000-0000D2B20000}"/>
    <cellStyle name="Normal 4 8 2 2 3" xfId="45910" xr:uid="{00000000-0005-0000-0000-0000D3B20000}"/>
    <cellStyle name="Normal 4 8 2 2 3 2" xfId="45911" xr:uid="{00000000-0005-0000-0000-0000D4B20000}"/>
    <cellStyle name="Normal 4 8 2 2 3 3" xfId="45912" xr:uid="{00000000-0005-0000-0000-0000D5B20000}"/>
    <cellStyle name="Normal 4 8 2 2 4" xfId="45913" xr:uid="{00000000-0005-0000-0000-0000D6B20000}"/>
    <cellStyle name="Normal 4 8 2 2 5" xfId="45914" xr:uid="{00000000-0005-0000-0000-0000D7B20000}"/>
    <cellStyle name="Normal 4 8 2 2 6" xfId="45915" xr:uid="{00000000-0005-0000-0000-0000D8B20000}"/>
    <cellStyle name="Normal 4 8 2 2 7" xfId="45916" xr:uid="{00000000-0005-0000-0000-0000D9B20000}"/>
    <cellStyle name="Normal 4 8 2 2 8" xfId="45917" xr:uid="{00000000-0005-0000-0000-0000DAB20000}"/>
    <cellStyle name="Normal 4 8 2 3" xfId="45918" xr:uid="{00000000-0005-0000-0000-0000DBB20000}"/>
    <cellStyle name="Normal 4 8 2 3 2" xfId="45919" xr:uid="{00000000-0005-0000-0000-0000DCB20000}"/>
    <cellStyle name="Normal 4 8 2 3 2 2" xfId="45920" xr:uid="{00000000-0005-0000-0000-0000DDB20000}"/>
    <cellStyle name="Normal 4 8 2 3 2 3" xfId="45921" xr:uid="{00000000-0005-0000-0000-0000DEB20000}"/>
    <cellStyle name="Normal 4 8 2 3 3" xfId="45922" xr:uid="{00000000-0005-0000-0000-0000DFB20000}"/>
    <cellStyle name="Normal 4 8 2 3 3 2" xfId="45923" xr:uid="{00000000-0005-0000-0000-0000E0B20000}"/>
    <cellStyle name="Normal 4 8 2 3 4" xfId="45924" xr:uid="{00000000-0005-0000-0000-0000E1B20000}"/>
    <cellStyle name="Normal 4 8 2 4" xfId="45925" xr:uid="{00000000-0005-0000-0000-0000E2B20000}"/>
    <cellStyle name="Normal 4 8 2 4 2" xfId="45926" xr:uid="{00000000-0005-0000-0000-0000E3B20000}"/>
    <cellStyle name="Normal 4 8 2 4 3" xfId="45927" xr:uid="{00000000-0005-0000-0000-0000E4B20000}"/>
    <cellStyle name="Normal 4 8 2 5" xfId="45928" xr:uid="{00000000-0005-0000-0000-0000E5B20000}"/>
    <cellStyle name="Normal 4 8 2 5 2" xfId="45929" xr:uid="{00000000-0005-0000-0000-0000E6B20000}"/>
    <cellStyle name="Normal 4 8 2 5 3" xfId="45930" xr:uid="{00000000-0005-0000-0000-0000E7B20000}"/>
    <cellStyle name="Normal 4 8 2 6" xfId="45931" xr:uid="{00000000-0005-0000-0000-0000E8B20000}"/>
    <cellStyle name="Normal 4 8 2 7" xfId="45932" xr:uid="{00000000-0005-0000-0000-0000E9B20000}"/>
    <cellStyle name="Normal 4 8 2 8" xfId="45933" xr:uid="{00000000-0005-0000-0000-0000EAB20000}"/>
    <cellStyle name="Normal 4 8 2 9" xfId="45934" xr:uid="{00000000-0005-0000-0000-0000EBB20000}"/>
    <cellStyle name="Normal 4 8 3" xfId="45935" xr:uid="{00000000-0005-0000-0000-0000ECB20000}"/>
    <cellStyle name="Normal 4 8 3 2" xfId="45936" xr:uid="{00000000-0005-0000-0000-0000EDB20000}"/>
    <cellStyle name="Normal 4 8 3 2 2" xfId="45937" xr:uid="{00000000-0005-0000-0000-0000EEB20000}"/>
    <cellStyle name="Normal 4 8 3 2 3" xfId="45938" xr:uid="{00000000-0005-0000-0000-0000EFB20000}"/>
    <cellStyle name="Normal 4 8 3 2 4" xfId="45939" xr:uid="{00000000-0005-0000-0000-0000F0B20000}"/>
    <cellStyle name="Normal 4 8 3 3" xfId="45940" xr:uid="{00000000-0005-0000-0000-0000F1B20000}"/>
    <cellStyle name="Normal 4 8 3 3 2" xfId="45941" xr:uid="{00000000-0005-0000-0000-0000F2B20000}"/>
    <cellStyle name="Normal 4 8 3 3 3" xfId="45942" xr:uid="{00000000-0005-0000-0000-0000F3B20000}"/>
    <cellStyle name="Normal 4 8 3 4" xfId="45943" xr:uid="{00000000-0005-0000-0000-0000F4B20000}"/>
    <cellStyle name="Normal 4 8 3 5" xfId="45944" xr:uid="{00000000-0005-0000-0000-0000F5B20000}"/>
    <cellStyle name="Normal 4 8 3 6" xfId="45945" xr:uid="{00000000-0005-0000-0000-0000F6B20000}"/>
    <cellStyle name="Normal 4 8 3 7" xfId="45946" xr:uid="{00000000-0005-0000-0000-0000F7B20000}"/>
    <cellStyle name="Normal 4 8 3 8" xfId="45947" xr:uid="{00000000-0005-0000-0000-0000F8B20000}"/>
    <cellStyle name="Normal 4 8 4" xfId="45948" xr:uid="{00000000-0005-0000-0000-0000F9B20000}"/>
    <cellStyle name="Normal 4 8 4 2" xfId="45949" xr:uid="{00000000-0005-0000-0000-0000FAB20000}"/>
    <cellStyle name="Normal 4 8 4 2 2" xfId="45950" xr:uid="{00000000-0005-0000-0000-0000FBB20000}"/>
    <cellStyle name="Normal 4 8 4 2 3" xfId="45951" xr:uid="{00000000-0005-0000-0000-0000FCB20000}"/>
    <cellStyle name="Normal 4 8 4 3" xfId="45952" xr:uid="{00000000-0005-0000-0000-0000FDB20000}"/>
    <cellStyle name="Normal 4 8 4 3 2" xfId="45953" xr:uid="{00000000-0005-0000-0000-0000FEB20000}"/>
    <cellStyle name="Normal 4 8 4 4" xfId="45954" xr:uid="{00000000-0005-0000-0000-0000FFB20000}"/>
    <cellStyle name="Normal 4 8 5" xfId="45955" xr:uid="{00000000-0005-0000-0000-000000B30000}"/>
    <cellStyle name="Normal 4 8 5 2" xfId="45956" xr:uid="{00000000-0005-0000-0000-000001B30000}"/>
    <cellStyle name="Normal 4 8 5 3" xfId="45957" xr:uid="{00000000-0005-0000-0000-000002B30000}"/>
    <cellStyle name="Normal 4 8 6" xfId="45958" xr:uid="{00000000-0005-0000-0000-000003B30000}"/>
    <cellStyle name="Normal 4 8 6 2" xfId="45959" xr:uid="{00000000-0005-0000-0000-000004B30000}"/>
    <cellStyle name="Normal 4 8 6 3" xfId="45960" xr:uid="{00000000-0005-0000-0000-000005B30000}"/>
    <cellStyle name="Normal 4 8 7" xfId="45961" xr:uid="{00000000-0005-0000-0000-000006B30000}"/>
    <cellStyle name="Normal 4 8 7 2" xfId="45962" xr:uid="{00000000-0005-0000-0000-000007B30000}"/>
    <cellStyle name="Normal 4 8 7 3" xfId="45963" xr:uid="{00000000-0005-0000-0000-000008B30000}"/>
    <cellStyle name="Normal 4 8 8" xfId="45964" xr:uid="{00000000-0005-0000-0000-000009B30000}"/>
    <cellStyle name="Normal 4 8 9" xfId="45965" xr:uid="{00000000-0005-0000-0000-00000AB30000}"/>
    <cellStyle name="Normal 4 8_Dec monthly report" xfId="45966" xr:uid="{00000000-0005-0000-0000-00000BB30000}"/>
    <cellStyle name="Normal 4 9" xfId="45967" xr:uid="{00000000-0005-0000-0000-00000CB30000}"/>
    <cellStyle name="Normal 4 9 10" xfId="45968" xr:uid="{00000000-0005-0000-0000-00000DB30000}"/>
    <cellStyle name="Normal 4 9 11" xfId="45969" xr:uid="{00000000-0005-0000-0000-00000EB30000}"/>
    <cellStyle name="Normal 4 9 12" xfId="45970" xr:uid="{00000000-0005-0000-0000-00000FB30000}"/>
    <cellStyle name="Normal 4 9 2" xfId="45971" xr:uid="{00000000-0005-0000-0000-000010B30000}"/>
    <cellStyle name="Normal 4 9 2 2" xfId="45972" xr:uid="{00000000-0005-0000-0000-000011B30000}"/>
    <cellStyle name="Normal 4 9 2 2 2" xfId="45973" xr:uid="{00000000-0005-0000-0000-000012B30000}"/>
    <cellStyle name="Normal 4 9 2 2 3" xfId="45974" xr:uid="{00000000-0005-0000-0000-000013B30000}"/>
    <cellStyle name="Normal 4 9 2 2 4" xfId="45975" xr:uid="{00000000-0005-0000-0000-000014B30000}"/>
    <cellStyle name="Normal 4 9 2 3" xfId="45976" xr:uid="{00000000-0005-0000-0000-000015B30000}"/>
    <cellStyle name="Normal 4 9 2 3 2" xfId="45977" xr:uid="{00000000-0005-0000-0000-000016B30000}"/>
    <cellStyle name="Normal 4 9 2 3 3" xfId="45978" xr:uid="{00000000-0005-0000-0000-000017B30000}"/>
    <cellStyle name="Normal 4 9 2 4" xfId="45979" xr:uid="{00000000-0005-0000-0000-000018B30000}"/>
    <cellStyle name="Normal 4 9 2 5" xfId="45980" xr:uid="{00000000-0005-0000-0000-000019B30000}"/>
    <cellStyle name="Normal 4 9 2 6" xfId="45981" xr:uid="{00000000-0005-0000-0000-00001AB30000}"/>
    <cellStyle name="Normal 4 9 2 7" xfId="45982" xr:uid="{00000000-0005-0000-0000-00001BB30000}"/>
    <cellStyle name="Normal 4 9 2 8" xfId="45983" xr:uid="{00000000-0005-0000-0000-00001CB30000}"/>
    <cellStyle name="Normal 4 9 3" xfId="45984" xr:uid="{00000000-0005-0000-0000-00001DB30000}"/>
    <cellStyle name="Normal 4 9 3 2" xfId="45985" xr:uid="{00000000-0005-0000-0000-00001EB30000}"/>
    <cellStyle name="Normal 4 9 3 2 2" xfId="45986" xr:uid="{00000000-0005-0000-0000-00001FB30000}"/>
    <cellStyle name="Normal 4 9 3 2 3" xfId="45987" xr:uid="{00000000-0005-0000-0000-000020B30000}"/>
    <cellStyle name="Normal 4 9 3 3" xfId="45988" xr:uid="{00000000-0005-0000-0000-000021B30000}"/>
    <cellStyle name="Normal 4 9 3 4" xfId="45989" xr:uid="{00000000-0005-0000-0000-000022B30000}"/>
    <cellStyle name="Normal 4 9 3 5" xfId="45990" xr:uid="{00000000-0005-0000-0000-000023B30000}"/>
    <cellStyle name="Normal 4 9 3 6" xfId="45991" xr:uid="{00000000-0005-0000-0000-000024B30000}"/>
    <cellStyle name="Normal 4 9 4" xfId="45992" xr:uid="{00000000-0005-0000-0000-000025B30000}"/>
    <cellStyle name="Normal 4 9 4 2" xfId="45993" xr:uid="{00000000-0005-0000-0000-000026B30000}"/>
    <cellStyle name="Normal 4 9 4 3" xfId="45994" xr:uid="{00000000-0005-0000-0000-000027B30000}"/>
    <cellStyle name="Normal 4 9 5" xfId="45995" xr:uid="{00000000-0005-0000-0000-000028B30000}"/>
    <cellStyle name="Normal 4 9 5 2" xfId="45996" xr:uid="{00000000-0005-0000-0000-000029B30000}"/>
    <cellStyle name="Normal 4 9 5 3" xfId="45997" xr:uid="{00000000-0005-0000-0000-00002AB30000}"/>
    <cellStyle name="Normal 4 9 6" xfId="45998" xr:uid="{00000000-0005-0000-0000-00002BB30000}"/>
    <cellStyle name="Normal 4 9 6 2" xfId="45999" xr:uid="{00000000-0005-0000-0000-00002CB30000}"/>
    <cellStyle name="Normal 4 9 6 3" xfId="46000" xr:uid="{00000000-0005-0000-0000-00002DB30000}"/>
    <cellStyle name="Normal 4 9 7" xfId="46001" xr:uid="{00000000-0005-0000-0000-00002EB30000}"/>
    <cellStyle name="Normal 4 9 7 2" xfId="46002" xr:uid="{00000000-0005-0000-0000-00002FB30000}"/>
    <cellStyle name="Normal 4 9 7 3" xfId="46003" xr:uid="{00000000-0005-0000-0000-000030B30000}"/>
    <cellStyle name="Normal 4 9 8" xfId="46004" xr:uid="{00000000-0005-0000-0000-000031B30000}"/>
    <cellStyle name="Normal 4 9 9" xfId="46005" xr:uid="{00000000-0005-0000-0000-000032B30000}"/>
    <cellStyle name="Normal 4_2011 Planning Templates_Incentive 3-14-2011 (2)" xfId="46006" xr:uid="{00000000-0005-0000-0000-000033B30000}"/>
    <cellStyle name="Normal 40" xfId="315" xr:uid="{00000000-0005-0000-0000-000034B30000}"/>
    <cellStyle name="Normal 40 10" xfId="46007" xr:uid="{00000000-0005-0000-0000-000035B30000}"/>
    <cellStyle name="Normal 40 11" xfId="46008" xr:uid="{00000000-0005-0000-0000-000036B30000}"/>
    <cellStyle name="Normal 40 12" xfId="46009" xr:uid="{00000000-0005-0000-0000-000037B30000}"/>
    <cellStyle name="Normal 40 2" xfId="46010" xr:uid="{00000000-0005-0000-0000-000038B30000}"/>
    <cellStyle name="Normal 40 2 2" xfId="46011" xr:uid="{00000000-0005-0000-0000-000039B30000}"/>
    <cellStyle name="Normal 40 2 2 2" xfId="46012" xr:uid="{00000000-0005-0000-0000-00003AB30000}"/>
    <cellStyle name="Normal 40 2 2 3" xfId="46013" xr:uid="{00000000-0005-0000-0000-00003BB30000}"/>
    <cellStyle name="Normal 40 2 3" xfId="46014" xr:uid="{00000000-0005-0000-0000-00003CB30000}"/>
    <cellStyle name="Normal 40 2 3 2" xfId="46015" xr:uid="{00000000-0005-0000-0000-00003DB30000}"/>
    <cellStyle name="Normal 40 2 3 3" xfId="46016" xr:uid="{00000000-0005-0000-0000-00003EB30000}"/>
    <cellStyle name="Normal 40 2 4" xfId="46017" xr:uid="{00000000-0005-0000-0000-00003FB30000}"/>
    <cellStyle name="Normal 40 2 4 2" xfId="46018" xr:uid="{00000000-0005-0000-0000-000040B30000}"/>
    <cellStyle name="Normal 40 2 4 3" xfId="46019" xr:uid="{00000000-0005-0000-0000-000041B30000}"/>
    <cellStyle name="Normal 40 2 5" xfId="46020" xr:uid="{00000000-0005-0000-0000-000042B30000}"/>
    <cellStyle name="Normal 40 2 5 2" xfId="46021" xr:uid="{00000000-0005-0000-0000-000043B30000}"/>
    <cellStyle name="Normal 40 2 6" xfId="46022" xr:uid="{00000000-0005-0000-0000-000044B30000}"/>
    <cellStyle name="Normal 40 2 7" xfId="46023" xr:uid="{00000000-0005-0000-0000-000045B30000}"/>
    <cellStyle name="Normal 40 2 8" xfId="46024" xr:uid="{00000000-0005-0000-0000-000046B30000}"/>
    <cellStyle name="Normal 40 2 9" xfId="46025" xr:uid="{00000000-0005-0000-0000-000047B30000}"/>
    <cellStyle name="Normal 40 3" xfId="46026" xr:uid="{00000000-0005-0000-0000-000048B30000}"/>
    <cellStyle name="Normal 40 3 2" xfId="46027" xr:uid="{00000000-0005-0000-0000-000049B30000}"/>
    <cellStyle name="Normal 40 3 2 2" xfId="46028" xr:uid="{00000000-0005-0000-0000-00004AB30000}"/>
    <cellStyle name="Normal 40 3 2 3" xfId="46029" xr:uid="{00000000-0005-0000-0000-00004BB30000}"/>
    <cellStyle name="Normal 40 3 3" xfId="46030" xr:uid="{00000000-0005-0000-0000-00004CB30000}"/>
    <cellStyle name="Normal 40 3 3 2" xfId="46031" xr:uid="{00000000-0005-0000-0000-00004DB30000}"/>
    <cellStyle name="Normal 40 3 3 3" xfId="46032" xr:uid="{00000000-0005-0000-0000-00004EB30000}"/>
    <cellStyle name="Normal 40 3 4" xfId="46033" xr:uid="{00000000-0005-0000-0000-00004FB30000}"/>
    <cellStyle name="Normal 40 3 5" xfId="46034" xr:uid="{00000000-0005-0000-0000-000050B30000}"/>
    <cellStyle name="Normal 40 3 6" xfId="46035" xr:uid="{00000000-0005-0000-0000-000051B30000}"/>
    <cellStyle name="Normal 40 3 7" xfId="46036" xr:uid="{00000000-0005-0000-0000-000052B30000}"/>
    <cellStyle name="Normal 40 3 8" xfId="46037" xr:uid="{00000000-0005-0000-0000-000053B30000}"/>
    <cellStyle name="Normal 40 4" xfId="46038" xr:uid="{00000000-0005-0000-0000-000054B30000}"/>
    <cellStyle name="Normal 40 4 2" xfId="46039" xr:uid="{00000000-0005-0000-0000-000055B30000}"/>
    <cellStyle name="Normal 40 4 2 2" xfId="46040" xr:uid="{00000000-0005-0000-0000-000056B30000}"/>
    <cellStyle name="Normal 40 4 3" xfId="46041" xr:uid="{00000000-0005-0000-0000-000057B30000}"/>
    <cellStyle name="Normal 40 4 3 2" xfId="46042" xr:uid="{00000000-0005-0000-0000-000058B30000}"/>
    <cellStyle name="Normal 40 4 4" xfId="46043" xr:uid="{00000000-0005-0000-0000-000059B30000}"/>
    <cellStyle name="Normal 40 4 5" xfId="46044" xr:uid="{00000000-0005-0000-0000-00005AB30000}"/>
    <cellStyle name="Normal 40 4 6" xfId="46045" xr:uid="{00000000-0005-0000-0000-00005BB30000}"/>
    <cellStyle name="Normal 40 4 7" xfId="46046" xr:uid="{00000000-0005-0000-0000-00005CB30000}"/>
    <cellStyle name="Normal 40 4 8" xfId="46047" xr:uid="{00000000-0005-0000-0000-00005DB30000}"/>
    <cellStyle name="Normal 40 5" xfId="46048" xr:uid="{00000000-0005-0000-0000-00005EB30000}"/>
    <cellStyle name="Normal 40 5 2" xfId="46049" xr:uid="{00000000-0005-0000-0000-00005FB30000}"/>
    <cellStyle name="Normal 40 6" xfId="46050" xr:uid="{00000000-0005-0000-0000-000060B30000}"/>
    <cellStyle name="Normal 40 6 2" xfId="46051" xr:uid="{00000000-0005-0000-0000-000061B30000}"/>
    <cellStyle name="Normal 40 6 2 2" xfId="46052" xr:uid="{00000000-0005-0000-0000-000062B30000}"/>
    <cellStyle name="Normal 40 6 3" xfId="46053" xr:uid="{00000000-0005-0000-0000-000063B30000}"/>
    <cellStyle name="Normal 40 6 3 2" xfId="46054" xr:uid="{00000000-0005-0000-0000-000064B30000}"/>
    <cellStyle name="Normal 40 6 4" xfId="46055" xr:uid="{00000000-0005-0000-0000-000065B30000}"/>
    <cellStyle name="Normal 40 6 5" xfId="46056" xr:uid="{00000000-0005-0000-0000-000066B30000}"/>
    <cellStyle name="Normal 40 7" xfId="46057" xr:uid="{00000000-0005-0000-0000-000067B30000}"/>
    <cellStyle name="Normal 40 8" xfId="46058" xr:uid="{00000000-0005-0000-0000-000068B30000}"/>
    <cellStyle name="Normal 40 8 2" xfId="46059" xr:uid="{00000000-0005-0000-0000-000069B30000}"/>
    <cellStyle name="Normal 40 9" xfId="46060" xr:uid="{00000000-0005-0000-0000-00006AB30000}"/>
    <cellStyle name="Normal 41" xfId="316" xr:uid="{00000000-0005-0000-0000-00006BB30000}"/>
    <cellStyle name="Normal 41 10" xfId="46061" xr:uid="{00000000-0005-0000-0000-00006CB30000}"/>
    <cellStyle name="Normal 41 11" xfId="46062" xr:uid="{00000000-0005-0000-0000-00006DB30000}"/>
    <cellStyle name="Normal 41 12" xfId="46063" xr:uid="{00000000-0005-0000-0000-00006EB30000}"/>
    <cellStyle name="Normal 41 2" xfId="46064" xr:uid="{00000000-0005-0000-0000-00006FB30000}"/>
    <cellStyle name="Normal 41 2 2" xfId="46065" xr:uid="{00000000-0005-0000-0000-000070B30000}"/>
    <cellStyle name="Normal 41 2 2 2" xfId="46066" xr:uid="{00000000-0005-0000-0000-000071B30000}"/>
    <cellStyle name="Normal 41 2 2 3" xfId="46067" xr:uid="{00000000-0005-0000-0000-000072B30000}"/>
    <cellStyle name="Normal 41 2 3" xfId="46068" xr:uid="{00000000-0005-0000-0000-000073B30000}"/>
    <cellStyle name="Normal 41 2 3 2" xfId="46069" xr:uid="{00000000-0005-0000-0000-000074B30000}"/>
    <cellStyle name="Normal 41 2 3 3" xfId="46070" xr:uid="{00000000-0005-0000-0000-000075B30000}"/>
    <cellStyle name="Normal 41 2 4" xfId="46071" xr:uid="{00000000-0005-0000-0000-000076B30000}"/>
    <cellStyle name="Normal 41 2 4 2" xfId="46072" xr:uid="{00000000-0005-0000-0000-000077B30000}"/>
    <cellStyle name="Normal 41 2 4 3" xfId="46073" xr:uid="{00000000-0005-0000-0000-000078B30000}"/>
    <cellStyle name="Normal 41 2 5" xfId="46074" xr:uid="{00000000-0005-0000-0000-000079B30000}"/>
    <cellStyle name="Normal 41 2 6" xfId="46075" xr:uid="{00000000-0005-0000-0000-00007AB30000}"/>
    <cellStyle name="Normal 41 2 7" xfId="46076" xr:uid="{00000000-0005-0000-0000-00007BB30000}"/>
    <cellStyle name="Normal 41 2 8" xfId="46077" xr:uid="{00000000-0005-0000-0000-00007CB30000}"/>
    <cellStyle name="Normal 41 2 9" xfId="46078" xr:uid="{00000000-0005-0000-0000-00007DB30000}"/>
    <cellStyle name="Normal 41 3" xfId="46079" xr:uid="{00000000-0005-0000-0000-00007EB30000}"/>
    <cellStyle name="Normal 41 3 2" xfId="46080" xr:uid="{00000000-0005-0000-0000-00007FB30000}"/>
    <cellStyle name="Normal 41 3 2 2" xfId="46081" xr:uid="{00000000-0005-0000-0000-000080B30000}"/>
    <cellStyle name="Normal 41 3 2 3" xfId="46082" xr:uid="{00000000-0005-0000-0000-000081B30000}"/>
    <cellStyle name="Normal 41 3 3" xfId="46083" xr:uid="{00000000-0005-0000-0000-000082B30000}"/>
    <cellStyle name="Normal 41 3 3 2" xfId="46084" xr:uid="{00000000-0005-0000-0000-000083B30000}"/>
    <cellStyle name="Normal 41 3 4" xfId="46085" xr:uid="{00000000-0005-0000-0000-000084B30000}"/>
    <cellStyle name="Normal 41 3 5" xfId="46086" xr:uid="{00000000-0005-0000-0000-000085B30000}"/>
    <cellStyle name="Normal 41 3 6" xfId="46087" xr:uid="{00000000-0005-0000-0000-000086B30000}"/>
    <cellStyle name="Normal 41 3 7" xfId="46088" xr:uid="{00000000-0005-0000-0000-000087B30000}"/>
    <cellStyle name="Normal 41 3 8" xfId="46089" xr:uid="{00000000-0005-0000-0000-000088B30000}"/>
    <cellStyle name="Normal 41 4" xfId="46090" xr:uid="{00000000-0005-0000-0000-000089B30000}"/>
    <cellStyle name="Normal 41 4 2" xfId="46091" xr:uid="{00000000-0005-0000-0000-00008AB30000}"/>
    <cellStyle name="Normal 41 4 2 2" xfId="46092" xr:uid="{00000000-0005-0000-0000-00008BB30000}"/>
    <cellStyle name="Normal 41 4 3" xfId="46093" xr:uid="{00000000-0005-0000-0000-00008CB30000}"/>
    <cellStyle name="Normal 41 4 3 2" xfId="46094" xr:uid="{00000000-0005-0000-0000-00008DB30000}"/>
    <cellStyle name="Normal 41 4 4" xfId="46095" xr:uid="{00000000-0005-0000-0000-00008EB30000}"/>
    <cellStyle name="Normal 41 4 5" xfId="46096" xr:uid="{00000000-0005-0000-0000-00008FB30000}"/>
    <cellStyle name="Normal 41 4 6" xfId="46097" xr:uid="{00000000-0005-0000-0000-000090B30000}"/>
    <cellStyle name="Normal 41 4 7" xfId="46098" xr:uid="{00000000-0005-0000-0000-000091B30000}"/>
    <cellStyle name="Normal 41 4 8" xfId="46099" xr:uid="{00000000-0005-0000-0000-000092B30000}"/>
    <cellStyle name="Normal 41 5" xfId="46100" xr:uid="{00000000-0005-0000-0000-000093B30000}"/>
    <cellStyle name="Normal 41 6" xfId="46101" xr:uid="{00000000-0005-0000-0000-000094B30000}"/>
    <cellStyle name="Normal 41 6 2" xfId="46102" xr:uid="{00000000-0005-0000-0000-000095B30000}"/>
    <cellStyle name="Normal 41 6 2 2" xfId="46103" xr:uid="{00000000-0005-0000-0000-000096B30000}"/>
    <cellStyle name="Normal 41 6 3" xfId="46104" xr:uid="{00000000-0005-0000-0000-000097B30000}"/>
    <cellStyle name="Normal 41 6 3 2" xfId="46105" xr:uid="{00000000-0005-0000-0000-000098B30000}"/>
    <cellStyle name="Normal 41 6 4" xfId="46106" xr:uid="{00000000-0005-0000-0000-000099B30000}"/>
    <cellStyle name="Normal 41 7" xfId="46107" xr:uid="{00000000-0005-0000-0000-00009AB30000}"/>
    <cellStyle name="Normal 41 8" xfId="46108" xr:uid="{00000000-0005-0000-0000-00009BB30000}"/>
    <cellStyle name="Normal 41 8 2" xfId="46109" xr:uid="{00000000-0005-0000-0000-00009CB30000}"/>
    <cellStyle name="Normal 41 9" xfId="46110" xr:uid="{00000000-0005-0000-0000-00009DB30000}"/>
    <cellStyle name="Normal 41_2015 Annual Rpt" xfId="46111" xr:uid="{00000000-0005-0000-0000-00009EB30000}"/>
    <cellStyle name="Normal 42" xfId="317" xr:uid="{00000000-0005-0000-0000-00009FB30000}"/>
    <cellStyle name="Normal 42 10" xfId="46112" xr:uid="{00000000-0005-0000-0000-0000A0B30000}"/>
    <cellStyle name="Normal 42 11" xfId="46113" xr:uid="{00000000-0005-0000-0000-0000A1B30000}"/>
    <cellStyle name="Normal 42 12" xfId="46114" xr:uid="{00000000-0005-0000-0000-0000A2B30000}"/>
    <cellStyle name="Normal 42 2" xfId="46115" xr:uid="{00000000-0005-0000-0000-0000A3B30000}"/>
    <cellStyle name="Normal 42 2 2" xfId="46116" xr:uid="{00000000-0005-0000-0000-0000A4B30000}"/>
    <cellStyle name="Normal 42 2 2 2" xfId="46117" xr:uid="{00000000-0005-0000-0000-0000A5B30000}"/>
    <cellStyle name="Normal 42 2 2 3" xfId="46118" xr:uid="{00000000-0005-0000-0000-0000A6B30000}"/>
    <cellStyle name="Normal 42 2 3" xfId="46119" xr:uid="{00000000-0005-0000-0000-0000A7B30000}"/>
    <cellStyle name="Normal 42 2 3 2" xfId="46120" xr:uid="{00000000-0005-0000-0000-0000A8B30000}"/>
    <cellStyle name="Normal 42 2 3 3" xfId="46121" xr:uid="{00000000-0005-0000-0000-0000A9B30000}"/>
    <cellStyle name="Normal 42 2 4" xfId="46122" xr:uid="{00000000-0005-0000-0000-0000AAB30000}"/>
    <cellStyle name="Normal 42 2 4 2" xfId="46123" xr:uid="{00000000-0005-0000-0000-0000ABB30000}"/>
    <cellStyle name="Normal 42 2 4 3" xfId="46124" xr:uid="{00000000-0005-0000-0000-0000ACB30000}"/>
    <cellStyle name="Normal 42 2 5" xfId="46125" xr:uid="{00000000-0005-0000-0000-0000ADB30000}"/>
    <cellStyle name="Normal 42 2 6" xfId="46126" xr:uid="{00000000-0005-0000-0000-0000AEB30000}"/>
    <cellStyle name="Normal 42 2 7" xfId="46127" xr:uid="{00000000-0005-0000-0000-0000AFB30000}"/>
    <cellStyle name="Normal 42 2 8" xfId="46128" xr:uid="{00000000-0005-0000-0000-0000B0B30000}"/>
    <cellStyle name="Normal 42 2 9" xfId="46129" xr:uid="{00000000-0005-0000-0000-0000B1B30000}"/>
    <cellStyle name="Normal 42 3" xfId="46130" xr:uid="{00000000-0005-0000-0000-0000B2B30000}"/>
    <cellStyle name="Normal 42 3 2" xfId="46131" xr:uid="{00000000-0005-0000-0000-0000B3B30000}"/>
    <cellStyle name="Normal 42 3 2 2" xfId="46132" xr:uid="{00000000-0005-0000-0000-0000B4B30000}"/>
    <cellStyle name="Normal 42 3 3" xfId="46133" xr:uid="{00000000-0005-0000-0000-0000B5B30000}"/>
    <cellStyle name="Normal 42 3 3 2" xfId="46134" xr:uid="{00000000-0005-0000-0000-0000B6B30000}"/>
    <cellStyle name="Normal 42 3 4" xfId="46135" xr:uid="{00000000-0005-0000-0000-0000B7B30000}"/>
    <cellStyle name="Normal 42 3 5" xfId="46136" xr:uid="{00000000-0005-0000-0000-0000B8B30000}"/>
    <cellStyle name="Normal 42 3 6" xfId="46137" xr:uid="{00000000-0005-0000-0000-0000B9B30000}"/>
    <cellStyle name="Normal 42 3 7" xfId="46138" xr:uid="{00000000-0005-0000-0000-0000BAB30000}"/>
    <cellStyle name="Normal 42 3 8" xfId="46139" xr:uid="{00000000-0005-0000-0000-0000BBB30000}"/>
    <cellStyle name="Normal 42 4" xfId="46140" xr:uid="{00000000-0005-0000-0000-0000BCB30000}"/>
    <cellStyle name="Normal 42 4 2" xfId="46141" xr:uid="{00000000-0005-0000-0000-0000BDB30000}"/>
    <cellStyle name="Normal 42 4 2 2" xfId="46142" xr:uid="{00000000-0005-0000-0000-0000BEB30000}"/>
    <cellStyle name="Normal 42 4 3" xfId="46143" xr:uid="{00000000-0005-0000-0000-0000BFB30000}"/>
    <cellStyle name="Normal 42 4 3 2" xfId="46144" xr:uid="{00000000-0005-0000-0000-0000C0B30000}"/>
    <cellStyle name="Normal 42 4 4" xfId="46145" xr:uid="{00000000-0005-0000-0000-0000C1B30000}"/>
    <cellStyle name="Normal 42 4 5" xfId="46146" xr:uid="{00000000-0005-0000-0000-0000C2B30000}"/>
    <cellStyle name="Normal 42 4 6" xfId="46147" xr:uid="{00000000-0005-0000-0000-0000C3B30000}"/>
    <cellStyle name="Normal 42 4 7" xfId="46148" xr:uid="{00000000-0005-0000-0000-0000C4B30000}"/>
    <cellStyle name="Normal 42 4 8" xfId="46149" xr:uid="{00000000-0005-0000-0000-0000C5B30000}"/>
    <cellStyle name="Normal 42 5" xfId="46150" xr:uid="{00000000-0005-0000-0000-0000C6B30000}"/>
    <cellStyle name="Normal 42 6" xfId="46151" xr:uid="{00000000-0005-0000-0000-0000C7B30000}"/>
    <cellStyle name="Normal 42 6 2" xfId="46152" xr:uid="{00000000-0005-0000-0000-0000C8B30000}"/>
    <cellStyle name="Normal 42 6 2 2" xfId="46153" xr:uid="{00000000-0005-0000-0000-0000C9B30000}"/>
    <cellStyle name="Normal 42 6 3" xfId="46154" xr:uid="{00000000-0005-0000-0000-0000CAB30000}"/>
    <cellStyle name="Normal 42 6 3 2" xfId="46155" xr:uid="{00000000-0005-0000-0000-0000CBB30000}"/>
    <cellStyle name="Normal 42 6 4" xfId="46156" xr:uid="{00000000-0005-0000-0000-0000CCB30000}"/>
    <cellStyle name="Normal 42 7" xfId="46157" xr:uid="{00000000-0005-0000-0000-0000CDB30000}"/>
    <cellStyle name="Normal 42 8" xfId="46158" xr:uid="{00000000-0005-0000-0000-0000CEB30000}"/>
    <cellStyle name="Normal 42 8 2" xfId="46159" xr:uid="{00000000-0005-0000-0000-0000CFB30000}"/>
    <cellStyle name="Normal 42 9" xfId="46160" xr:uid="{00000000-0005-0000-0000-0000D0B30000}"/>
    <cellStyle name="Normal 42_2015 Annual Rpt" xfId="46161" xr:uid="{00000000-0005-0000-0000-0000D1B30000}"/>
    <cellStyle name="Normal 43" xfId="318" xr:uid="{00000000-0005-0000-0000-0000D2B30000}"/>
    <cellStyle name="Normal 43 10" xfId="46162" xr:uid="{00000000-0005-0000-0000-0000D3B30000}"/>
    <cellStyle name="Normal 43 11" xfId="46163" xr:uid="{00000000-0005-0000-0000-0000D4B30000}"/>
    <cellStyle name="Normal 43 12" xfId="46164" xr:uid="{00000000-0005-0000-0000-0000D5B30000}"/>
    <cellStyle name="Normal 43 2" xfId="46165" xr:uid="{00000000-0005-0000-0000-0000D6B30000}"/>
    <cellStyle name="Normal 43 2 2" xfId="46166" xr:uid="{00000000-0005-0000-0000-0000D7B30000}"/>
    <cellStyle name="Normal 43 2 2 2" xfId="46167" xr:uid="{00000000-0005-0000-0000-0000D8B30000}"/>
    <cellStyle name="Normal 43 2 2 3" xfId="46168" xr:uid="{00000000-0005-0000-0000-0000D9B30000}"/>
    <cellStyle name="Normal 43 2 3" xfId="46169" xr:uid="{00000000-0005-0000-0000-0000DAB30000}"/>
    <cellStyle name="Normal 43 2 3 2" xfId="46170" xr:uid="{00000000-0005-0000-0000-0000DBB30000}"/>
    <cellStyle name="Normal 43 2 3 3" xfId="46171" xr:uid="{00000000-0005-0000-0000-0000DCB30000}"/>
    <cellStyle name="Normal 43 2 4" xfId="46172" xr:uid="{00000000-0005-0000-0000-0000DDB30000}"/>
    <cellStyle name="Normal 43 2 4 2" xfId="46173" xr:uid="{00000000-0005-0000-0000-0000DEB30000}"/>
    <cellStyle name="Normal 43 2 4 3" xfId="46174" xr:uid="{00000000-0005-0000-0000-0000DFB30000}"/>
    <cellStyle name="Normal 43 2 5" xfId="46175" xr:uid="{00000000-0005-0000-0000-0000E0B30000}"/>
    <cellStyle name="Normal 43 2 6" xfId="46176" xr:uid="{00000000-0005-0000-0000-0000E1B30000}"/>
    <cellStyle name="Normal 43 2 7" xfId="46177" xr:uid="{00000000-0005-0000-0000-0000E2B30000}"/>
    <cellStyle name="Normal 43 2 8" xfId="46178" xr:uid="{00000000-0005-0000-0000-0000E3B30000}"/>
    <cellStyle name="Normal 43 2 9" xfId="46179" xr:uid="{00000000-0005-0000-0000-0000E4B30000}"/>
    <cellStyle name="Normal 43 3" xfId="46180" xr:uid="{00000000-0005-0000-0000-0000E5B30000}"/>
    <cellStyle name="Normal 43 3 2" xfId="46181" xr:uid="{00000000-0005-0000-0000-0000E6B30000}"/>
    <cellStyle name="Normal 43 3 2 2" xfId="46182" xr:uid="{00000000-0005-0000-0000-0000E7B30000}"/>
    <cellStyle name="Normal 43 3 2 3" xfId="46183" xr:uid="{00000000-0005-0000-0000-0000E8B30000}"/>
    <cellStyle name="Normal 43 3 3" xfId="46184" xr:uid="{00000000-0005-0000-0000-0000E9B30000}"/>
    <cellStyle name="Normal 43 3 3 2" xfId="46185" xr:uid="{00000000-0005-0000-0000-0000EAB30000}"/>
    <cellStyle name="Normal 43 3 4" xfId="46186" xr:uid="{00000000-0005-0000-0000-0000EBB30000}"/>
    <cellStyle name="Normal 43 3 5" xfId="46187" xr:uid="{00000000-0005-0000-0000-0000ECB30000}"/>
    <cellStyle name="Normal 43 3 6" xfId="46188" xr:uid="{00000000-0005-0000-0000-0000EDB30000}"/>
    <cellStyle name="Normal 43 3 7" xfId="46189" xr:uid="{00000000-0005-0000-0000-0000EEB30000}"/>
    <cellStyle name="Normal 43 3 8" xfId="46190" xr:uid="{00000000-0005-0000-0000-0000EFB30000}"/>
    <cellStyle name="Normal 43 4" xfId="46191" xr:uid="{00000000-0005-0000-0000-0000F0B30000}"/>
    <cellStyle name="Normal 43 4 2" xfId="46192" xr:uid="{00000000-0005-0000-0000-0000F1B30000}"/>
    <cellStyle name="Normal 43 4 2 2" xfId="46193" xr:uid="{00000000-0005-0000-0000-0000F2B30000}"/>
    <cellStyle name="Normal 43 4 3" xfId="46194" xr:uid="{00000000-0005-0000-0000-0000F3B30000}"/>
    <cellStyle name="Normal 43 4 3 2" xfId="46195" xr:uid="{00000000-0005-0000-0000-0000F4B30000}"/>
    <cellStyle name="Normal 43 4 4" xfId="46196" xr:uid="{00000000-0005-0000-0000-0000F5B30000}"/>
    <cellStyle name="Normal 43 4 5" xfId="46197" xr:uid="{00000000-0005-0000-0000-0000F6B30000}"/>
    <cellStyle name="Normal 43 4 6" xfId="46198" xr:uid="{00000000-0005-0000-0000-0000F7B30000}"/>
    <cellStyle name="Normal 43 4 7" xfId="46199" xr:uid="{00000000-0005-0000-0000-0000F8B30000}"/>
    <cellStyle name="Normal 43 4 8" xfId="46200" xr:uid="{00000000-0005-0000-0000-0000F9B30000}"/>
    <cellStyle name="Normal 43 5" xfId="46201" xr:uid="{00000000-0005-0000-0000-0000FAB30000}"/>
    <cellStyle name="Normal 43 6" xfId="46202" xr:uid="{00000000-0005-0000-0000-0000FBB30000}"/>
    <cellStyle name="Normal 43 6 2" xfId="46203" xr:uid="{00000000-0005-0000-0000-0000FCB30000}"/>
    <cellStyle name="Normal 43 6 2 2" xfId="46204" xr:uid="{00000000-0005-0000-0000-0000FDB30000}"/>
    <cellStyle name="Normal 43 6 3" xfId="46205" xr:uid="{00000000-0005-0000-0000-0000FEB30000}"/>
    <cellStyle name="Normal 43 6 3 2" xfId="46206" xr:uid="{00000000-0005-0000-0000-0000FFB30000}"/>
    <cellStyle name="Normal 43 6 4" xfId="46207" xr:uid="{00000000-0005-0000-0000-000000B40000}"/>
    <cellStyle name="Normal 43 7" xfId="46208" xr:uid="{00000000-0005-0000-0000-000001B40000}"/>
    <cellStyle name="Normal 43 8" xfId="46209" xr:uid="{00000000-0005-0000-0000-000002B40000}"/>
    <cellStyle name="Normal 43 8 2" xfId="46210" xr:uid="{00000000-0005-0000-0000-000003B40000}"/>
    <cellStyle name="Normal 43 9" xfId="46211" xr:uid="{00000000-0005-0000-0000-000004B40000}"/>
    <cellStyle name="Normal 44" xfId="319" xr:uid="{00000000-0005-0000-0000-000005B40000}"/>
    <cellStyle name="Normal 44 10" xfId="46212" xr:uid="{00000000-0005-0000-0000-000006B40000}"/>
    <cellStyle name="Normal 44 11" xfId="46213" xr:uid="{00000000-0005-0000-0000-000007B40000}"/>
    <cellStyle name="Normal 44 2" xfId="46214" xr:uid="{00000000-0005-0000-0000-000008B40000}"/>
    <cellStyle name="Normal 44 2 2" xfId="46215" xr:uid="{00000000-0005-0000-0000-000009B40000}"/>
    <cellStyle name="Normal 44 2 2 2" xfId="46216" xr:uid="{00000000-0005-0000-0000-00000AB40000}"/>
    <cellStyle name="Normal 44 2 2 3" xfId="46217" xr:uid="{00000000-0005-0000-0000-00000BB40000}"/>
    <cellStyle name="Normal 44 2 3" xfId="46218" xr:uid="{00000000-0005-0000-0000-00000CB40000}"/>
    <cellStyle name="Normal 44 2 3 2" xfId="46219" xr:uid="{00000000-0005-0000-0000-00000DB40000}"/>
    <cellStyle name="Normal 44 2 3 3" xfId="46220" xr:uid="{00000000-0005-0000-0000-00000EB40000}"/>
    <cellStyle name="Normal 44 2 4" xfId="46221" xr:uid="{00000000-0005-0000-0000-00000FB40000}"/>
    <cellStyle name="Normal 44 2 4 2" xfId="46222" xr:uid="{00000000-0005-0000-0000-000010B40000}"/>
    <cellStyle name="Normal 44 2 4 3" xfId="46223" xr:uid="{00000000-0005-0000-0000-000011B40000}"/>
    <cellStyle name="Normal 44 2 5" xfId="46224" xr:uid="{00000000-0005-0000-0000-000012B40000}"/>
    <cellStyle name="Normal 44 2 6" xfId="46225" xr:uid="{00000000-0005-0000-0000-000013B40000}"/>
    <cellStyle name="Normal 44 2 7" xfId="46226" xr:uid="{00000000-0005-0000-0000-000014B40000}"/>
    <cellStyle name="Normal 44 2 8" xfId="46227" xr:uid="{00000000-0005-0000-0000-000015B40000}"/>
    <cellStyle name="Normal 44 2 9" xfId="46228" xr:uid="{00000000-0005-0000-0000-000016B40000}"/>
    <cellStyle name="Normal 44 3" xfId="46229" xr:uid="{00000000-0005-0000-0000-000017B40000}"/>
    <cellStyle name="Normal 44 3 2" xfId="46230" xr:uid="{00000000-0005-0000-0000-000018B40000}"/>
    <cellStyle name="Normal 44 3 2 2" xfId="46231" xr:uid="{00000000-0005-0000-0000-000019B40000}"/>
    <cellStyle name="Normal 44 3 2 3" xfId="46232" xr:uid="{00000000-0005-0000-0000-00001AB40000}"/>
    <cellStyle name="Normal 44 3 3" xfId="46233" xr:uid="{00000000-0005-0000-0000-00001BB40000}"/>
    <cellStyle name="Normal 44 3 3 2" xfId="46234" xr:uid="{00000000-0005-0000-0000-00001CB40000}"/>
    <cellStyle name="Normal 44 3 4" xfId="46235" xr:uid="{00000000-0005-0000-0000-00001DB40000}"/>
    <cellStyle name="Normal 44 3 5" xfId="46236" xr:uid="{00000000-0005-0000-0000-00001EB40000}"/>
    <cellStyle name="Normal 44 3 6" xfId="46237" xr:uid="{00000000-0005-0000-0000-00001FB40000}"/>
    <cellStyle name="Normal 44 3 7" xfId="46238" xr:uid="{00000000-0005-0000-0000-000020B40000}"/>
    <cellStyle name="Normal 44 3 8" xfId="46239" xr:uid="{00000000-0005-0000-0000-000021B40000}"/>
    <cellStyle name="Normal 44 4" xfId="46240" xr:uid="{00000000-0005-0000-0000-000022B40000}"/>
    <cellStyle name="Normal 44 4 2" xfId="46241" xr:uid="{00000000-0005-0000-0000-000023B40000}"/>
    <cellStyle name="Normal 44 4 2 2" xfId="46242" xr:uid="{00000000-0005-0000-0000-000024B40000}"/>
    <cellStyle name="Normal 44 4 3" xfId="46243" xr:uid="{00000000-0005-0000-0000-000025B40000}"/>
    <cellStyle name="Normal 44 4 3 2" xfId="46244" xr:uid="{00000000-0005-0000-0000-000026B40000}"/>
    <cellStyle name="Normal 44 4 4" xfId="46245" xr:uid="{00000000-0005-0000-0000-000027B40000}"/>
    <cellStyle name="Normal 44 4 5" xfId="46246" xr:uid="{00000000-0005-0000-0000-000028B40000}"/>
    <cellStyle name="Normal 44 4 6" xfId="46247" xr:uid="{00000000-0005-0000-0000-000029B40000}"/>
    <cellStyle name="Normal 44 4 7" xfId="46248" xr:uid="{00000000-0005-0000-0000-00002AB40000}"/>
    <cellStyle name="Normal 44 4 8" xfId="46249" xr:uid="{00000000-0005-0000-0000-00002BB40000}"/>
    <cellStyle name="Normal 44 5" xfId="46250" xr:uid="{00000000-0005-0000-0000-00002CB40000}"/>
    <cellStyle name="Normal 44 6" xfId="46251" xr:uid="{00000000-0005-0000-0000-00002DB40000}"/>
    <cellStyle name="Normal 44 6 2" xfId="46252" xr:uid="{00000000-0005-0000-0000-00002EB40000}"/>
    <cellStyle name="Normal 44 6 2 2" xfId="46253" xr:uid="{00000000-0005-0000-0000-00002FB40000}"/>
    <cellStyle name="Normal 44 6 3" xfId="46254" xr:uid="{00000000-0005-0000-0000-000030B40000}"/>
    <cellStyle name="Normal 44 6 3 2" xfId="46255" xr:uid="{00000000-0005-0000-0000-000031B40000}"/>
    <cellStyle name="Normal 44 6 4" xfId="46256" xr:uid="{00000000-0005-0000-0000-000032B40000}"/>
    <cellStyle name="Normal 44 7" xfId="46257" xr:uid="{00000000-0005-0000-0000-000033B40000}"/>
    <cellStyle name="Normal 44 8" xfId="46258" xr:uid="{00000000-0005-0000-0000-000034B40000}"/>
    <cellStyle name="Normal 44 8 2" xfId="46259" xr:uid="{00000000-0005-0000-0000-000035B40000}"/>
    <cellStyle name="Normal 44 9" xfId="46260" xr:uid="{00000000-0005-0000-0000-000036B40000}"/>
    <cellStyle name="Normal 45" xfId="320" xr:uid="{00000000-0005-0000-0000-000037B40000}"/>
    <cellStyle name="Normal 45 10" xfId="46261" xr:uid="{00000000-0005-0000-0000-000038B40000}"/>
    <cellStyle name="Normal 45 11" xfId="46262" xr:uid="{00000000-0005-0000-0000-000039B40000}"/>
    <cellStyle name="Normal 45 12" xfId="46263" xr:uid="{00000000-0005-0000-0000-00003AB40000}"/>
    <cellStyle name="Normal 45 2" xfId="46264" xr:uid="{00000000-0005-0000-0000-00003BB40000}"/>
    <cellStyle name="Normal 45 2 2" xfId="46265" xr:uid="{00000000-0005-0000-0000-00003CB40000}"/>
    <cellStyle name="Normal 45 2 2 2" xfId="46266" xr:uid="{00000000-0005-0000-0000-00003DB40000}"/>
    <cellStyle name="Normal 45 2 2 3" xfId="46267" xr:uid="{00000000-0005-0000-0000-00003EB40000}"/>
    <cellStyle name="Normal 45 2 3" xfId="46268" xr:uid="{00000000-0005-0000-0000-00003FB40000}"/>
    <cellStyle name="Normal 45 2 3 2" xfId="46269" xr:uid="{00000000-0005-0000-0000-000040B40000}"/>
    <cellStyle name="Normal 45 2 3 2 2" xfId="46270" xr:uid="{00000000-0005-0000-0000-000041B40000}"/>
    <cellStyle name="Normal 45 2 3 3" xfId="46271" xr:uid="{00000000-0005-0000-0000-000042B40000}"/>
    <cellStyle name="Normal 45 2 4" xfId="46272" xr:uid="{00000000-0005-0000-0000-000043B40000}"/>
    <cellStyle name="Normal 45 2 4 2" xfId="46273" xr:uid="{00000000-0005-0000-0000-000044B40000}"/>
    <cellStyle name="Normal 45 2 4 3" xfId="46274" xr:uid="{00000000-0005-0000-0000-000045B40000}"/>
    <cellStyle name="Normal 45 2 5" xfId="46275" xr:uid="{00000000-0005-0000-0000-000046B40000}"/>
    <cellStyle name="Normal 45 2 6" xfId="46276" xr:uid="{00000000-0005-0000-0000-000047B40000}"/>
    <cellStyle name="Normal 45 2 7" xfId="46277" xr:uid="{00000000-0005-0000-0000-000048B40000}"/>
    <cellStyle name="Normal 45 2 8" xfId="46278" xr:uid="{00000000-0005-0000-0000-000049B40000}"/>
    <cellStyle name="Normal 45 2 9" xfId="46279" xr:uid="{00000000-0005-0000-0000-00004AB40000}"/>
    <cellStyle name="Normal 45 3" xfId="46280" xr:uid="{00000000-0005-0000-0000-00004BB40000}"/>
    <cellStyle name="Normal 45 3 2" xfId="46281" xr:uid="{00000000-0005-0000-0000-00004CB40000}"/>
    <cellStyle name="Normal 45 3 2 2" xfId="46282" xr:uid="{00000000-0005-0000-0000-00004DB40000}"/>
    <cellStyle name="Normal 45 3 2 3" xfId="46283" xr:uid="{00000000-0005-0000-0000-00004EB40000}"/>
    <cellStyle name="Normal 45 3 3" xfId="46284" xr:uid="{00000000-0005-0000-0000-00004FB40000}"/>
    <cellStyle name="Normal 45 3 3 2" xfId="46285" xr:uid="{00000000-0005-0000-0000-000050B40000}"/>
    <cellStyle name="Normal 45 3 4" xfId="46286" xr:uid="{00000000-0005-0000-0000-000051B40000}"/>
    <cellStyle name="Normal 45 3 5" xfId="46287" xr:uid="{00000000-0005-0000-0000-000052B40000}"/>
    <cellStyle name="Normal 45 3 6" xfId="46288" xr:uid="{00000000-0005-0000-0000-000053B40000}"/>
    <cellStyle name="Normal 45 3 7" xfId="46289" xr:uid="{00000000-0005-0000-0000-000054B40000}"/>
    <cellStyle name="Normal 45 3 8" xfId="46290" xr:uid="{00000000-0005-0000-0000-000055B40000}"/>
    <cellStyle name="Normal 45 4" xfId="46291" xr:uid="{00000000-0005-0000-0000-000056B40000}"/>
    <cellStyle name="Normal 45 4 2" xfId="46292" xr:uid="{00000000-0005-0000-0000-000057B40000}"/>
    <cellStyle name="Normal 45 4 2 2" xfId="46293" xr:uid="{00000000-0005-0000-0000-000058B40000}"/>
    <cellStyle name="Normal 45 4 2 3" xfId="46294" xr:uid="{00000000-0005-0000-0000-000059B40000}"/>
    <cellStyle name="Normal 45 4 3" xfId="46295" xr:uid="{00000000-0005-0000-0000-00005AB40000}"/>
    <cellStyle name="Normal 45 4 3 2" xfId="46296" xr:uid="{00000000-0005-0000-0000-00005BB40000}"/>
    <cellStyle name="Normal 45 4 4" xfId="46297" xr:uid="{00000000-0005-0000-0000-00005CB40000}"/>
    <cellStyle name="Normal 45 4 5" xfId="46298" xr:uid="{00000000-0005-0000-0000-00005DB40000}"/>
    <cellStyle name="Normal 45 4 6" xfId="46299" xr:uid="{00000000-0005-0000-0000-00005EB40000}"/>
    <cellStyle name="Normal 45 4 7" xfId="46300" xr:uid="{00000000-0005-0000-0000-00005FB40000}"/>
    <cellStyle name="Normal 45 4 8" xfId="46301" xr:uid="{00000000-0005-0000-0000-000060B40000}"/>
    <cellStyle name="Normal 45 5" xfId="46302" xr:uid="{00000000-0005-0000-0000-000061B40000}"/>
    <cellStyle name="Normal 45 6" xfId="46303" xr:uid="{00000000-0005-0000-0000-000062B40000}"/>
    <cellStyle name="Normal 45 6 2" xfId="46304" xr:uid="{00000000-0005-0000-0000-000063B40000}"/>
    <cellStyle name="Normal 45 6 2 2" xfId="46305" xr:uid="{00000000-0005-0000-0000-000064B40000}"/>
    <cellStyle name="Normal 45 6 3" xfId="46306" xr:uid="{00000000-0005-0000-0000-000065B40000}"/>
    <cellStyle name="Normal 45 6 3 2" xfId="46307" xr:uid="{00000000-0005-0000-0000-000066B40000}"/>
    <cellStyle name="Normal 45 6 4" xfId="46308" xr:uid="{00000000-0005-0000-0000-000067B40000}"/>
    <cellStyle name="Normal 45 7" xfId="46309" xr:uid="{00000000-0005-0000-0000-000068B40000}"/>
    <cellStyle name="Normal 45 8" xfId="46310" xr:uid="{00000000-0005-0000-0000-000069B40000}"/>
    <cellStyle name="Normal 45 8 2" xfId="46311" xr:uid="{00000000-0005-0000-0000-00006AB40000}"/>
    <cellStyle name="Normal 45 9" xfId="46312" xr:uid="{00000000-0005-0000-0000-00006BB40000}"/>
    <cellStyle name="Normal 46" xfId="321" xr:uid="{00000000-0005-0000-0000-00006CB40000}"/>
    <cellStyle name="Normal 46 10" xfId="46313" xr:uid="{00000000-0005-0000-0000-00006DB40000}"/>
    <cellStyle name="Normal 46 11" xfId="46314" xr:uid="{00000000-0005-0000-0000-00006EB40000}"/>
    <cellStyle name="Normal 46 12" xfId="46315" xr:uid="{00000000-0005-0000-0000-00006FB40000}"/>
    <cellStyle name="Normal 46 13" xfId="46316" xr:uid="{00000000-0005-0000-0000-000070B40000}"/>
    <cellStyle name="Normal 46 2" xfId="46317" xr:uid="{00000000-0005-0000-0000-000071B40000}"/>
    <cellStyle name="Normal 46 2 2" xfId="46318" xr:uid="{00000000-0005-0000-0000-000072B40000}"/>
    <cellStyle name="Normal 46 2 2 2" xfId="46319" xr:uid="{00000000-0005-0000-0000-000073B40000}"/>
    <cellStyle name="Normal 46 2 2 3" xfId="46320" xr:uid="{00000000-0005-0000-0000-000074B40000}"/>
    <cellStyle name="Normal 46 2 3" xfId="46321" xr:uid="{00000000-0005-0000-0000-000075B40000}"/>
    <cellStyle name="Normal 46 2 3 2" xfId="46322" xr:uid="{00000000-0005-0000-0000-000076B40000}"/>
    <cellStyle name="Normal 46 2 3 3" xfId="46323" xr:uid="{00000000-0005-0000-0000-000077B40000}"/>
    <cellStyle name="Normal 46 2 4" xfId="46324" xr:uid="{00000000-0005-0000-0000-000078B40000}"/>
    <cellStyle name="Normal 46 2 4 2" xfId="46325" xr:uid="{00000000-0005-0000-0000-000079B40000}"/>
    <cellStyle name="Normal 46 2 4 3" xfId="46326" xr:uid="{00000000-0005-0000-0000-00007AB40000}"/>
    <cellStyle name="Normal 46 2 5" xfId="46327" xr:uid="{00000000-0005-0000-0000-00007BB40000}"/>
    <cellStyle name="Normal 46 2 6" xfId="46328" xr:uid="{00000000-0005-0000-0000-00007CB40000}"/>
    <cellStyle name="Normal 46 2 7" xfId="46329" xr:uid="{00000000-0005-0000-0000-00007DB40000}"/>
    <cellStyle name="Normal 46 2 8" xfId="46330" xr:uid="{00000000-0005-0000-0000-00007EB40000}"/>
    <cellStyle name="Normal 46 2 9" xfId="46331" xr:uid="{00000000-0005-0000-0000-00007FB40000}"/>
    <cellStyle name="Normal 46 3" xfId="46332" xr:uid="{00000000-0005-0000-0000-000080B40000}"/>
    <cellStyle name="Normal 46 3 2" xfId="46333" xr:uid="{00000000-0005-0000-0000-000081B40000}"/>
    <cellStyle name="Normal 46 3 2 2" xfId="46334" xr:uid="{00000000-0005-0000-0000-000082B40000}"/>
    <cellStyle name="Normal 46 3 2 3" xfId="46335" xr:uid="{00000000-0005-0000-0000-000083B40000}"/>
    <cellStyle name="Normal 46 3 3" xfId="46336" xr:uid="{00000000-0005-0000-0000-000084B40000}"/>
    <cellStyle name="Normal 46 3 3 2" xfId="46337" xr:uid="{00000000-0005-0000-0000-000085B40000}"/>
    <cellStyle name="Normal 46 3 4" xfId="46338" xr:uid="{00000000-0005-0000-0000-000086B40000}"/>
    <cellStyle name="Normal 46 3 5" xfId="46339" xr:uid="{00000000-0005-0000-0000-000087B40000}"/>
    <cellStyle name="Normal 46 3 6" xfId="46340" xr:uid="{00000000-0005-0000-0000-000088B40000}"/>
    <cellStyle name="Normal 46 3 7" xfId="46341" xr:uid="{00000000-0005-0000-0000-000089B40000}"/>
    <cellStyle name="Normal 46 3 8" xfId="46342" xr:uid="{00000000-0005-0000-0000-00008AB40000}"/>
    <cellStyle name="Normal 46 4" xfId="46343" xr:uid="{00000000-0005-0000-0000-00008BB40000}"/>
    <cellStyle name="Normal 46 4 2" xfId="46344" xr:uid="{00000000-0005-0000-0000-00008CB40000}"/>
    <cellStyle name="Normal 46 4 2 2" xfId="46345" xr:uid="{00000000-0005-0000-0000-00008DB40000}"/>
    <cellStyle name="Normal 46 4 3" xfId="46346" xr:uid="{00000000-0005-0000-0000-00008EB40000}"/>
    <cellStyle name="Normal 46 4 3 2" xfId="46347" xr:uid="{00000000-0005-0000-0000-00008FB40000}"/>
    <cellStyle name="Normal 46 4 4" xfId="46348" xr:uid="{00000000-0005-0000-0000-000090B40000}"/>
    <cellStyle name="Normal 46 4 5" xfId="46349" xr:uid="{00000000-0005-0000-0000-000091B40000}"/>
    <cellStyle name="Normal 46 4 6" xfId="46350" xr:uid="{00000000-0005-0000-0000-000092B40000}"/>
    <cellStyle name="Normal 46 4 7" xfId="46351" xr:uid="{00000000-0005-0000-0000-000093B40000}"/>
    <cellStyle name="Normal 46 4 8" xfId="46352" xr:uid="{00000000-0005-0000-0000-000094B40000}"/>
    <cellStyle name="Normal 46 5" xfId="46353" xr:uid="{00000000-0005-0000-0000-000095B40000}"/>
    <cellStyle name="Normal 46 6" xfId="46354" xr:uid="{00000000-0005-0000-0000-000096B40000}"/>
    <cellStyle name="Normal 46 6 2" xfId="46355" xr:uid="{00000000-0005-0000-0000-000097B40000}"/>
    <cellStyle name="Normal 46 6 2 2" xfId="46356" xr:uid="{00000000-0005-0000-0000-000098B40000}"/>
    <cellStyle name="Normal 46 6 3" xfId="46357" xr:uid="{00000000-0005-0000-0000-000099B40000}"/>
    <cellStyle name="Normal 46 6 3 2" xfId="46358" xr:uid="{00000000-0005-0000-0000-00009AB40000}"/>
    <cellStyle name="Normal 46 6 4" xfId="46359" xr:uid="{00000000-0005-0000-0000-00009BB40000}"/>
    <cellStyle name="Normal 46 7" xfId="46360" xr:uid="{00000000-0005-0000-0000-00009CB40000}"/>
    <cellStyle name="Normal 46 7 2" xfId="46361" xr:uid="{00000000-0005-0000-0000-00009DB40000}"/>
    <cellStyle name="Normal 46 7 2 2" xfId="46362" xr:uid="{00000000-0005-0000-0000-00009EB40000}"/>
    <cellStyle name="Normal 46 8" xfId="46363" xr:uid="{00000000-0005-0000-0000-00009FB40000}"/>
    <cellStyle name="Normal 46 9" xfId="46364" xr:uid="{00000000-0005-0000-0000-0000A0B40000}"/>
    <cellStyle name="Normal 46 9 2" xfId="46365" xr:uid="{00000000-0005-0000-0000-0000A1B40000}"/>
    <cellStyle name="Normal 46_2015 Annual Rpt" xfId="46366" xr:uid="{00000000-0005-0000-0000-0000A2B40000}"/>
    <cellStyle name="Normal 47" xfId="322" xr:uid="{00000000-0005-0000-0000-0000A3B40000}"/>
    <cellStyle name="Normal 47 2" xfId="46367" xr:uid="{00000000-0005-0000-0000-0000A4B40000}"/>
    <cellStyle name="Normal 47 2 2" xfId="46368" xr:uid="{00000000-0005-0000-0000-0000A5B40000}"/>
    <cellStyle name="Normal 47 2 2 2" xfId="46369" xr:uid="{00000000-0005-0000-0000-0000A6B40000}"/>
    <cellStyle name="Normal 47 2 2 2 2" xfId="46370" xr:uid="{00000000-0005-0000-0000-0000A7B40000}"/>
    <cellStyle name="Normal 47 2 2 2 3" xfId="46371" xr:uid="{00000000-0005-0000-0000-0000A8B40000}"/>
    <cellStyle name="Normal 47 2 2 3" xfId="46372" xr:uid="{00000000-0005-0000-0000-0000A9B40000}"/>
    <cellStyle name="Normal 47 2 2 3 2" xfId="46373" xr:uid="{00000000-0005-0000-0000-0000AAB40000}"/>
    <cellStyle name="Normal 47 2 2 3 3" xfId="46374" xr:uid="{00000000-0005-0000-0000-0000ABB40000}"/>
    <cellStyle name="Normal 47 2 2 4" xfId="46375" xr:uid="{00000000-0005-0000-0000-0000ACB40000}"/>
    <cellStyle name="Normal 47 2 2 5" xfId="46376" xr:uid="{00000000-0005-0000-0000-0000ADB40000}"/>
    <cellStyle name="Normal 47 2 2 6" xfId="46377" xr:uid="{00000000-0005-0000-0000-0000AEB40000}"/>
    <cellStyle name="Normal 47 2 2 7" xfId="46378" xr:uid="{00000000-0005-0000-0000-0000AFB40000}"/>
    <cellStyle name="Normal 47 2 2 8" xfId="46379" xr:uid="{00000000-0005-0000-0000-0000B0B40000}"/>
    <cellStyle name="Normal 47 2 3" xfId="46380" xr:uid="{00000000-0005-0000-0000-0000B1B40000}"/>
    <cellStyle name="Normal 47 2 3 2" xfId="46381" xr:uid="{00000000-0005-0000-0000-0000B2B40000}"/>
    <cellStyle name="Normal 47 2 3 2 2" xfId="46382" xr:uid="{00000000-0005-0000-0000-0000B3B40000}"/>
    <cellStyle name="Normal 47 2 3 2 3" xfId="46383" xr:uid="{00000000-0005-0000-0000-0000B4B40000}"/>
    <cellStyle name="Normal 47 2 3 3" xfId="46384" xr:uid="{00000000-0005-0000-0000-0000B5B40000}"/>
    <cellStyle name="Normal 47 2 3 3 2" xfId="46385" xr:uid="{00000000-0005-0000-0000-0000B6B40000}"/>
    <cellStyle name="Normal 47 2 3 4" xfId="46386" xr:uid="{00000000-0005-0000-0000-0000B7B40000}"/>
    <cellStyle name="Normal 47 2 4" xfId="46387" xr:uid="{00000000-0005-0000-0000-0000B8B40000}"/>
    <cellStyle name="Normal 47 2 4 2" xfId="46388" xr:uid="{00000000-0005-0000-0000-0000B9B40000}"/>
    <cellStyle name="Normal 47 2 4 3" xfId="46389" xr:uid="{00000000-0005-0000-0000-0000BAB40000}"/>
    <cellStyle name="Normal 47 2 5" xfId="46390" xr:uid="{00000000-0005-0000-0000-0000BBB40000}"/>
    <cellStyle name="Normal 47 2 6" xfId="46391" xr:uid="{00000000-0005-0000-0000-0000BCB40000}"/>
    <cellStyle name="Normal 47 2 7" xfId="46392" xr:uid="{00000000-0005-0000-0000-0000BDB40000}"/>
    <cellStyle name="Normal 47 2 8" xfId="46393" xr:uid="{00000000-0005-0000-0000-0000BEB40000}"/>
    <cellStyle name="Normal 47 2 9" xfId="46394" xr:uid="{00000000-0005-0000-0000-0000BFB40000}"/>
    <cellStyle name="Normal 47 3" xfId="46395" xr:uid="{00000000-0005-0000-0000-0000C0B40000}"/>
    <cellStyle name="Normal 47 3 2" xfId="46396" xr:uid="{00000000-0005-0000-0000-0000C1B40000}"/>
    <cellStyle name="Normal 47 3 3" xfId="46397" xr:uid="{00000000-0005-0000-0000-0000C2B40000}"/>
    <cellStyle name="Normal 47 4" xfId="46398" xr:uid="{00000000-0005-0000-0000-0000C3B40000}"/>
    <cellStyle name="Normal 47 4 2" xfId="46399" xr:uid="{00000000-0005-0000-0000-0000C4B40000}"/>
    <cellStyle name="Normal 47 5" xfId="46400" xr:uid="{00000000-0005-0000-0000-0000C5B40000}"/>
    <cellStyle name="Normal 47 6" xfId="46401" xr:uid="{00000000-0005-0000-0000-0000C6B40000}"/>
    <cellStyle name="Normal 47 7" xfId="46402" xr:uid="{00000000-0005-0000-0000-0000C7B40000}"/>
    <cellStyle name="Normal 47_2015 Annual Rpt" xfId="46403" xr:uid="{00000000-0005-0000-0000-0000C8B40000}"/>
    <cellStyle name="Normal 48" xfId="323" xr:uid="{00000000-0005-0000-0000-0000C9B40000}"/>
    <cellStyle name="Normal 48 10" xfId="46404" xr:uid="{00000000-0005-0000-0000-0000CAB40000}"/>
    <cellStyle name="Normal 48 11" xfId="46405" xr:uid="{00000000-0005-0000-0000-0000CBB40000}"/>
    <cellStyle name="Normal 48 12" xfId="46406" xr:uid="{00000000-0005-0000-0000-0000CCB40000}"/>
    <cellStyle name="Normal 48 2" xfId="46407" xr:uid="{00000000-0005-0000-0000-0000CDB40000}"/>
    <cellStyle name="Normal 48 2 2" xfId="46408" xr:uid="{00000000-0005-0000-0000-0000CEB40000}"/>
    <cellStyle name="Normal 48 2 2 2" xfId="46409" xr:uid="{00000000-0005-0000-0000-0000CFB40000}"/>
    <cellStyle name="Normal 48 2 2 3" xfId="46410" xr:uid="{00000000-0005-0000-0000-0000D0B40000}"/>
    <cellStyle name="Normal 48 2 3" xfId="46411" xr:uid="{00000000-0005-0000-0000-0000D1B40000}"/>
    <cellStyle name="Normal 48 2 3 2" xfId="46412" xr:uid="{00000000-0005-0000-0000-0000D2B40000}"/>
    <cellStyle name="Normal 48 2 3 3" xfId="46413" xr:uid="{00000000-0005-0000-0000-0000D3B40000}"/>
    <cellStyle name="Normal 48 2 4" xfId="46414" xr:uid="{00000000-0005-0000-0000-0000D4B40000}"/>
    <cellStyle name="Normal 48 2 4 2" xfId="46415" xr:uid="{00000000-0005-0000-0000-0000D5B40000}"/>
    <cellStyle name="Normal 48 2 4 3" xfId="46416" xr:uid="{00000000-0005-0000-0000-0000D6B40000}"/>
    <cellStyle name="Normal 48 2 5" xfId="46417" xr:uid="{00000000-0005-0000-0000-0000D7B40000}"/>
    <cellStyle name="Normal 48 2 6" xfId="46418" xr:uid="{00000000-0005-0000-0000-0000D8B40000}"/>
    <cellStyle name="Normal 48 2 7" xfId="46419" xr:uid="{00000000-0005-0000-0000-0000D9B40000}"/>
    <cellStyle name="Normal 48 2 8" xfId="46420" xr:uid="{00000000-0005-0000-0000-0000DAB40000}"/>
    <cellStyle name="Normal 48 2 9" xfId="46421" xr:uid="{00000000-0005-0000-0000-0000DBB40000}"/>
    <cellStyle name="Normal 48 3" xfId="46422" xr:uid="{00000000-0005-0000-0000-0000DCB40000}"/>
    <cellStyle name="Normal 48 3 2" xfId="46423" xr:uid="{00000000-0005-0000-0000-0000DDB40000}"/>
    <cellStyle name="Normal 48 3 2 2" xfId="46424" xr:uid="{00000000-0005-0000-0000-0000DEB40000}"/>
    <cellStyle name="Normal 48 3 2 3" xfId="46425" xr:uid="{00000000-0005-0000-0000-0000DFB40000}"/>
    <cellStyle name="Normal 48 3 3" xfId="46426" xr:uid="{00000000-0005-0000-0000-0000E0B40000}"/>
    <cellStyle name="Normal 48 3 3 2" xfId="46427" xr:uid="{00000000-0005-0000-0000-0000E1B40000}"/>
    <cellStyle name="Normal 48 3 4" xfId="46428" xr:uid="{00000000-0005-0000-0000-0000E2B40000}"/>
    <cellStyle name="Normal 48 3 5" xfId="46429" xr:uid="{00000000-0005-0000-0000-0000E3B40000}"/>
    <cellStyle name="Normal 48 3 6" xfId="46430" xr:uid="{00000000-0005-0000-0000-0000E4B40000}"/>
    <cellStyle name="Normal 48 3 7" xfId="46431" xr:uid="{00000000-0005-0000-0000-0000E5B40000}"/>
    <cellStyle name="Normal 48 3 8" xfId="46432" xr:uid="{00000000-0005-0000-0000-0000E6B40000}"/>
    <cellStyle name="Normal 48 4" xfId="46433" xr:uid="{00000000-0005-0000-0000-0000E7B40000}"/>
    <cellStyle name="Normal 48 4 2" xfId="46434" xr:uid="{00000000-0005-0000-0000-0000E8B40000}"/>
    <cellStyle name="Normal 48 4 2 2" xfId="46435" xr:uid="{00000000-0005-0000-0000-0000E9B40000}"/>
    <cellStyle name="Normal 48 4 3" xfId="46436" xr:uid="{00000000-0005-0000-0000-0000EAB40000}"/>
    <cellStyle name="Normal 48 4 3 2" xfId="46437" xr:uid="{00000000-0005-0000-0000-0000EBB40000}"/>
    <cellStyle name="Normal 48 4 4" xfId="46438" xr:uid="{00000000-0005-0000-0000-0000ECB40000}"/>
    <cellStyle name="Normal 48 4 5" xfId="46439" xr:uid="{00000000-0005-0000-0000-0000EDB40000}"/>
    <cellStyle name="Normal 48 4 6" xfId="46440" xr:uid="{00000000-0005-0000-0000-0000EEB40000}"/>
    <cellStyle name="Normal 48 4 7" xfId="46441" xr:uid="{00000000-0005-0000-0000-0000EFB40000}"/>
    <cellStyle name="Normal 48 4 8" xfId="46442" xr:uid="{00000000-0005-0000-0000-0000F0B40000}"/>
    <cellStyle name="Normal 48 5" xfId="46443" xr:uid="{00000000-0005-0000-0000-0000F1B40000}"/>
    <cellStyle name="Normal 48 6" xfId="46444" xr:uid="{00000000-0005-0000-0000-0000F2B40000}"/>
    <cellStyle name="Normal 48 6 2" xfId="46445" xr:uid="{00000000-0005-0000-0000-0000F3B40000}"/>
    <cellStyle name="Normal 48 6 3" xfId="46446" xr:uid="{00000000-0005-0000-0000-0000F4B40000}"/>
    <cellStyle name="Normal 48 6 3 2" xfId="46447" xr:uid="{00000000-0005-0000-0000-0000F5B40000}"/>
    <cellStyle name="Normal 48 6 4" xfId="46448" xr:uid="{00000000-0005-0000-0000-0000F6B40000}"/>
    <cellStyle name="Normal 48 7" xfId="46449" xr:uid="{00000000-0005-0000-0000-0000F7B40000}"/>
    <cellStyle name="Normal 48 7 2" xfId="46450" xr:uid="{00000000-0005-0000-0000-0000F8B40000}"/>
    <cellStyle name="Normal 48 8" xfId="46451" xr:uid="{00000000-0005-0000-0000-0000F9B40000}"/>
    <cellStyle name="Normal 48 8 2" xfId="46452" xr:uid="{00000000-0005-0000-0000-0000FAB40000}"/>
    <cellStyle name="Normal 48 9" xfId="46453" xr:uid="{00000000-0005-0000-0000-0000FBB40000}"/>
    <cellStyle name="Normal 48_2015 Annual Rpt" xfId="46454" xr:uid="{00000000-0005-0000-0000-0000FCB40000}"/>
    <cellStyle name="Normal 49" xfId="324" xr:uid="{00000000-0005-0000-0000-0000FDB40000}"/>
    <cellStyle name="Normal 49 10" xfId="46455" xr:uid="{00000000-0005-0000-0000-0000FEB40000}"/>
    <cellStyle name="Normal 49 11" xfId="46456" xr:uid="{00000000-0005-0000-0000-0000FFB40000}"/>
    <cellStyle name="Normal 49 12" xfId="46457" xr:uid="{00000000-0005-0000-0000-000000B50000}"/>
    <cellStyle name="Normal 49 2" xfId="46458" xr:uid="{00000000-0005-0000-0000-000001B50000}"/>
    <cellStyle name="Normal 49 2 2" xfId="46459" xr:uid="{00000000-0005-0000-0000-000002B50000}"/>
    <cellStyle name="Normal 49 2 2 2" xfId="46460" xr:uid="{00000000-0005-0000-0000-000003B50000}"/>
    <cellStyle name="Normal 49 2 2 3" xfId="46461" xr:uid="{00000000-0005-0000-0000-000004B50000}"/>
    <cellStyle name="Normal 49 2 3" xfId="46462" xr:uid="{00000000-0005-0000-0000-000005B50000}"/>
    <cellStyle name="Normal 49 2 3 2" xfId="46463" xr:uid="{00000000-0005-0000-0000-000006B50000}"/>
    <cellStyle name="Normal 49 2 3 3" xfId="46464" xr:uid="{00000000-0005-0000-0000-000007B50000}"/>
    <cellStyle name="Normal 49 2 4" xfId="46465" xr:uid="{00000000-0005-0000-0000-000008B50000}"/>
    <cellStyle name="Normal 49 2 4 2" xfId="46466" xr:uid="{00000000-0005-0000-0000-000009B50000}"/>
    <cellStyle name="Normal 49 2 4 3" xfId="46467" xr:uid="{00000000-0005-0000-0000-00000AB50000}"/>
    <cellStyle name="Normal 49 2 5" xfId="46468" xr:uid="{00000000-0005-0000-0000-00000BB50000}"/>
    <cellStyle name="Normal 49 2 6" xfId="46469" xr:uid="{00000000-0005-0000-0000-00000CB50000}"/>
    <cellStyle name="Normal 49 2 7" xfId="46470" xr:uid="{00000000-0005-0000-0000-00000DB50000}"/>
    <cellStyle name="Normal 49 2 8" xfId="46471" xr:uid="{00000000-0005-0000-0000-00000EB50000}"/>
    <cellStyle name="Normal 49 2 9" xfId="46472" xr:uid="{00000000-0005-0000-0000-00000FB50000}"/>
    <cellStyle name="Normal 49 3" xfId="46473" xr:uid="{00000000-0005-0000-0000-000010B50000}"/>
    <cellStyle name="Normal 49 3 2" xfId="46474" xr:uid="{00000000-0005-0000-0000-000011B50000}"/>
    <cellStyle name="Normal 49 3 2 2" xfId="46475" xr:uid="{00000000-0005-0000-0000-000012B50000}"/>
    <cellStyle name="Normal 49 3 2 3" xfId="46476" xr:uid="{00000000-0005-0000-0000-000013B50000}"/>
    <cellStyle name="Normal 49 3 3" xfId="46477" xr:uid="{00000000-0005-0000-0000-000014B50000}"/>
    <cellStyle name="Normal 49 3 3 2" xfId="46478" xr:uid="{00000000-0005-0000-0000-000015B50000}"/>
    <cellStyle name="Normal 49 3 4" xfId="46479" xr:uid="{00000000-0005-0000-0000-000016B50000}"/>
    <cellStyle name="Normal 49 3 5" xfId="46480" xr:uid="{00000000-0005-0000-0000-000017B50000}"/>
    <cellStyle name="Normal 49 3 6" xfId="46481" xr:uid="{00000000-0005-0000-0000-000018B50000}"/>
    <cellStyle name="Normal 49 3 7" xfId="46482" xr:uid="{00000000-0005-0000-0000-000019B50000}"/>
    <cellStyle name="Normal 49 3 8" xfId="46483" xr:uid="{00000000-0005-0000-0000-00001AB50000}"/>
    <cellStyle name="Normal 49 4" xfId="46484" xr:uid="{00000000-0005-0000-0000-00001BB50000}"/>
    <cellStyle name="Normal 49 4 2" xfId="46485" xr:uid="{00000000-0005-0000-0000-00001CB50000}"/>
    <cellStyle name="Normal 49 4 2 2" xfId="46486" xr:uid="{00000000-0005-0000-0000-00001DB50000}"/>
    <cellStyle name="Normal 49 4 3" xfId="46487" xr:uid="{00000000-0005-0000-0000-00001EB50000}"/>
    <cellStyle name="Normal 49 4 3 2" xfId="46488" xr:uid="{00000000-0005-0000-0000-00001FB50000}"/>
    <cellStyle name="Normal 49 4 4" xfId="46489" xr:uid="{00000000-0005-0000-0000-000020B50000}"/>
    <cellStyle name="Normal 49 4 5" xfId="46490" xr:uid="{00000000-0005-0000-0000-000021B50000}"/>
    <cellStyle name="Normal 49 4 6" xfId="46491" xr:uid="{00000000-0005-0000-0000-000022B50000}"/>
    <cellStyle name="Normal 49 4 7" xfId="46492" xr:uid="{00000000-0005-0000-0000-000023B50000}"/>
    <cellStyle name="Normal 49 4 8" xfId="46493" xr:uid="{00000000-0005-0000-0000-000024B50000}"/>
    <cellStyle name="Normal 49 5" xfId="46494" xr:uid="{00000000-0005-0000-0000-000025B50000}"/>
    <cellStyle name="Normal 49 6" xfId="46495" xr:uid="{00000000-0005-0000-0000-000026B50000}"/>
    <cellStyle name="Normal 49 6 2" xfId="46496" xr:uid="{00000000-0005-0000-0000-000027B50000}"/>
    <cellStyle name="Normal 49 6 3" xfId="46497" xr:uid="{00000000-0005-0000-0000-000028B50000}"/>
    <cellStyle name="Normal 49 7" xfId="46498" xr:uid="{00000000-0005-0000-0000-000029B50000}"/>
    <cellStyle name="Normal 49 7 2" xfId="46499" xr:uid="{00000000-0005-0000-0000-00002AB50000}"/>
    <cellStyle name="Normal 49 8" xfId="46500" xr:uid="{00000000-0005-0000-0000-00002BB50000}"/>
    <cellStyle name="Normal 49 8 2" xfId="46501" xr:uid="{00000000-0005-0000-0000-00002CB50000}"/>
    <cellStyle name="Normal 49 9" xfId="46502" xr:uid="{00000000-0005-0000-0000-00002DB50000}"/>
    <cellStyle name="Normal 5" xfId="325" xr:uid="{00000000-0005-0000-0000-00002EB50000}"/>
    <cellStyle name="Normal 5 10" xfId="46503" xr:uid="{00000000-0005-0000-0000-00002FB50000}"/>
    <cellStyle name="Normal 5 10 2" xfId="46504" xr:uid="{00000000-0005-0000-0000-000030B50000}"/>
    <cellStyle name="Normal 5 10 2 2" xfId="46505" xr:uid="{00000000-0005-0000-0000-000031B50000}"/>
    <cellStyle name="Normal 5 10 2 2 2" xfId="46506" xr:uid="{00000000-0005-0000-0000-000032B50000}"/>
    <cellStyle name="Normal 5 10 2 2 2 2" xfId="46507" xr:uid="{00000000-0005-0000-0000-000033B50000}"/>
    <cellStyle name="Normal 5 10 2 2 2 3" xfId="46508" xr:uid="{00000000-0005-0000-0000-000034B50000}"/>
    <cellStyle name="Normal 5 10 2 2 3" xfId="46509" xr:uid="{00000000-0005-0000-0000-000035B50000}"/>
    <cellStyle name="Normal 5 10 2 2 3 2" xfId="46510" xr:uid="{00000000-0005-0000-0000-000036B50000}"/>
    <cellStyle name="Normal 5 10 2 2 3 3" xfId="46511" xr:uid="{00000000-0005-0000-0000-000037B50000}"/>
    <cellStyle name="Normal 5 10 2 2 4" xfId="46512" xr:uid="{00000000-0005-0000-0000-000038B50000}"/>
    <cellStyle name="Normal 5 10 2 2 5" xfId="46513" xr:uid="{00000000-0005-0000-0000-000039B50000}"/>
    <cellStyle name="Normal 5 10 2 2 6" xfId="46514" xr:uid="{00000000-0005-0000-0000-00003AB50000}"/>
    <cellStyle name="Normal 5 10 2 2 7" xfId="46515" xr:uid="{00000000-0005-0000-0000-00003BB50000}"/>
    <cellStyle name="Normal 5 10 2 2 8" xfId="46516" xr:uid="{00000000-0005-0000-0000-00003CB50000}"/>
    <cellStyle name="Normal 5 10 2 3" xfId="46517" xr:uid="{00000000-0005-0000-0000-00003DB50000}"/>
    <cellStyle name="Normal 5 10 2 3 2" xfId="46518" xr:uid="{00000000-0005-0000-0000-00003EB50000}"/>
    <cellStyle name="Normal 5 10 2 3 3" xfId="46519" xr:uid="{00000000-0005-0000-0000-00003FB50000}"/>
    <cellStyle name="Normal 5 10 2 4" xfId="46520" xr:uid="{00000000-0005-0000-0000-000040B50000}"/>
    <cellStyle name="Normal 5 10 2 4 2" xfId="46521" xr:uid="{00000000-0005-0000-0000-000041B50000}"/>
    <cellStyle name="Normal 5 10 2 4 3" xfId="46522" xr:uid="{00000000-0005-0000-0000-000042B50000}"/>
    <cellStyle name="Normal 5 10 2 5" xfId="46523" xr:uid="{00000000-0005-0000-0000-000043B50000}"/>
    <cellStyle name="Normal 5 10 2 5 2" xfId="46524" xr:uid="{00000000-0005-0000-0000-000044B50000}"/>
    <cellStyle name="Normal 5 10 2 5 3" xfId="46525" xr:uid="{00000000-0005-0000-0000-000045B50000}"/>
    <cellStyle name="Normal 5 10 2 6" xfId="46526" xr:uid="{00000000-0005-0000-0000-000046B50000}"/>
    <cellStyle name="Normal 5 10 2 7" xfId="46527" xr:uid="{00000000-0005-0000-0000-000047B50000}"/>
    <cellStyle name="Normal 5 10 2 8" xfId="46528" xr:uid="{00000000-0005-0000-0000-000048B50000}"/>
    <cellStyle name="Normal 5 10 3" xfId="46529" xr:uid="{00000000-0005-0000-0000-000049B50000}"/>
    <cellStyle name="Normal 5 10 3 2" xfId="46530" xr:uid="{00000000-0005-0000-0000-00004AB50000}"/>
    <cellStyle name="Normal 5 10 3 2 2" xfId="46531" xr:uid="{00000000-0005-0000-0000-00004BB50000}"/>
    <cellStyle name="Normal 5 10 3 2 3" xfId="46532" xr:uid="{00000000-0005-0000-0000-00004CB50000}"/>
    <cellStyle name="Normal 5 10 3 3" xfId="46533" xr:uid="{00000000-0005-0000-0000-00004DB50000}"/>
    <cellStyle name="Normal 5 10 3 3 2" xfId="46534" xr:uid="{00000000-0005-0000-0000-00004EB50000}"/>
    <cellStyle name="Normal 5 10 3 4" xfId="46535" xr:uid="{00000000-0005-0000-0000-00004FB50000}"/>
    <cellStyle name="Normal 5 10 4" xfId="46536" xr:uid="{00000000-0005-0000-0000-000050B50000}"/>
    <cellStyle name="Normal 5 10 5" xfId="46537" xr:uid="{00000000-0005-0000-0000-000051B50000}"/>
    <cellStyle name="Normal 5 11" xfId="46538" xr:uid="{00000000-0005-0000-0000-000052B50000}"/>
    <cellStyle name="Normal 5 11 2" xfId="46539" xr:uid="{00000000-0005-0000-0000-000053B50000}"/>
    <cellStyle name="Normal 5 11 2 2" xfId="46540" xr:uid="{00000000-0005-0000-0000-000054B50000}"/>
    <cellStyle name="Normal 5 11 2 2 2" xfId="46541" xr:uid="{00000000-0005-0000-0000-000055B50000}"/>
    <cellStyle name="Normal 5 11 2 2 3" xfId="46542" xr:uid="{00000000-0005-0000-0000-000056B50000}"/>
    <cellStyle name="Normal 5 11 2 3" xfId="46543" xr:uid="{00000000-0005-0000-0000-000057B50000}"/>
    <cellStyle name="Normal 5 11 2 4" xfId="46544" xr:uid="{00000000-0005-0000-0000-000058B50000}"/>
    <cellStyle name="Normal 5 11 3" xfId="46545" xr:uid="{00000000-0005-0000-0000-000059B50000}"/>
    <cellStyle name="Normal 5 11 3 2" xfId="46546" xr:uid="{00000000-0005-0000-0000-00005AB50000}"/>
    <cellStyle name="Normal 5 11 3 3" xfId="46547" xr:uid="{00000000-0005-0000-0000-00005BB50000}"/>
    <cellStyle name="Normal 5 11 4" xfId="46548" xr:uid="{00000000-0005-0000-0000-00005CB50000}"/>
    <cellStyle name="Normal 5 12" xfId="46549" xr:uid="{00000000-0005-0000-0000-00005DB50000}"/>
    <cellStyle name="Normal 5 12 2" xfId="46550" xr:uid="{00000000-0005-0000-0000-00005EB50000}"/>
    <cellStyle name="Normal 5 12 2 2" xfId="46551" xr:uid="{00000000-0005-0000-0000-00005FB50000}"/>
    <cellStyle name="Normal 5 12 2 2 2" xfId="46552" xr:uid="{00000000-0005-0000-0000-000060B50000}"/>
    <cellStyle name="Normal 5 12 2 2 3" xfId="46553" xr:uid="{00000000-0005-0000-0000-000061B50000}"/>
    <cellStyle name="Normal 5 12 2 3" xfId="46554" xr:uid="{00000000-0005-0000-0000-000062B50000}"/>
    <cellStyle name="Normal 5 12 2 4" xfId="46555" xr:uid="{00000000-0005-0000-0000-000063B50000}"/>
    <cellStyle name="Normal 5 12 3" xfId="46556" xr:uid="{00000000-0005-0000-0000-000064B50000}"/>
    <cellStyle name="Normal 5 12 3 2" xfId="46557" xr:uid="{00000000-0005-0000-0000-000065B50000}"/>
    <cellStyle name="Normal 5 12 3 3" xfId="46558" xr:uid="{00000000-0005-0000-0000-000066B50000}"/>
    <cellStyle name="Normal 5 12 4" xfId="46559" xr:uid="{00000000-0005-0000-0000-000067B50000}"/>
    <cellStyle name="Normal 5 13" xfId="46560" xr:uid="{00000000-0005-0000-0000-000068B50000}"/>
    <cellStyle name="Normal 5 13 2" xfId="46561" xr:uid="{00000000-0005-0000-0000-000069B50000}"/>
    <cellStyle name="Normal 5 13 2 2" xfId="46562" xr:uid="{00000000-0005-0000-0000-00006AB50000}"/>
    <cellStyle name="Normal 5 13 2 2 2" xfId="46563" xr:uid="{00000000-0005-0000-0000-00006BB50000}"/>
    <cellStyle name="Normal 5 13 2 2 3" xfId="46564" xr:uid="{00000000-0005-0000-0000-00006CB50000}"/>
    <cellStyle name="Normal 5 13 2 3" xfId="46565" xr:uid="{00000000-0005-0000-0000-00006DB50000}"/>
    <cellStyle name="Normal 5 13 2 4" xfId="46566" xr:uid="{00000000-0005-0000-0000-00006EB50000}"/>
    <cellStyle name="Normal 5 13 3" xfId="46567" xr:uid="{00000000-0005-0000-0000-00006FB50000}"/>
    <cellStyle name="Normal 5 13 3 2" xfId="46568" xr:uid="{00000000-0005-0000-0000-000070B50000}"/>
    <cellStyle name="Normal 5 13 3 3" xfId="46569" xr:uid="{00000000-0005-0000-0000-000071B50000}"/>
    <cellStyle name="Normal 5 13 4" xfId="46570" xr:uid="{00000000-0005-0000-0000-000072B50000}"/>
    <cellStyle name="Normal 5 14" xfId="46571" xr:uid="{00000000-0005-0000-0000-000073B50000}"/>
    <cellStyle name="Normal 5 14 2" xfId="46572" xr:uid="{00000000-0005-0000-0000-000074B50000}"/>
    <cellStyle name="Normal 5 14 2 2" xfId="46573" xr:uid="{00000000-0005-0000-0000-000075B50000}"/>
    <cellStyle name="Normal 5 14 2 2 2" xfId="46574" xr:uid="{00000000-0005-0000-0000-000076B50000}"/>
    <cellStyle name="Normal 5 14 2 2 3" xfId="46575" xr:uid="{00000000-0005-0000-0000-000077B50000}"/>
    <cellStyle name="Normal 5 14 2 3" xfId="46576" xr:uid="{00000000-0005-0000-0000-000078B50000}"/>
    <cellStyle name="Normal 5 14 2 4" xfId="46577" xr:uid="{00000000-0005-0000-0000-000079B50000}"/>
    <cellStyle name="Normal 5 14 3" xfId="46578" xr:uid="{00000000-0005-0000-0000-00007AB50000}"/>
    <cellStyle name="Normal 5 14 3 2" xfId="46579" xr:uid="{00000000-0005-0000-0000-00007BB50000}"/>
    <cellStyle name="Normal 5 14 3 3" xfId="46580" xr:uid="{00000000-0005-0000-0000-00007CB50000}"/>
    <cellStyle name="Normal 5 14 4" xfId="46581" xr:uid="{00000000-0005-0000-0000-00007DB50000}"/>
    <cellStyle name="Normal 5 15" xfId="46582" xr:uid="{00000000-0005-0000-0000-00007EB50000}"/>
    <cellStyle name="Normal 5 15 2" xfId="46583" xr:uid="{00000000-0005-0000-0000-00007FB50000}"/>
    <cellStyle name="Normal 5 15 2 2" xfId="46584" xr:uid="{00000000-0005-0000-0000-000080B50000}"/>
    <cellStyle name="Normal 5 15 2 2 2" xfId="46585" xr:uid="{00000000-0005-0000-0000-000081B50000}"/>
    <cellStyle name="Normal 5 15 2 2 3" xfId="46586" xr:uid="{00000000-0005-0000-0000-000082B50000}"/>
    <cellStyle name="Normal 5 15 2 3" xfId="46587" xr:uid="{00000000-0005-0000-0000-000083B50000}"/>
    <cellStyle name="Normal 5 15 2 4" xfId="46588" xr:uid="{00000000-0005-0000-0000-000084B50000}"/>
    <cellStyle name="Normal 5 15 3" xfId="46589" xr:uid="{00000000-0005-0000-0000-000085B50000}"/>
    <cellStyle name="Normal 5 15 3 2" xfId="46590" xr:uid="{00000000-0005-0000-0000-000086B50000}"/>
    <cellStyle name="Normal 5 15 3 3" xfId="46591" xr:uid="{00000000-0005-0000-0000-000087B50000}"/>
    <cellStyle name="Normal 5 15 4" xfId="46592" xr:uid="{00000000-0005-0000-0000-000088B50000}"/>
    <cellStyle name="Normal 5 16" xfId="46593" xr:uid="{00000000-0005-0000-0000-000089B50000}"/>
    <cellStyle name="Normal 5 16 2" xfId="46594" xr:uid="{00000000-0005-0000-0000-00008AB50000}"/>
    <cellStyle name="Normal 5 16 2 2" xfId="46595" xr:uid="{00000000-0005-0000-0000-00008BB50000}"/>
    <cellStyle name="Normal 5 16 2 2 2" xfId="46596" xr:uid="{00000000-0005-0000-0000-00008CB50000}"/>
    <cellStyle name="Normal 5 16 2 2 3" xfId="46597" xr:uid="{00000000-0005-0000-0000-00008DB50000}"/>
    <cellStyle name="Normal 5 16 2 3" xfId="46598" xr:uid="{00000000-0005-0000-0000-00008EB50000}"/>
    <cellStyle name="Normal 5 16 2 4" xfId="46599" xr:uid="{00000000-0005-0000-0000-00008FB50000}"/>
    <cellStyle name="Normal 5 16 3" xfId="46600" xr:uid="{00000000-0005-0000-0000-000090B50000}"/>
    <cellStyle name="Normal 5 16 3 2" xfId="46601" xr:uid="{00000000-0005-0000-0000-000091B50000}"/>
    <cellStyle name="Normal 5 16 3 3" xfId="46602" xr:uid="{00000000-0005-0000-0000-000092B50000}"/>
    <cellStyle name="Normal 5 16 4" xfId="46603" xr:uid="{00000000-0005-0000-0000-000093B50000}"/>
    <cellStyle name="Normal 5 17" xfId="46604" xr:uid="{00000000-0005-0000-0000-000094B50000}"/>
    <cellStyle name="Normal 5 17 2" xfId="46605" xr:uid="{00000000-0005-0000-0000-000095B50000}"/>
    <cellStyle name="Normal 5 17 2 2" xfId="46606" xr:uid="{00000000-0005-0000-0000-000096B50000}"/>
    <cellStyle name="Normal 5 17 2 2 2" xfId="46607" xr:uid="{00000000-0005-0000-0000-000097B50000}"/>
    <cellStyle name="Normal 5 17 2 2 3" xfId="46608" xr:uid="{00000000-0005-0000-0000-000098B50000}"/>
    <cellStyle name="Normal 5 17 2 3" xfId="46609" xr:uid="{00000000-0005-0000-0000-000099B50000}"/>
    <cellStyle name="Normal 5 17 2 4" xfId="46610" xr:uid="{00000000-0005-0000-0000-00009AB50000}"/>
    <cellStyle name="Normal 5 17 3" xfId="46611" xr:uid="{00000000-0005-0000-0000-00009BB50000}"/>
    <cellStyle name="Normal 5 17 3 2" xfId="46612" xr:uid="{00000000-0005-0000-0000-00009CB50000}"/>
    <cellStyle name="Normal 5 17 3 3" xfId="46613" xr:uid="{00000000-0005-0000-0000-00009DB50000}"/>
    <cellStyle name="Normal 5 17 4" xfId="46614" xr:uid="{00000000-0005-0000-0000-00009EB50000}"/>
    <cellStyle name="Normal 5 18" xfId="46615" xr:uid="{00000000-0005-0000-0000-00009FB50000}"/>
    <cellStyle name="Normal 5 18 2" xfId="46616" xr:uid="{00000000-0005-0000-0000-0000A0B50000}"/>
    <cellStyle name="Normal 5 18 2 2" xfId="46617" xr:uid="{00000000-0005-0000-0000-0000A1B50000}"/>
    <cellStyle name="Normal 5 18 2 2 2" xfId="46618" xr:uid="{00000000-0005-0000-0000-0000A2B50000}"/>
    <cellStyle name="Normal 5 18 2 2 3" xfId="46619" xr:uid="{00000000-0005-0000-0000-0000A3B50000}"/>
    <cellStyle name="Normal 5 18 2 3" xfId="46620" xr:uid="{00000000-0005-0000-0000-0000A4B50000}"/>
    <cellStyle name="Normal 5 18 2 4" xfId="46621" xr:uid="{00000000-0005-0000-0000-0000A5B50000}"/>
    <cellStyle name="Normal 5 18 3" xfId="46622" xr:uid="{00000000-0005-0000-0000-0000A6B50000}"/>
    <cellStyle name="Normal 5 18 3 2" xfId="46623" xr:uid="{00000000-0005-0000-0000-0000A7B50000}"/>
    <cellStyle name="Normal 5 18 3 3" xfId="46624" xr:uid="{00000000-0005-0000-0000-0000A8B50000}"/>
    <cellStyle name="Normal 5 18 4" xfId="46625" xr:uid="{00000000-0005-0000-0000-0000A9B50000}"/>
    <cellStyle name="Normal 5 19" xfId="46626" xr:uid="{00000000-0005-0000-0000-0000AAB50000}"/>
    <cellStyle name="Normal 5 19 2" xfId="46627" xr:uid="{00000000-0005-0000-0000-0000ABB50000}"/>
    <cellStyle name="Normal 5 19 2 2" xfId="46628" xr:uid="{00000000-0005-0000-0000-0000ACB50000}"/>
    <cellStyle name="Normal 5 19 2 2 2" xfId="46629" xr:uid="{00000000-0005-0000-0000-0000ADB50000}"/>
    <cellStyle name="Normal 5 19 2 2 3" xfId="46630" xr:uid="{00000000-0005-0000-0000-0000AEB50000}"/>
    <cellStyle name="Normal 5 19 2 3" xfId="46631" xr:uid="{00000000-0005-0000-0000-0000AFB50000}"/>
    <cellStyle name="Normal 5 19 2 4" xfId="46632" xr:uid="{00000000-0005-0000-0000-0000B0B50000}"/>
    <cellStyle name="Normal 5 19 3" xfId="46633" xr:uid="{00000000-0005-0000-0000-0000B1B50000}"/>
    <cellStyle name="Normal 5 19 3 2" xfId="46634" xr:uid="{00000000-0005-0000-0000-0000B2B50000}"/>
    <cellStyle name="Normal 5 19 3 3" xfId="46635" xr:uid="{00000000-0005-0000-0000-0000B3B50000}"/>
    <cellStyle name="Normal 5 19 4" xfId="46636" xr:uid="{00000000-0005-0000-0000-0000B4B50000}"/>
    <cellStyle name="Normal 5 2" xfId="326" xr:uid="{00000000-0005-0000-0000-0000B5B50000}"/>
    <cellStyle name="Normal 5 2 10" xfId="46637" xr:uid="{00000000-0005-0000-0000-0000B6B50000}"/>
    <cellStyle name="Normal 5 2 10 2" xfId="46638" xr:uid="{00000000-0005-0000-0000-0000B7B50000}"/>
    <cellStyle name="Normal 5 2 10 2 2" xfId="46639" xr:uid="{00000000-0005-0000-0000-0000B8B50000}"/>
    <cellStyle name="Normal 5 2 10 2 2 2" xfId="46640" xr:uid="{00000000-0005-0000-0000-0000B9B50000}"/>
    <cellStyle name="Normal 5 2 10 2 2 3" xfId="46641" xr:uid="{00000000-0005-0000-0000-0000BAB50000}"/>
    <cellStyle name="Normal 5 2 10 2 3" xfId="46642" xr:uid="{00000000-0005-0000-0000-0000BBB50000}"/>
    <cellStyle name="Normal 5 2 10 2 4" xfId="46643" xr:uid="{00000000-0005-0000-0000-0000BCB50000}"/>
    <cellStyle name="Normal 5 2 10 3" xfId="46644" xr:uid="{00000000-0005-0000-0000-0000BDB50000}"/>
    <cellStyle name="Normal 5 2 10 3 2" xfId="46645" xr:uid="{00000000-0005-0000-0000-0000BEB50000}"/>
    <cellStyle name="Normal 5 2 10 3 3" xfId="46646" xr:uid="{00000000-0005-0000-0000-0000BFB50000}"/>
    <cellStyle name="Normal 5 2 10 4" xfId="46647" xr:uid="{00000000-0005-0000-0000-0000C0B50000}"/>
    <cellStyle name="Normal 5 2 11" xfId="46648" xr:uid="{00000000-0005-0000-0000-0000C1B50000}"/>
    <cellStyle name="Normal 5 2 11 2" xfId="46649" xr:uid="{00000000-0005-0000-0000-0000C2B50000}"/>
    <cellStyle name="Normal 5 2 11 2 2" xfId="46650" xr:uid="{00000000-0005-0000-0000-0000C3B50000}"/>
    <cellStyle name="Normal 5 2 11 2 2 2" xfId="46651" xr:uid="{00000000-0005-0000-0000-0000C4B50000}"/>
    <cellStyle name="Normal 5 2 11 2 2 3" xfId="46652" xr:uid="{00000000-0005-0000-0000-0000C5B50000}"/>
    <cellStyle name="Normal 5 2 11 2 3" xfId="46653" xr:uid="{00000000-0005-0000-0000-0000C6B50000}"/>
    <cellStyle name="Normal 5 2 11 2 4" xfId="46654" xr:uid="{00000000-0005-0000-0000-0000C7B50000}"/>
    <cellStyle name="Normal 5 2 11 3" xfId="46655" xr:uid="{00000000-0005-0000-0000-0000C8B50000}"/>
    <cellStyle name="Normal 5 2 11 3 2" xfId="46656" xr:uid="{00000000-0005-0000-0000-0000C9B50000}"/>
    <cellStyle name="Normal 5 2 11 3 3" xfId="46657" xr:uid="{00000000-0005-0000-0000-0000CAB50000}"/>
    <cellStyle name="Normal 5 2 11 4" xfId="46658" xr:uid="{00000000-0005-0000-0000-0000CBB50000}"/>
    <cellStyle name="Normal 5 2 12" xfId="46659" xr:uid="{00000000-0005-0000-0000-0000CCB50000}"/>
    <cellStyle name="Normal 5 2 12 2" xfId="46660" xr:uid="{00000000-0005-0000-0000-0000CDB50000}"/>
    <cellStyle name="Normal 5 2 12 2 2" xfId="46661" xr:uid="{00000000-0005-0000-0000-0000CEB50000}"/>
    <cellStyle name="Normal 5 2 12 2 2 2" xfId="46662" xr:uid="{00000000-0005-0000-0000-0000CFB50000}"/>
    <cellStyle name="Normal 5 2 12 2 2 3" xfId="46663" xr:uid="{00000000-0005-0000-0000-0000D0B50000}"/>
    <cellStyle name="Normal 5 2 12 2 3" xfId="46664" xr:uid="{00000000-0005-0000-0000-0000D1B50000}"/>
    <cellStyle name="Normal 5 2 12 2 4" xfId="46665" xr:uid="{00000000-0005-0000-0000-0000D2B50000}"/>
    <cellStyle name="Normal 5 2 12 3" xfId="46666" xr:uid="{00000000-0005-0000-0000-0000D3B50000}"/>
    <cellStyle name="Normal 5 2 12 3 2" xfId="46667" xr:uid="{00000000-0005-0000-0000-0000D4B50000}"/>
    <cellStyle name="Normal 5 2 12 3 3" xfId="46668" xr:uid="{00000000-0005-0000-0000-0000D5B50000}"/>
    <cellStyle name="Normal 5 2 12 4" xfId="46669" xr:uid="{00000000-0005-0000-0000-0000D6B50000}"/>
    <cellStyle name="Normal 5 2 13" xfId="46670" xr:uid="{00000000-0005-0000-0000-0000D7B50000}"/>
    <cellStyle name="Normal 5 2 13 2" xfId="46671" xr:uid="{00000000-0005-0000-0000-0000D8B50000}"/>
    <cellStyle name="Normal 5 2 13 2 2" xfId="46672" xr:uid="{00000000-0005-0000-0000-0000D9B50000}"/>
    <cellStyle name="Normal 5 2 13 2 2 2" xfId="46673" xr:uid="{00000000-0005-0000-0000-0000DAB50000}"/>
    <cellStyle name="Normal 5 2 13 2 2 3" xfId="46674" xr:uid="{00000000-0005-0000-0000-0000DBB50000}"/>
    <cellStyle name="Normal 5 2 13 2 3" xfId="46675" xr:uid="{00000000-0005-0000-0000-0000DCB50000}"/>
    <cellStyle name="Normal 5 2 13 2 4" xfId="46676" xr:uid="{00000000-0005-0000-0000-0000DDB50000}"/>
    <cellStyle name="Normal 5 2 13 3" xfId="46677" xr:uid="{00000000-0005-0000-0000-0000DEB50000}"/>
    <cellStyle name="Normal 5 2 13 3 2" xfId="46678" xr:uid="{00000000-0005-0000-0000-0000DFB50000}"/>
    <cellStyle name="Normal 5 2 13 3 3" xfId="46679" xr:uid="{00000000-0005-0000-0000-0000E0B50000}"/>
    <cellStyle name="Normal 5 2 13 4" xfId="46680" xr:uid="{00000000-0005-0000-0000-0000E1B50000}"/>
    <cellStyle name="Normal 5 2 14" xfId="46681" xr:uid="{00000000-0005-0000-0000-0000E2B50000}"/>
    <cellStyle name="Normal 5 2 14 2" xfId="46682" xr:uid="{00000000-0005-0000-0000-0000E3B50000}"/>
    <cellStyle name="Normal 5 2 14 2 2" xfId="46683" xr:uid="{00000000-0005-0000-0000-0000E4B50000}"/>
    <cellStyle name="Normal 5 2 14 2 2 2" xfId="46684" xr:uid="{00000000-0005-0000-0000-0000E5B50000}"/>
    <cellStyle name="Normal 5 2 14 2 2 3" xfId="46685" xr:uid="{00000000-0005-0000-0000-0000E6B50000}"/>
    <cellStyle name="Normal 5 2 14 2 3" xfId="46686" xr:uid="{00000000-0005-0000-0000-0000E7B50000}"/>
    <cellStyle name="Normal 5 2 14 2 4" xfId="46687" xr:uid="{00000000-0005-0000-0000-0000E8B50000}"/>
    <cellStyle name="Normal 5 2 14 3" xfId="46688" xr:uid="{00000000-0005-0000-0000-0000E9B50000}"/>
    <cellStyle name="Normal 5 2 14 3 2" xfId="46689" xr:uid="{00000000-0005-0000-0000-0000EAB50000}"/>
    <cellStyle name="Normal 5 2 14 3 3" xfId="46690" xr:uid="{00000000-0005-0000-0000-0000EBB50000}"/>
    <cellStyle name="Normal 5 2 14 4" xfId="46691" xr:uid="{00000000-0005-0000-0000-0000ECB50000}"/>
    <cellStyle name="Normal 5 2 15" xfId="46692" xr:uid="{00000000-0005-0000-0000-0000EDB50000}"/>
    <cellStyle name="Normal 5 2 15 2" xfId="46693" xr:uid="{00000000-0005-0000-0000-0000EEB50000}"/>
    <cellStyle name="Normal 5 2 15 2 2" xfId="46694" xr:uid="{00000000-0005-0000-0000-0000EFB50000}"/>
    <cellStyle name="Normal 5 2 15 2 2 2" xfId="46695" xr:uid="{00000000-0005-0000-0000-0000F0B50000}"/>
    <cellStyle name="Normal 5 2 15 2 2 3" xfId="46696" xr:uid="{00000000-0005-0000-0000-0000F1B50000}"/>
    <cellStyle name="Normal 5 2 15 2 3" xfId="46697" xr:uid="{00000000-0005-0000-0000-0000F2B50000}"/>
    <cellStyle name="Normal 5 2 15 2 4" xfId="46698" xr:uid="{00000000-0005-0000-0000-0000F3B50000}"/>
    <cellStyle name="Normal 5 2 15 3" xfId="46699" xr:uid="{00000000-0005-0000-0000-0000F4B50000}"/>
    <cellStyle name="Normal 5 2 15 3 2" xfId="46700" xr:uid="{00000000-0005-0000-0000-0000F5B50000}"/>
    <cellStyle name="Normal 5 2 15 3 3" xfId="46701" xr:uid="{00000000-0005-0000-0000-0000F6B50000}"/>
    <cellStyle name="Normal 5 2 15 4" xfId="46702" xr:uid="{00000000-0005-0000-0000-0000F7B50000}"/>
    <cellStyle name="Normal 5 2 16" xfId="46703" xr:uid="{00000000-0005-0000-0000-0000F8B50000}"/>
    <cellStyle name="Normal 5 2 16 2" xfId="46704" xr:uid="{00000000-0005-0000-0000-0000F9B50000}"/>
    <cellStyle name="Normal 5 2 16 2 2" xfId="46705" xr:uid="{00000000-0005-0000-0000-0000FAB50000}"/>
    <cellStyle name="Normal 5 2 16 2 2 2" xfId="46706" xr:uid="{00000000-0005-0000-0000-0000FBB50000}"/>
    <cellStyle name="Normal 5 2 16 2 2 3" xfId="46707" xr:uid="{00000000-0005-0000-0000-0000FCB50000}"/>
    <cellStyle name="Normal 5 2 16 2 3" xfId="46708" xr:uid="{00000000-0005-0000-0000-0000FDB50000}"/>
    <cellStyle name="Normal 5 2 16 2 4" xfId="46709" xr:uid="{00000000-0005-0000-0000-0000FEB50000}"/>
    <cellStyle name="Normal 5 2 16 3" xfId="46710" xr:uid="{00000000-0005-0000-0000-0000FFB50000}"/>
    <cellStyle name="Normal 5 2 16 3 2" xfId="46711" xr:uid="{00000000-0005-0000-0000-000000B60000}"/>
    <cellStyle name="Normal 5 2 16 3 3" xfId="46712" xr:uid="{00000000-0005-0000-0000-000001B60000}"/>
    <cellStyle name="Normal 5 2 16 4" xfId="46713" xr:uid="{00000000-0005-0000-0000-000002B60000}"/>
    <cellStyle name="Normal 5 2 17" xfId="46714" xr:uid="{00000000-0005-0000-0000-000003B60000}"/>
    <cellStyle name="Normal 5 2 17 2" xfId="46715" xr:uid="{00000000-0005-0000-0000-000004B60000}"/>
    <cellStyle name="Normal 5 2 17 2 2" xfId="46716" xr:uid="{00000000-0005-0000-0000-000005B60000}"/>
    <cellStyle name="Normal 5 2 17 2 2 2" xfId="46717" xr:uid="{00000000-0005-0000-0000-000006B60000}"/>
    <cellStyle name="Normal 5 2 17 2 2 3" xfId="46718" xr:uid="{00000000-0005-0000-0000-000007B60000}"/>
    <cellStyle name="Normal 5 2 17 2 3" xfId="46719" xr:uid="{00000000-0005-0000-0000-000008B60000}"/>
    <cellStyle name="Normal 5 2 17 2 4" xfId="46720" xr:uid="{00000000-0005-0000-0000-000009B60000}"/>
    <cellStyle name="Normal 5 2 17 3" xfId="46721" xr:uid="{00000000-0005-0000-0000-00000AB60000}"/>
    <cellStyle name="Normal 5 2 17 3 2" xfId="46722" xr:uid="{00000000-0005-0000-0000-00000BB60000}"/>
    <cellStyle name="Normal 5 2 17 3 3" xfId="46723" xr:uid="{00000000-0005-0000-0000-00000CB60000}"/>
    <cellStyle name="Normal 5 2 17 4" xfId="46724" xr:uid="{00000000-0005-0000-0000-00000DB60000}"/>
    <cellStyle name="Normal 5 2 18" xfId="46725" xr:uid="{00000000-0005-0000-0000-00000EB60000}"/>
    <cellStyle name="Normal 5 2 18 2" xfId="46726" xr:uid="{00000000-0005-0000-0000-00000FB60000}"/>
    <cellStyle name="Normal 5 2 18 2 2" xfId="46727" xr:uid="{00000000-0005-0000-0000-000010B60000}"/>
    <cellStyle name="Normal 5 2 18 2 2 2" xfId="46728" xr:uid="{00000000-0005-0000-0000-000011B60000}"/>
    <cellStyle name="Normal 5 2 18 2 2 3" xfId="46729" xr:uid="{00000000-0005-0000-0000-000012B60000}"/>
    <cellStyle name="Normal 5 2 18 2 3" xfId="46730" xr:uid="{00000000-0005-0000-0000-000013B60000}"/>
    <cellStyle name="Normal 5 2 18 2 4" xfId="46731" xr:uid="{00000000-0005-0000-0000-000014B60000}"/>
    <cellStyle name="Normal 5 2 18 3" xfId="46732" xr:uid="{00000000-0005-0000-0000-000015B60000}"/>
    <cellStyle name="Normal 5 2 18 3 2" xfId="46733" xr:uid="{00000000-0005-0000-0000-000016B60000}"/>
    <cellStyle name="Normal 5 2 18 3 3" xfId="46734" xr:uid="{00000000-0005-0000-0000-000017B60000}"/>
    <cellStyle name="Normal 5 2 18 4" xfId="46735" xr:uid="{00000000-0005-0000-0000-000018B60000}"/>
    <cellStyle name="Normal 5 2 19" xfId="46736" xr:uid="{00000000-0005-0000-0000-000019B60000}"/>
    <cellStyle name="Normal 5 2 19 2" xfId="46737" xr:uid="{00000000-0005-0000-0000-00001AB60000}"/>
    <cellStyle name="Normal 5 2 19 2 2" xfId="46738" xr:uid="{00000000-0005-0000-0000-00001BB60000}"/>
    <cellStyle name="Normal 5 2 19 2 2 2" xfId="46739" xr:uid="{00000000-0005-0000-0000-00001CB60000}"/>
    <cellStyle name="Normal 5 2 19 2 2 3" xfId="46740" xr:uid="{00000000-0005-0000-0000-00001DB60000}"/>
    <cellStyle name="Normal 5 2 19 2 3" xfId="46741" xr:uid="{00000000-0005-0000-0000-00001EB60000}"/>
    <cellStyle name="Normal 5 2 19 2 4" xfId="46742" xr:uid="{00000000-0005-0000-0000-00001FB60000}"/>
    <cellStyle name="Normal 5 2 19 3" xfId="46743" xr:uid="{00000000-0005-0000-0000-000020B60000}"/>
    <cellStyle name="Normal 5 2 19 3 2" xfId="46744" xr:uid="{00000000-0005-0000-0000-000021B60000}"/>
    <cellStyle name="Normal 5 2 19 3 3" xfId="46745" xr:uid="{00000000-0005-0000-0000-000022B60000}"/>
    <cellStyle name="Normal 5 2 19 4" xfId="46746" xr:uid="{00000000-0005-0000-0000-000023B60000}"/>
    <cellStyle name="Normal 5 2 2" xfId="46747" xr:uid="{00000000-0005-0000-0000-000024B60000}"/>
    <cellStyle name="Normal 5 2 2 10" xfId="46748" xr:uid="{00000000-0005-0000-0000-000025B60000}"/>
    <cellStyle name="Normal 5 2 2 10 2" xfId="46749" xr:uid="{00000000-0005-0000-0000-000026B60000}"/>
    <cellStyle name="Normal 5 2 2 10 3" xfId="46750" xr:uid="{00000000-0005-0000-0000-000027B60000}"/>
    <cellStyle name="Normal 5 2 2 11" xfId="46751" xr:uid="{00000000-0005-0000-0000-000028B60000}"/>
    <cellStyle name="Normal 5 2 2 11 2" xfId="46752" xr:uid="{00000000-0005-0000-0000-000029B60000}"/>
    <cellStyle name="Normal 5 2 2 11 3" xfId="46753" xr:uid="{00000000-0005-0000-0000-00002AB60000}"/>
    <cellStyle name="Normal 5 2 2 12" xfId="46754" xr:uid="{00000000-0005-0000-0000-00002BB60000}"/>
    <cellStyle name="Normal 5 2 2 12 2" xfId="46755" xr:uid="{00000000-0005-0000-0000-00002CB60000}"/>
    <cellStyle name="Normal 5 2 2 12 3" xfId="46756" xr:uid="{00000000-0005-0000-0000-00002DB60000}"/>
    <cellStyle name="Normal 5 2 2 13" xfId="46757" xr:uid="{00000000-0005-0000-0000-00002EB60000}"/>
    <cellStyle name="Normal 5 2 2 13 2" xfId="46758" xr:uid="{00000000-0005-0000-0000-00002FB60000}"/>
    <cellStyle name="Normal 5 2 2 13 3" xfId="46759" xr:uid="{00000000-0005-0000-0000-000030B60000}"/>
    <cellStyle name="Normal 5 2 2 14" xfId="46760" xr:uid="{00000000-0005-0000-0000-000031B60000}"/>
    <cellStyle name="Normal 5 2 2 14 2" xfId="46761" xr:uid="{00000000-0005-0000-0000-000032B60000}"/>
    <cellStyle name="Normal 5 2 2 14 3" xfId="46762" xr:uid="{00000000-0005-0000-0000-000033B60000}"/>
    <cellStyle name="Normal 5 2 2 15" xfId="46763" xr:uid="{00000000-0005-0000-0000-000034B60000}"/>
    <cellStyle name="Normal 5 2 2 15 2" xfId="46764" xr:uid="{00000000-0005-0000-0000-000035B60000}"/>
    <cellStyle name="Normal 5 2 2 15 3" xfId="46765" xr:uid="{00000000-0005-0000-0000-000036B60000}"/>
    <cellStyle name="Normal 5 2 2 16" xfId="46766" xr:uid="{00000000-0005-0000-0000-000037B60000}"/>
    <cellStyle name="Normal 5 2 2 17" xfId="46767" xr:uid="{00000000-0005-0000-0000-000038B60000}"/>
    <cellStyle name="Normal 5 2 2 18" xfId="46768" xr:uid="{00000000-0005-0000-0000-000039B60000}"/>
    <cellStyle name="Normal 5 2 2 2" xfId="46769" xr:uid="{00000000-0005-0000-0000-00003AB60000}"/>
    <cellStyle name="Normal 5 2 2 2 10" xfId="46770" xr:uid="{00000000-0005-0000-0000-00003BB60000}"/>
    <cellStyle name="Normal 5 2 2 2 11" xfId="46771" xr:uid="{00000000-0005-0000-0000-00003CB60000}"/>
    <cellStyle name="Normal 5 2 2 2 2" xfId="46772" xr:uid="{00000000-0005-0000-0000-00003DB60000}"/>
    <cellStyle name="Normal 5 2 2 2 2 10" xfId="46773" xr:uid="{00000000-0005-0000-0000-00003EB60000}"/>
    <cellStyle name="Normal 5 2 2 2 2 11" xfId="46774" xr:uid="{00000000-0005-0000-0000-00003FB60000}"/>
    <cellStyle name="Normal 5 2 2 2 2 2" xfId="46775" xr:uid="{00000000-0005-0000-0000-000040B60000}"/>
    <cellStyle name="Normal 5 2 2 2 2 2 2" xfId="46776" xr:uid="{00000000-0005-0000-0000-000041B60000}"/>
    <cellStyle name="Normal 5 2 2 2 2 2 2 2" xfId="46777" xr:uid="{00000000-0005-0000-0000-000042B60000}"/>
    <cellStyle name="Normal 5 2 2 2 2 2 2 2 2" xfId="46778" xr:uid="{00000000-0005-0000-0000-000043B60000}"/>
    <cellStyle name="Normal 5 2 2 2 2 2 2 2 3" xfId="46779" xr:uid="{00000000-0005-0000-0000-000044B60000}"/>
    <cellStyle name="Normal 5 2 2 2 2 2 2 3" xfId="46780" xr:uid="{00000000-0005-0000-0000-000045B60000}"/>
    <cellStyle name="Normal 5 2 2 2 2 2 2 3 2" xfId="46781" xr:uid="{00000000-0005-0000-0000-000046B60000}"/>
    <cellStyle name="Normal 5 2 2 2 2 2 2 3 3" xfId="46782" xr:uid="{00000000-0005-0000-0000-000047B60000}"/>
    <cellStyle name="Normal 5 2 2 2 2 2 2 4" xfId="46783" xr:uid="{00000000-0005-0000-0000-000048B60000}"/>
    <cellStyle name="Normal 5 2 2 2 2 2 2 5" xfId="46784" xr:uid="{00000000-0005-0000-0000-000049B60000}"/>
    <cellStyle name="Normal 5 2 2 2 2 2 2 6" xfId="46785" xr:uid="{00000000-0005-0000-0000-00004AB60000}"/>
    <cellStyle name="Normal 5 2 2 2 2 2 2 7" xfId="46786" xr:uid="{00000000-0005-0000-0000-00004BB60000}"/>
    <cellStyle name="Normal 5 2 2 2 2 2 2 8" xfId="46787" xr:uid="{00000000-0005-0000-0000-00004CB60000}"/>
    <cellStyle name="Normal 5 2 2 2 2 2 3" xfId="46788" xr:uid="{00000000-0005-0000-0000-00004DB60000}"/>
    <cellStyle name="Normal 5 2 2 2 2 2 3 2" xfId="46789" xr:uid="{00000000-0005-0000-0000-00004EB60000}"/>
    <cellStyle name="Normal 5 2 2 2 2 2 3 2 2" xfId="46790" xr:uid="{00000000-0005-0000-0000-00004FB60000}"/>
    <cellStyle name="Normal 5 2 2 2 2 2 3 2 3" xfId="46791" xr:uid="{00000000-0005-0000-0000-000050B60000}"/>
    <cellStyle name="Normal 5 2 2 2 2 2 3 3" xfId="46792" xr:uid="{00000000-0005-0000-0000-000051B60000}"/>
    <cellStyle name="Normal 5 2 2 2 2 2 3 3 2" xfId="46793" xr:uid="{00000000-0005-0000-0000-000052B60000}"/>
    <cellStyle name="Normal 5 2 2 2 2 2 3 4" xfId="46794" xr:uid="{00000000-0005-0000-0000-000053B60000}"/>
    <cellStyle name="Normal 5 2 2 2 2 2 4" xfId="46795" xr:uid="{00000000-0005-0000-0000-000054B60000}"/>
    <cellStyle name="Normal 5 2 2 2 2 2 4 2" xfId="46796" xr:uid="{00000000-0005-0000-0000-000055B60000}"/>
    <cellStyle name="Normal 5 2 2 2 2 2 4 3" xfId="46797" xr:uid="{00000000-0005-0000-0000-000056B60000}"/>
    <cellStyle name="Normal 5 2 2 2 2 2 5" xfId="46798" xr:uid="{00000000-0005-0000-0000-000057B60000}"/>
    <cellStyle name="Normal 5 2 2 2 2 2 6" xfId="46799" xr:uid="{00000000-0005-0000-0000-000058B60000}"/>
    <cellStyle name="Normal 5 2 2 2 2 2 7" xfId="46800" xr:uid="{00000000-0005-0000-0000-000059B60000}"/>
    <cellStyle name="Normal 5 2 2 2 2 2 8" xfId="46801" xr:uid="{00000000-0005-0000-0000-00005AB60000}"/>
    <cellStyle name="Normal 5 2 2 2 2 2 9" xfId="46802" xr:uid="{00000000-0005-0000-0000-00005BB60000}"/>
    <cellStyle name="Normal 5 2 2 2 2 3" xfId="46803" xr:uid="{00000000-0005-0000-0000-00005CB60000}"/>
    <cellStyle name="Normal 5 2 2 2 2 3 2" xfId="46804" xr:uid="{00000000-0005-0000-0000-00005DB60000}"/>
    <cellStyle name="Normal 5 2 2 2 2 3 2 2" xfId="46805" xr:uid="{00000000-0005-0000-0000-00005EB60000}"/>
    <cellStyle name="Normal 5 2 2 2 2 3 2 3" xfId="46806" xr:uid="{00000000-0005-0000-0000-00005FB60000}"/>
    <cellStyle name="Normal 5 2 2 2 2 3 2 4" xfId="46807" xr:uid="{00000000-0005-0000-0000-000060B60000}"/>
    <cellStyle name="Normal 5 2 2 2 2 3 3" xfId="46808" xr:uid="{00000000-0005-0000-0000-000061B60000}"/>
    <cellStyle name="Normal 5 2 2 2 2 3 3 2" xfId="46809" xr:uid="{00000000-0005-0000-0000-000062B60000}"/>
    <cellStyle name="Normal 5 2 2 2 2 3 3 3" xfId="46810" xr:uid="{00000000-0005-0000-0000-000063B60000}"/>
    <cellStyle name="Normal 5 2 2 2 2 3 4" xfId="46811" xr:uid="{00000000-0005-0000-0000-000064B60000}"/>
    <cellStyle name="Normal 5 2 2 2 2 3 5" xfId="46812" xr:uid="{00000000-0005-0000-0000-000065B60000}"/>
    <cellStyle name="Normal 5 2 2 2 2 3 6" xfId="46813" xr:uid="{00000000-0005-0000-0000-000066B60000}"/>
    <cellStyle name="Normal 5 2 2 2 2 3 7" xfId="46814" xr:uid="{00000000-0005-0000-0000-000067B60000}"/>
    <cellStyle name="Normal 5 2 2 2 2 3 8" xfId="46815" xr:uid="{00000000-0005-0000-0000-000068B60000}"/>
    <cellStyle name="Normal 5 2 2 2 2 4" xfId="46816" xr:uid="{00000000-0005-0000-0000-000069B60000}"/>
    <cellStyle name="Normal 5 2 2 2 2 4 2" xfId="46817" xr:uid="{00000000-0005-0000-0000-00006AB60000}"/>
    <cellStyle name="Normal 5 2 2 2 2 4 2 2" xfId="46818" xr:uid="{00000000-0005-0000-0000-00006BB60000}"/>
    <cellStyle name="Normal 5 2 2 2 2 4 2 3" xfId="46819" xr:uid="{00000000-0005-0000-0000-00006CB60000}"/>
    <cellStyle name="Normal 5 2 2 2 2 4 3" xfId="46820" xr:uid="{00000000-0005-0000-0000-00006DB60000}"/>
    <cellStyle name="Normal 5 2 2 2 2 4 4" xfId="46821" xr:uid="{00000000-0005-0000-0000-00006EB60000}"/>
    <cellStyle name="Normal 5 2 2 2 2 4 5" xfId="46822" xr:uid="{00000000-0005-0000-0000-00006FB60000}"/>
    <cellStyle name="Normal 5 2 2 2 2 4 6" xfId="46823" xr:uid="{00000000-0005-0000-0000-000070B60000}"/>
    <cellStyle name="Normal 5 2 2 2 2 5" xfId="46824" xr:uid="{00000000-0005-0000-0000-000071B60000}"/>
    <cellStyle name="Normal 5 2 2 2 2 5 2" xfId="46825" xr:uid="{00000000-0005-0000-0000-000072B60000}"/>
    <cellStyle name="Normal 5 2 2 2 2 5 3" xfId="46826" xr:uid="{00000000-0005-0000-0000-000073B60000}"/>
    <cellStyle name="Normal 5 2 2 2 2 6" xfId="46827" xr:uid="{00000000-0005-0000-0000-000074B60000}"/>
    <cellStyle name="Normal 5 2 2 2 2 6 2" xfId="46828" xr:uid="{00000000-0005-0000-0000-000075B60000}"/>
    <cellStyle name="Normal 5 2 2 2 2 6 3" xfId="46829" xr:uid="{00000000-0005-0000-0000-000076B60000}"/>
    <cellStyle name="Normal 5 2 2 2 2 7" xfId="46830" xr:uid="{00000000-0005-0000-0000-000077B60000}"/>
    <cellStyle name="Normal 5 2 2 2 2 8" xfId="46831" xr:uid="{00000000-0005-0000-0000-000078B60000}"/>
    <cellStyle name="Normal 5 2 2 2 2 9" xfId="46832" xr:uid="{00000000-0005-0000-0000-000079B60000}"/>
    <cellStyle name="Normal 5 2 2 2 3" xfId="46833" xr:uid="{00000000-0005-0000-0000-00007AB60000}"/>
    <cellStyle name="Normal 5 2 2 2 3 10" xfId="46834" xr:uid="{00000000-0005-0000-0000-00007BB60000}"/>
    <cellStyle name="Normal 5 2 2 2 3 2" xfId="46835" xr:uid="{00000000-0005-0000-0000-00007CB60000}"/>
    <cellStyle name="Normal 5 2 2 2 3 2 2" xfId="46836" xr:uid="{00000000-0005-0000-0000-00007DB60000}"/>
    <cellStyle name="Normal 5 2 2 2 3 2 2 2" xfId="46837" xr:uid="{00000000-0005-0000-0000-00007EB60000}"/>
    <cellStyle name="Normal 5 2 2 2 3 2 2 3" xfId="46838" xr:uid="{00000000-0005-0000-0000-00007FB60000}"/>
    <cellStyle name="Normal 5 2 2 2 3 2 2 4" xfId="46839" xr:uid="{00000000-0005-0000-0000-000080B60000}"/>
    <cellStyle name="Normal 5 2 2 2 3 2 3" xfId="46840" xr:uid="{00000000-0005-0000-0000-000081B60000}"/>
    <cellStyle name="Normal 5 2 2 2 3 2 3 2" xfId="46841" xr:uid="{00000000-0005-0000-0000-000082B60000}"/>
    <cellStyle name="Normal 5 2 2 2 3 2 3 3" xfId="46842" xr:uid="{00000000-0005-0000-0000-000083B60000}"/>
    <cellStyle name="Normal 5 2 2 2 3 2 4" xfId="46843" xr:uid="{00000000-0005-0000-0000-000084B60000}"/>
    <cellStyle name="Normal 5 2 2 2 3 2 5" xfId="46844" xr:uid="{00000000-0005-0000-0000-000085B60000}"/>
    <cellStyle name="Normal 5 2 2 2 3 2 6" xfId="46845" xr:uid="{00000000-0005-0000-0000-000086B60000}"/>
    <cellStyle name="Normal 5 2 2 2 3 2 7" xfId="46846" xr:uid="{00000000-0005-0000-0000-000087B60000}"/>
    <cellStyle name="Normal 5 2 2 2 3 2 8" xfId="46847" xr:uid="{00000000-0005-0000-0000-000088B60000}"/>
    <cellStyle name="Normal 5 2 2 2 3 3" xfId="46848" xr:uid="{00000000-0005-0000-0000-000089B60000}"/>
    <cellStyle name="Normal 5 2 2 2 3 3 2" xfId="46849" xr:uid="{00000000-0005-0000-0000-00008AB60000}"/>
    <cellStyle name="Normal 5 2 2 2 3 3 2 2" xfId="46850" xr:uid="{00000000-0005-0000-0000-00008BB60000}"/>
    <cellStyle name="Normal 5 2 2 2 3 3 2 3" xfId="46851" xr:uid="{00000000-0005-0000-0000-00008CB60000}"/>
    <cellStyle name="Normal 5 2 2 2 3 3 3" xfId="46852" xr:uid="{00000000-0005-0000-0000-00008DB60000}"/>
    <cellStyle name="Normal 5 2 2 2 3 3 4" xfId="46853" xr:uid="{00000000-0005-0000-0000-00008EB60000}"/>
    <cellStyle name="Normal 5 2 2 2 3 3 5" xfId="46854" xr:uid="{00000000-0005-0000-0000-00008FB60000}"/>
    <cellStyle name="Normal 5 2 2 2 3 3 6" xfId="46855" xr:uid="{00000000-0005-0000-0000-000090B60000}"/>
    <cellStyle name="Normal 5 2 2 2 3 4" xfId="46856" xr:uid="{00000000-0005-0000-0000-000091B60000}"/>
    <cellStyle name="Normal 5 2 2 2 3 4 2" xfId="46857" xr:uid="{00000000-0005-0000-0000-000092B60000}"/>
    <cellStyle name="Normal 5 2 2 2 3 4 3" xfId="46858" xr:uid="{00000000-0005-0000-0000-000093B60000}"/>
    <cellStyle name="Normal 5 2 2 2 3 5" xfId="46859" xr:uid="{00000000-0005-0000-0000-000094B60000}"/>
    <cellStyle name="Normal 5 2 2 2 3 5 2" xfId="46860" xr:uid="{00000000-0005-0000-0000-000095B60000}"/>
    <cellStyle name="Normal 5 2 2 2 3 5 3" xfId="46861" xr:uid="{00000000-0005-0000-0000-000096B60000}"/>
    <cellStyle name="Normal 5 2 2 2 3 6" xfId="46862" xr:uid="{00000000-0005-0000-0000-000097B60000}"/>
    <cellStyle name="Normal 5 2 2 2 3 7" xfId="46863" xr:uid="{00000000-0005-0000-0000-000098B60000}"/>
    <cellStyle name="Normal 5 2 2 2 3 8" xfId="46864" xr:uid="{00000000-0005-0000-0000-000099B60000}"/>
    <cellStyle name="Normal 5 2 2 2 3 9" xfId="46865" xr:uid="{00000000-0005-0000-0000-00009AB60000}"/>
    <cellStyle name="Normal 5 2 2 2 4" xfId="46866" xr:uid="{00000000-0005-0000-0000-00009BB60000}"/>
    <cellStyle name="Normal 5 2 2 2 4 2" xfId="46867" xr:uid="{00000000-0005-0000-0000-00009CB60000}"/>
    <cellStyle name="Normal 5 2 2 2 4 2 2" xfId="46868" xr:uid="{00000000-0005-0000-0000-00009DB60000}"/>
    <cellStyle name="Normal 5 2 2 2 4 2 3" xfId="46869" xr:uid="{00000000-0005-0000-0000-00009EB60000}"/>
    <cellStyle name="Normal 5 2 2 2 4 2 4" xfId="46870" xr:uid="{00000000-0005-0000-0000-00009FB60000}"/>
    <cellStyle name="Normal 5 2 2 2 4 3" xfId="46871" xr:uid="{00000000-0005-0000-0000-0000A0B60000}"/>
    <cellStyle name="Normal 5 2 2 2 4 3 2" xfId="46872" xr:uid="{00000000-0005-0000-0000-0000A1B60000}"/>
    <cellStyle name="Normal 5 2 2 2 4 3 3" xfId="46873" xr:uid="{00000000-0005-0000-0000-0000A2B60000}"/>
    <cellStyle name="Normal 5 2 2 2 4 4" xfId="46874" xr:uid="{00000000-0005-0000-0000-0000A3B60000}"/>
    <cellStyle name="Normal 5 2 2 2 4 5" xfId="46875" xr:uid="{00000000-0005-0000-0000-0000A4B60000}"/>
    <cellStyle name="Normal 5 2 2 2 4 6" xfId="46876" xr:uid="{00000000-0005-0000-0000-0000A5B60000}"/>
    <cellStyle name="Normal 5 2 2 2 4 7" xfId="46877" xr:uid="{00000000-0005-0000-0000-0000A6B60000}"/>
    <cellStyle name="Normal 5 2 2 2 4 8" xfId="46878" xr:uid="{00000000-0005-0000-0000-0000A7B60000}"/>
    <cellStyle name="Normal 5 2 2 2 5" xfId="46879" xr:uid="{00000000-0005-0000-0000-0000A8B60000}"/>
    <cellStyle name="Normal 5 2 2 2 5 2" xfId="46880" xr:uid="{00000000-0005-0000-0000-0000A9B60000}"/>
    <cellStyle name="Normal 5 2 2 2 5 2 2" xfId="46881" xr:uid="{00000000-0005-0000-0000-0000AAB60000}"/>
    <cellStyle name="Normal 5 2 2 2 5 2 3" xfId="46882" xr:uid="{00000000-0005-0000-0000-0000ABB60000}"/>
    <cellStyle name="Normal 5 2 2 2 5 3" xfId="46883" xr:uid="{00000000-0005-0000-0000-0000ACB60000}"/>
    <cellStyle name="Normal 5 2 2 2 5 3 2" xfId="46884" xr:uid="{00000000-0005-0000-0000-0000ADB60000}"/>
    <cellStyle name="Normal 5 2 2 2 5 3 3" xfId="46885" xr:uid="{00000000-0005-0000-0000-0000AEB60000}"/>
    <cellStyle name="Normal 5 2 2 2 5 4" xfId="46886" xr:uid="{00000000-0005-0000-0000-0000AFB60000}"/>
    <cellStyle name="Normal 5 2 2 2 5 5" xfId="46887" xr:uid="{00000000-0005-0000-0000-0000B0B60000}"/>
    <cellStyle name="Normal 5 2 2 2 5 6" xfId="46888" xr:uid="{00000000-0005-0000-0000-0000B1B60000}"/>
    <cellStyle name="Normal 5 2 2 2 5 7" xfId="46889" xr:uid="{00000000-0005-0000-0000-0000B2B60000}"/>
    <cellStyle name="Normal 5 2 2 2 5 8" xfId="46890" xr:uid="{00000000-0005-0000-0000-0000B3B60000}"/>
    <cellStyle name="Normal 5 2 2 2 6" xfId="46891" xr:uid="{00000000-0005-0000-0000-0000B4B60000}"/>
    <cellStyle name="Normal 5 2 2 2 6 2" xfId="46892" xr:uid="{00000000-0005-0000-0000-0000B5B60000}"/>
    <cellStyle name="Normal 5 2 2 2 6 3" xfId="46893" xr:uid="{00000000-0005-0000-0000-0000B6B60000}"/>
    <cellStyle name="Normal 5 2 2 2 7" xfId="46894" xr:uid="{00000000-0005-0000-0000-0000B7B60000}"/>
    <cellStyle name="Normal 5 2 2 2 7 2" xfId="46895" xr:uid="{00000000-0005-0000-0000-0000B8B60000}"/>
    <cellStyle name="Normal 5 2 2 2 7 3" xfId="46896" xr:uid="{00000000-0005-0000-0000-0000B9B60000}"/>
    <cellStyle name="Normal 5 2 2 2 8" xfId="46897" xr:uid="{00000000-0005-0000-0000-0000BAB60000}"/>
    <cellStyle name="Normal 5 2 2 2 8 2" xfId="46898" xr:uid="{00000000-0005-0000-0000-0000BBB60000}"/>
    <cellStyle name="Normal 5 2 2 2 8 3" xfId="46899" xr:uid="{00000000-0005-0000-0000-0000BCB60000}"/>
    <cellStyle name="Normal 5 2 2 2 9" xfId="46900" xr:uid="{00000000-0005-0000-0000-0000BDB60000}"/>
    <cellStyle name="Normal 5 2 2 3" xfId="46901" xr:uid="{00000000-0005-0000-0000-0000BEB60000}"/>
    <cellStyle name="Normal 5 2 2 3 10" xfId="46902" xr:uid="{00000000-0005-0000-0000-0000BFB60000}"/>
    <cellStyle name="Normal 5 2 2 3 11" xfId="46903" xr:uid="{00000000-0005-0000-0000-0000C0B60000}"/>
    <cellStyle name="Normal 5 2 2 3 2" xfId="46904" xr:uid="{00000000-0005-0000-0000-0000C1B60000}"/>
    <cellStyle name="Normal 5 2 2 3 2 10" xfId="46905" xr:uid="{00000000-0005-0000-0000-0000C2B60000}"/>
    <cellStyle name="Normal 5 2 2 3 2 2" xfId="46906" xr:uid="{00000000-0005-0000-0000-0000C3B60000}"/>
    <cellStyle name="Normal 5 2 2 3 2 2 2" xfId="46907" xr:uid="{00000000-0005-0000-0000-0000C4B60000}"/>
    <cellStyle name="Normal 5 2 2 3 2 2 2 2" xfId="46908" xr:uid="{00000000-0005-0000-0000-0000C5B60000}"/>
    <cellStyle name="Normal 5 2 2 3 2 2 2 3" xfId="46909" xr:uid="{00000000-0005-0000-0000-0000C6B60000}"/>
    <cellStyle name="Normal 5 2 2 3 2 2 3" xfId="46910" xr:uid="{00000000-0005-0000-0000-0000C7B60000}"/>
    <cellStyle name="Normal 5 2 2 3 2 2 3 2" xfId="46911" xr:uid="{00000000-0005-0000-0000-0000C8B60000}"/>
    <cellStyle name="Normal 5 2 2 3 2 2 3 3" xfId="46912" xr:uid="{00000000-0005-0000-0000-0000C9B60000}"/>
    <cellStyle name="Normal 5 2 2 3 2 2 4" xfId="46913" xr:uid="{00000000-0005-0000-0000-0000CAB60000}"/>
    <cellStyle name="Normal 5 2 2 3 2 2 5" xfId="46914" xr:uid="{00000000-0005-0000-0000-0000CBB60000}"/>
    <cellStyle name="Normal 5 2 2 3 2 2 6" xfId="46915" xr:uid="{00000000-0005-0000-0000-0000CCB60000}"/>
    <cellStyle name="Normal 5 2 2 3 2 2 7" xfId="46916" xr:uid="{00000000-0005-0000-0000-0000CDB60000}"/>
    <cellStyle name="Normal 5 2 2 3 2 2 8" xfId="46917" xr:uid="{00000000-0005-0000-0000-0000CEB60000}"/>
    <cellStyle name="Normal 5 2 2 3 2 3" xfId="46918" xr:uid="{00000000-0005-0000-0000-0000CFB60000}"/>
    <cellStyle name="Normal 5 2 2 3 2 3 2" xfId="46919" xr:uid="{00000000-0005-0000-0000-0000D0B60000}"/>
    <cellStyle name="Normal 5 2 2 3 2 3 2 2" xfId="46920" xr:uid="{00000000-0005-0000-0000-0000D1B60000}"/>
    <cellStyle name="Normal 5 2 2 3 2 3 2 3" xfId="46921" xr:uid="{00000000-0005-0000-0000-0000D2B60000}"/>
    <cellStyle name="Normal 5 2 2 3 2 3 3" xfId="46922" xr:uid="{00000000-0005-0000-0000-0000D3B60000}"/>
    <cellStyle name="Normal 5 2 2 3 2 3 3 2" xfId="46923" xr:uid="{00000000-0005-0000-0000-0000D4B60000}"/>
    <cellStyle name="Normal 5 2 2 3 2 3 4" xfId="46924" xr:uid="{00000000-0005-0000-0000-0000D5B60000}"/>
    <cellStyle name="Normal 5 2 2 3 2 4" xfId="46925" xr:uid="{00000000-0005-0000-0000-0000D6B60000}"/>
    <cellStyle name="Normal 5 2 2 3 2 4 2" xfId="46926" xr:uid="{00000000-0005-0000-0000-0000D7B60000}"/>
    <cellStyle name="Normal 5 2 2 3 2 4 3" xfId="46927" xr:uid="{00000000-0005-0000-0000-0000D8B60000}"/>
    <cellStyle name="Normal 5 2 2 3 2 5" xfId="46928" xr:uid="{00000000-0005-0000-0000-0000D9B60000}"/>
    <cellStyle name="Normal 5 2 2 3 2 5 2" xfId="46929" xr:uid="{00000000-0005-0000-0000-0000DAB60000}"/>
    <cellStyle name="Normal 5 2 2 3 2 5 3" xfId="46930" xr:uid="{00000000-0005-0000-0000-0000DBB60000}"/>
    <cellStyle name="Normal 5 2 2 3 2 6" xfId="46931" xr:uid="{00000000-0005-0000-0000-0000DCB60000}"/>
    <cellStyle name="Normal 5 2 2 3 2 7" xfId="46932" xr:uid="{00000000-0005-0000-0000-0000DDB60000}"/>
    <cellStyle name="Normal 5 2 2 3 2 8" xfId="46933" xr:uid="{00000000-0005-0000-0000-0000DEB60000}"/>
    <cellStyle name="Normal 5 2 2 3 2 9" xfId="46934" xr:uid="{00000000-0005-0000-0000-0000DFB60000}"/>
    <cellStyle name="Normal 5 2 2 3 3" xfId="46935" xr:uid="{00000000-0005-0000-0000-0000E0B60000}"/>
    <cellStyle name="Normal 5 2 2 3 3 2" xfId="46936" xr:uid="{00000000-0005-0000-0000-0000E1B60000}"/>
    <cellStyle name="Normal 5 2 2 3 3 2 2" xfId="46937" xr:uid="{00000000-0005-0000-0000-0000E2B60000}"/>
    <cellStyle name="Normal 5 2 2 3 3 2 3" xfId="46938" xr:uid="{00000000-0005-0000-0000-0000E3B60000}"/>
    <cellStyle name="Normal 5 2 2 3 3 2 4" xfId="46939" xr:uid="{00000000-0005-0000-0000-0000E4B60000}"/>
    <cellStyle name="Normal 5 2 2 3 3 3" xfId="46940" xr:uid="{00000000-0005-0000-0000-0000E5B60000}"/>
    <cellStyle name="Normal 5 2 2 3 3 3 2" xfId="46941" xr:uid="{00000000-0005-0000-0000-0000E6B60000}"/>
    <cellStyle name="Normal 5 2 2 3 3 3 3" xfId="46942" xr:uid="{00000000-0005-0000-0000-0000E7B60000}"/>
    <cellStyle name="Normal 5 2 2 3 3 4" xfId="46943" xr:uid="{00000000-0005-0000-0000-0000E8B60000}"/>
    <cellStyle name="Normal 5 2 2 3 3 5" xfId="46944" xr:uid="{00000000-0005-0000-0000-0000E9B60000}"/>
    <cellStyle name="Normal 5 2 2 3 3 6" xfId="46945" xr:uid="{00000000-0005-0000-0000-0000EAB60000}"/>
    <cellStyle name="Normal 5 2 2 3 3 7" xfId="46946" xr:uid="{00000000-0005-0000-0000-0000EBB60000}"/>
    <cellStyle name="Normal 5 2 2 3 3 8" xfId="46947" xr:uid="{00000000-0005-0000-0000-0000ECB60000}"/>
    <cellStyle name="Normal 5 2 2 3 4" xfId="46948" xr:uid="{00000000-0005-0000-0000-0000EDB60000}"/>
    <cellStyle name="Normal 5 2 2 3 4 2" xfId="46949" xr:uid="{00000000-0005-0000-0000-0000EEB60000}"/>
    <cellStyle name="Normal 5 2 2 3 4 2 2" xfId="46950" xr:uid="{00000000-0005-0000-0000-0000EFB60000}"/>
    <cellStyle name="Normal 5 2 2 3 4 2 3" xfId="46951" xr:uid="{00000000-0005-0000-0000-0000F0B60000}"/>
    <cellStyle name="Normal 5 2 2 3 4 3" xfId="46952" xr:uid="{00000000-0005-0000-0000-0000F1B60000}"/>
    <cellStyle name="Normal 5 2 2 3 4 4" xfId="46953" xr:uid="{00000000-0005-0000-0000-0000F2B60000}"/>
    <cellStyle name="Normal 5 2 2 3 4 5" xfId="46954" xr:uid="{00000000-0005-0000-0000-0000F3B60000}"/>
    <cellStyle name="Normal 5 2 2 3 4 6" xfId="46955" xr:uid="{00000000-0005-0000-0000-0000F4B60000}"/>
    <cellStyle name="Normal 5 2 2 3 5" xfId="46956" xr:uid="{00000000-0005-0000-0000-0000F5B60000}"/>
    <cellStyle name="Normal 5 2 2 3 5 2" xfId="46957" xr:uid="{00000000-0005-0000-0000-0000F6B60000}"/>
    <cellStyle name="Normal 5 2 2 3 5 3" xfId="46958" xr:uid="{00000000-0005-0000-0000-0000F7B60000}"/>
    <cellStyle name="Normal 5 2 2 3 6" xfId="46959" xr:uid="{00000000-0005-0000-0000-0000F8B60000}"/>
    <cellStyle name="Normal 5 2 2 3 6 2" xfId="46960" xr:uid="{00000000-0005-0000-0000-0000F9B60000}"/>
    <cellStyle name="Normal 5 2 2 3 6 3" xfId="46961" xr:uid="{00000000-0005-0000-0000-0000FAB60000}"/>
    <cellStyle name="Normal 5 2 2 3 7" xfId="46962" xr:uid="{00000000-0005-0000-0000-0000FBB60000}"/>
    <cellStyle name="Normal 5 2 2 3 8" xfId="46963" xr:uid="{00000000-0005-0000-0000-0000FCB60000}"/>
    <cellStyle name="Normal 5 2 2 3 9" xfId="46964" xr:uid="{00000000-0005-0000-0000-0000FDB60000}"/>
    <cellStyle name="Normal 5 2 2 4" xfId="46965" xr:uid="{00000000-0005-0000-0000-0000FEB60000}"/>
    <cellStyle name="Normal 5 2 2 4 10" xfId="46966" xr:uid="{00000000-0005-0000-0000-0000FFB60000}"/>
    <cellStyle name="Normal 5 2 2 4 11" xfId="46967" xr:uid="{00000000-0005-0000-0000-000000B70000}"/>
    <cellStyle name="Normal 5 2 2 4 2" xfId="46968" xr:uid="{00000000-0005-0000-0000-000001B70000}"/>
    <cellStyle name="Normal 5 2 2 4 2 2" xfId="46969" xr:uid="{00000000-0005-0000-0000-000002B70000}"/>
    <cellStyle name="Normal 5 2 2 4 2 2 2" xfId="46970" xr:uid="{00000000-0005-0000-0000-000003B70000}"/>
    <cellStyle name="Normal 5 2 2 4 2 2 3" xfId="46971" xr:uid="{00000000-0005-0000-0000-000004B70000}"/>
    <cellStyle name="Normal 5 2 2 4 2 2 4" xfId="46972" xr:uid="{00000000-0005-0000-0000-000005B70000}"/>
    <cellStyle name="Normal 5 2 2 4 2 3" xfId="46973" xr:uid="{00000000-0005-0000-0000-000006B70000}"/>
    <cellStyle name="Normal 5 2 2 4 2 3 2" xfId="46974" xr:uid="{00000000-0005-0000-0000-000007B70000}"/>
    <cellStyle name="Normal 5 2 2 4 2 3 3" xfId="46975" xr:uid="{00000000-0005-0000-0000-000008B70000}"/>
    <cellStyle name="Normal 5 2 2 4 2 4" xfId="46976" xr:uid="{00000000-0005-0000-0000-000009B70000}"/>
    <cellStyle name="Normal 5 2 2 4 2 5" xfId="46977" xr:uid="{00000000-0005-0000-0000-00000AB70000}"/>
    <cellStyle name="Normal 5 2 2 4 2 6" xfId="46978" xr:uid="{00000000-0005-0000-0000-00000BB70000}"/>
    <cellStyle name="Normal 5 2 2 4 2 7" xfId="46979" xr:uid="{00000000-0005-0000-0000-00000CB70000}"/>
    <cellStyle name="Normal 5 2 2 4 2 8" xfId="46980" xr:uid="{00000000-0005-0000-0000-00000DB70000}"/>
    <cellStyle name="Normal 5 2 2 4 3" xfId="46981" xr:uid="{00000000-0005-0000-0000-00000EB70000}"/>
    <cellStyle name="Normal 5 2 2 4 3 2" xfId="46982" xr:uid="{00000000-0005-0000-0000-00000FB70000}"/>
    <cellStyle name="Normal 5 2 2 4 3 2 2" xfId="46983" xr:uid="{00000000-0005-0000-0000-000010B70000}"/>
    <cellStyle name="Normal 5 2 2 4 3 2 3" xfId="46984" xr:uid="{00000000-0005-0000-0000-000011B70000}"/>
    <cellStyle name="Normal 5 2 2 4 3 3" xfId="46985" xr:uid="{00000000-0005-0000-0000-000012B70000}"/>
    <cellStyle name="Normal 5 2 2 4 3 4" xfId="46986" xr:uid="{00000000-0005-0000-0000-000013B70000}"/>
    <cellStyle name="Normal 5 2 2 4 3 5" xfId="46987" xr:uid="{00000000-0005-0000-0000-000014B70000}"/>
    <cellStyle name="Normal 5 2 2 4 3 6" xfId="46988" xr:uid="{00000000-0005-0000-0000-000015B70000}"/>
    <cellStyle name="Normal 5 2 2 4 4" xfId="46989" xr:uid="{00000000-0005-0000-0000-000016B70000}"/>
    <cellStyle name="Normal 5 2 2 4 4 2" xfId="46990" xr:uid="{00000000-0005-0000-0000-000017B70000}"/>
    <cellStyle name="Normal 5 2 2 4 4 3" xfId="46991" xr:uid="{00000000-0005-0000-0000-000018B70000}"/>
    <cellStyle name="Normal 5 2 2 4 5" xfId="46992" xr:uid="{00000000-0005-0000-0000-000019B70000}"/>
    <cellStyle name="Normal 5 2 2 4 5 2" xfId="46993" xr:uid="{00000000-0005-0000-0000-00001AB70000}"/>
    <cellStyle name="Normal 5 2 2 4 5 3" xfId="46994" xr:uid="{00000000-0005-0000-0000-00001BB70000}"/>
    <cellStyle name="Normal 5 2 2 4 6" xfId="46995" xr:uid="{00000000-0005-0000-0000-00001CB70000}"/>
    <cellStyle name="Normal 5 2 2 4 6 2" xfId="46996" xr:uid="{00000000-0005-0000-0000-00001DB70000}"/>
    <cellStyle name="Normal 5 2 2 4 6 3" xfId="46997" xr:uid="{00000000-0005-0000-0000-00001EB70000}"/>
    <cellStyle name="Normal 5 2 2 4 7" xfId="46998" xr:uid="{00000000-0005-0000-0000-00001FB70000}"/>
    <cellStyle name="Normal 5 2 2 4 8" xfId="46999" xr:uid="{00000000-0005-0000-0000-000020B70000}"/>
    <cellStyle name="Normal 5 2 2 4 9" xfId="47000" xr:uid="{00000000-0005-0000-0000-000021B70000}"/>
    <cellStyle name="Normal 5 2 2 5" xfId="47001" xr:uid="{00000000-0005-0000-0000-000022B70000}"/>
    <cellStyle name="Normal 5 2 2 5 2" xfId="47002" xr:uid="{00000000-0005-0000-0000-000023B70000}"/>
    <cellStyle name="Normal 5 2 2 5 2 2" xfId="47003" xr:uid="{00000000-0005-0000-0000-000024B70000}"/>
    <cellStyle name="Normal 5 2 2 5 3" xfId="47004" xr:uid="{00000000-0005-0000-0000-000025B70000}"/>
    <cellStyle name="Normal 5 2 2 5 4" xfId="47005" xr:uid="{00000000-0005-0000-0000-000026B70000}"/>
    <cellStyle name="Normal 5 2 2 5 5" xfId="47006" xr:uid="{00000000-0005-0000-0000-000027B70000}"/>
    <cellStyle name="Normal 5 2 2 6" xfId="47007" xr:uid="{00000000-0005-0000-0000-000028B70000}"/>
    <cellStyle name="Normal 5 2 2 6 2" xfId="47008" xr:uid="{00000000-0005-0000-0000-000029B70000}"/>
    <cellStyle name="Normal 5 2 2 6 2 2" xfId="47009" xr:uid="{00000000-0005-0000-0000-00002AB70000}"/>
    <cellStyle name="Normal 5 2 2 6 2 3" xfId="47010" xr:uid="{00000000-0005-0000-0000-00002BB70000}"/>
    <cellStyle name="Normal 5 2 2 6 3" xfId="47011" xr:uid="{00000000-0005-0000-0000-00002CB70000}"/>
    <cellStyle name="Normal 5 2 2 6 3 2" xfId="47012" xr:uid="{00000000-0005-0000-0000-00002DB70000}"/>
    <cellStyle name="Normal 5 2 2 6 3 3" xfId="47013" xr:uid="{00000000-0005-0000-0000-00002EB70000}"/>
    <cellStyle name="Normal 5 2 2 6 4" xfId="47014" xr:uid="{00000000-0005-0000-0000-00002FB70000}"/>
    <cellStyle name="Normal 5 2 2 6 5" xfId="47015" xr:uid="{00000000-0005-0000-0000-000030B70000}"/>
    <cellStyle name="Normal 5 2 2 6 6" xfId="47016" xr:uid="{00000000-0005-0000-0000-000031B70000}"/>
    <cellStyle name="Normal 5 2 2 6 7" xfId="47017" xr:uid="{00000000-0005-0000-0000-000032B70000}"/>
    <cellStyle name="Normal 5 2 2 6 8" xfId="47018" xr:uid="{00000000-0005-0000-0000-000033B70000}"/>
    <cellStyle name="Normal 5 2 2 7" xfId="47019" xr:uid="{00000000-0005-0000-0000-000034B70000}"/>
    <cellStyle name="Normal 5 2 2 7 2" xfId="47020" xr:uid="{00000000-0005-0000-0000-000035B70000}"/>
    <cellStyle name="Normal 5 2 2 7 2 2" xfId="47021" xr:uid="{00000000-0005-0000-0000-000036B70000}"/>
    <cellStyle name="Normal 5 2 2 7 2 3" xfId="47022" xr:uid="{00000000-0005-0000-0000-000037B70000}"/>
    <cellStyle name="Normal 5 2 2 7 3" xfId="47023" xr:uid="{00000000-0005-0000-0000-000038B70000}"/>
    <cellStyle name="Normal 5 2 2 7 3 2" xfId="47024" xr:uid="{00000000-0005-0000-0000-000039B70000}"/>
    <cellStyle name="Normal 5 2 2 7 3 3" xfId="47025" xr:uid="{00000000-0005-0000-0000-00003AB70000}"/>
    <cellStyle name="Normal 5 2 2 7 4" xfId="47026" xr:uid="{00000000-0005-0000-0000-00003BB70000}"/>
    <cellStyle name="Normal 5 2 2 7 5" xfId="47027" xr:uid="{00000000-0005-0000-0000-00003CB70000}"/>
    <cellStyle name="Normal 5 2 2 7 6" xfId="47028" xr:uid="{00000000-0005-0000-0000-00003DB70000}"/>
    <cellStyle name="Normal 5 2 2 7 7" xfId="47029" xr:uid="{00000000-0005-0000-0000-00003EB70000}"/>
    <cellStyle name="Normal 5 2 2 7 8" xfId="47030" xr:uid="{00000000-0005-0000-0000-00003FB70000}"/>
    <cellStyle name="Normal 5 2 2 8" xfId="47031" xr:uid="{00000000-0005-0000-0000-000040B70000}"/>
    <cellStyle name="Normal 5 2 2 8 2" xfId="47032" xr:uid="{00000000-0005-0000-0000-000041B70000}"/>
    <cellStyle name="Normal 5 2 2 8 3" xfId="47033" xr:uid="{00000000-0005-0000-0000-000042B70000}"/>
    <cellStyle name="Normal 5 2 2 9" xfId="47034" xr:uid="{00000000-0005-0000-0000-000043B70000}"/>
    <cellStyle name="Normal 5 2 2 9 2" xfId="47035" xr:uid="{00000000-0005-0000-0000-000044B70000}"/>
    <cellStyle name="Normal 5 2 2 9 3" xfId="47036" xr:uid="{00000000-0005-0000-0000-000045B70000}"/>
    <cellStyle name="Normal 5 2 20" xfId="47037" xr:uid="{00000000-0005-0000-0000-000046B70000}"/>
    <cellStyle name="Normal 5 2 20 2" xfId="47038" xr:uid="{00000000-0005-0000-0000-000047B70000}"/>
    <cellStyle name="Normal 5 2 20 2 2" xfId="47039" xr:uid="{00000000-0005-0000-0000-000048B70000}"/>
    <cellStyle name="Normal 5 2 20 2 2 2" xfId="47040" xr:uid="{00000000-0005-0000-0000-000049B70000}"/>
    <cellStyle name="Normal 5 2 20 2 2 3" xfId="47041" xr:uid="{00000000-0005-0000-0000-00004AB70000}"/>
    <cellStyle name="Normal 5 2 20 2 3" xfId="47042" xr:uid="{00000000-0005-0000-0000-00004BB70000}"/>
    <cellStyle name="Normal 5 2 20 2 4" xfId="47043" xr:uid="{00000000-0005-0000-0000-00004CB70000}"/>
    <cellStyle name="Normal 5 2 20 3" xfId="47044" xr:uid="{00000000-0005-0000-0000-00004DB70000}"/>
    <cellStyle name="Normal 5 2 20 3 2" xfId="47045" xr:uid="{00000000-0005-0000-0000-00004EB70000}"/>
    <cellStyle name="Normal 5 2 20 3 3" xfId="47046" xr:uid="{00000000-0005-0000-0000-00004FB70000}"/>
    <cellStyle name="Normal 5 2 20 4" xfId="47047" xr:uid="{00000000-0005-0000-0000-000050B70000}"/>
    <cellStyle name="Normal 5 2 21" xfId="47048" xr:uid="{00000000-0005-0000-0000-000051B70000}"/>
    <cellStyle name="Normal 5 2 21 2" xfId="47049" xr:uid="{00000000-0005-0000-0000-000052B70000}"/>
    <cellStyle name="Normal 5 2 21 2 2" xfId="47050" xr:uid="{00000000-0005-0000-0000-000053B70000}"/>
    <cellStyle name="Normal 5 2 21 2 2 2" xfId="47051" xr:uid="{00000000-0005-0000-0000-000054B70000}"/>
    <cellStyle name="Normal 5 2 21 2 2 3" xfId="47052" xr:uid="{00000000-0005-0000-0000-000055B70000}"/>
    <cellStyle name="Normal 5 2 21 2 3" xfId="47053" xr:uid="{00000000-0005-0000-0000-000056B70000}"/>
    <cellStyle name="Normal 5 2 21 2 4" xfId="47054" xr:uid="{00000000-0005-0000-0000-000057B70000}"/>
    <cellStyle name="Normal 5 2 21 3" xfId="47055" xr:uid="{00000000-0005-0000-0000-000058B70000}"/>
    <cellStyle name="Normal 5 2 21 3 2" xfId="47056" xr:uid="{00000000-0005-0000-0000-000059B70000}"/>
    <cellStyle name="Normal 5 2 21 3 3" xfId="47057" xr:uid="{00000000-0005-0000-0000-00005AB70000}"/>
    <cellStyle name="Normal 5 2 21 4" xfId="47058" xr:uid="{00000000-0005-0000-0000-00005BB70000}"/>
    <cellStyle name="Normal 5 2 22" xfId="47059" xr:uid="{00000000-0005-0000-0000-00005CB70000}"/>
    <cellStyle name="Normal 5 2 22 2" xfId="47060" xr:uid="{00000000-0005-0000-0000-00005DB70000}"/>
    <cellStyle name="Normal 5 2 22 2 2" xfId="47061" xr:uid="{00000000-0005-0000-0000-00005EB70000}"/>
    <cellStyle name="Normal 5 2 22 2 2 2" xfId="47062" xr:uid="{00000000-0005-0000-0000-00005FB70000}"/>
    <cellStyle name="Normal 5 2 22 2 2 3" xfId="47063" xr:uid="{00000000-0005-0000-0000-000060B70000}"/>
    <cellStyle name="Normal 5 2 22 2 3" xfId="47064" xr:uid="{00000000-0005-0000-0000-000061B70000}"/>
    <cellStyle name="Normal 5 2 22 2 4" xfId="47065" xr:uid="{00000000-0005-0000-0000-000062B70000}"/>
    <cellStyle name="Normal 5 2 22 3" xfId="47066" xr:uid="{00000000-0005-0000-0000-000063B70000}"/>
    <cellStyle name="Normal 5 2 22 3 2" xfId="47067" xr:uid="{00000000-0005-0000-0000-000064B70000}"/>
    <cellStyle name="Normal 5 2 22 3 3" xfId="47068" xr:uid="{00000000-0005-0000-0000-000065B70000}"/>
    <cellStyle name="Normal 5 2 22 4" xfId="47069" xr:uid="{00000000-0005-0000-0000-000066B70000}"/>
    <cellStyle name="Normal 5 2 23" xfId="47070" xr:uid="{00000000-0005-0000-0000-000067B70000}"/>
    <cellStyle name="Normal 5 2 23 2" xfId="47071" xr:uid="{00000000-0005-0000-0000-000068B70000}"/>
    <cellStyle name="Normal 5 2 23 2 2" xfId="47072" xr:uid="{00000000-0005-0000-0000-000069B70000}"/>
    <cellStyle name="Normal 5 2 23 2 2 2" xfId="47073" xr:uid="{00000000-0005-0000-0000-00006AB70000}"/>
    <cellStyle name="Normal 5 2 23 2 2 3" xfId="47074" xr:uid="{00000000-0005-0000-0000-00006BB70000}"/>
    <cellStyle name="Normal 5 2 23 2 3" xfId="47075" xr:uid="{00000000-0005-0000-0000-00006CB70000}"/>
    <cellStyle name="Normal 5 2 23 2 4" xfId="47076" xr:uid="{00000000-0005-0000-0000-00006DB70000}"/>
    <cellStyle name="Normal 5 2 23 3" xfId="47077" xr:uid="{00000000-0005-0000-0000-00006EB70000}"/>
    <cellStyle name="Normal 5 2 23 3 2" xfId="47078" xr:uid="{00000000-0005-0000-0000-00006FB70000}"/>
    <cellStyle name="Normal 5 2 23 3 3" xfId="47079" xr:uid="{00000000-0005-0000-0000-000070B70000}"/>
    <cellStyle name="Normal 5 2 23 4" xfId="47080" xr:uid="{00000000-0005-0000-0000-000071B70000}"/>
    <cellStyle name="Normal 5 2 24" xfId="47081" xr:uid="{00000000-0005-0000-0000-000072B70000}"/>
    <cellStyle name="Normal 5 2 24 2" xfId="47082" xr:uid="{00000000-0005-0000-0000-000073B70000}"/>
    <cellStyle name="Normal 5 2 24 2 2" xfId="47083" xr:uid="{00000000-0005-0000-0000-000074B70000}"/>
    <cellStyle name="Normal 5 2 24 2 3" xfId="47084" xr:uid="{00000000-0005-0000-0000-000075B70000}"/>
    <cellStyle name="Normal 5 2 24 3" xfId="47085" xr:uid="{00000000-0005-0000-0000-000076B70000}"/>
    <cellStyle name="Normal 5 2 24 4" xfId="47086" xr:uid="{00000000-0005-0000-0000-000077B70000}"/>
    <cellStyle name="Normal 5 2 25" xfId="47087" xr:uid="{00000000-0005-0000-0000-000078B70000}"/>
    <cellStyle name="Normal 5 2 25 2" xfId="47088" xr:uid="{00000000-0005-0000-0000-000079B70000}"/>
    <cellStyle name="Normal 5 2 25 2 2" xfId="47089" xr:uid="{00000000-0005-0000-0000-00007AB70000}"/>
    <cellStyle name="Normal 5 2 25 2 3" xfId="47090" xr:uid="{00000000-0005-0000-0000-00007BB70000}"/>
    <cellStyle name="Normal 5 2 25 3" xfId="47091" xr:uid="{00000000-0005-0000-0000-00007CB70000}"/>
    <cellStyle name="Normal 5 2 25 3 2" xfId="47092" xr:uid="{00000000-0005-0000-0000-00007DB70000}"/>
    <cellStyle name="Normal 5 2 25 3 3" xfId="47093" xr:uid="{00000000-0005-0000-0000-00007EB70000}"/>
    <cellStyle name="Normal 5 2 25 4" xfId="47094" xr:uid="{00000000-0005-0000-0000-00007FB70000}"/>
    <cellStyle name="Normal 5 2 25 5" xfId="47095" xr:uid="{00000000-0005-0000-0000-000080B70000}"/>
    <cellStyle name="Normal 5 2 25 6" xfId="47096" xr:uid="{00000000-0005-0000-0000-000081B70000}"/>
    <cellStyle name="Normal 5 2 25 7" xfId="47097" xr:uid="{00000000-0005-0000-0000-000082B70000}"/>
    <cellStyle name="Normal 5 2 25 8" xfId="47098" xr:uid="{00000000-0005-0000-0000-000083B70000}"/>
    <cellStyle name="Normal 5 2 26" xfId="47099" xr:uid="{00000000-0005-0000-0000-000084B70000}"/>
    <cellStyle name="Normal 5 2 26 2" xfId="47100" xr:uid="{00000000-0005-0000-0000-000085B70000}"/>
    <cellStyle name="Normal 5 2 26 2 2" xfId="47101" xr:uid="{00000000-0005-0000-0000-000086B70000}"/>
    <cellStyle name="Normal 5 2 26 2 3" xfId="47102" xr:uid="{00000000-0005-0000-0000-000087B70000}"/>
    <cellStyle name="Normal 5 2 26 3" xfId="47103" xr:uid="{00000000-0005-0000-0000-000088B70000}"/>
    <cellStyle name="Normal 5 2 26 3 2" xfId="47104" xr:uid="{00000000-0005-0000-0000-000089B70000}"/>
    <cellStyle name="Normal 5 2 26 3 3" xfId="47105" xr:uid="{00000000-0005-0000-0000-00008AB70000}"/>
    <cellStyle name="Normal 5 2 26 4" xfId="47106" xr:uid="{00000000-0005-0000-0000-00008BB70000}"/>
    <cellStyle name="Normal 5 2 26 5" xfId="47107" xr:uid="{00000000-0005-0000-0000-00008CB70000}"/>
    <cellStyle name="Normal 5 2 26 6" xfId="47108" xr:uid="{00000000-0005-0000-0000-00008DB70000}"/>
    <cellStyle name="Normal 5 2 26 7" xfId="47109" xr:uid="{00000000-0005-0000-0000-00008EB70000}"/>
    <cellStyle name="Normal 5 2 26 8" xfId="47110" xr:uid="{00000000-0005-0000-0000-00008FB70000}"/>
    <cellStyle name="Normal 5 2 27" xfId="47111" xr:uid="{00000000-0005-0000-0000-000090B70000}"/>
    <cellStyle name="Normal 5 2 27 2" xfId="47112" xr:uid="{00000000-0005-0000-0000-000091B70000}"/>
    <cellStyle name="Normal 5 2 27 3" xfId="47113" xr:uid="{00000000-0005-0000-0000-000092B70000}"/>
    <cellStyle name="Normal 5 2 28" xfId="47114" xr:uid="{00000000-0005-0000-0000-000093B70000}"/>
    <cellStyle name="Normal 5 2 28 2" xfId="47115" xr:uid="{00000000-0005-0000-0000-000094B70000}"/>
    <cellStyle name="Normal 5 2 28 3" xfId="47116" xr:uid="{00000000-0005-0000-0000-000095B70000}"/>
    <cellStyle name="Normal 5 2 29" xfId="47117" xr:uid="{00000000-0005-0000-0000-000096B70000}"/>
    <cellStyle name="Normal 5 2 29 2" xfId="47118" xr:uid="{00000000-0005-0000-0000-000097B70000}"/>
    <cellStyle name="Normal 5 2 29 3" xfId="47119" xr:uid="{00000000-0005-0000-0000-000098B70000}"/>
    <cellStyle name="Normal 5 2 3" xfId="47120" xr:uid="{00000000-0005-0000-0000-000099B70000}"/>
    <cellStyle name="Normal 5 2 3 10" xfId="47121" xr:uid="{00000000-0005-0000-0000-00009AB70000}"/>
    <cellStyle name="Normal 5 2 3 11" xfId="47122" xr:uid="{00000000-0005-0000-0000-00009BB70000}"/>
    <cellStyle name="Normal 5 2 3 2" xfId="47123" xr:uid="{00000000-0005-0000-0000-00009CB70000}"/>
    <cellStyle name="Normal 5 2 3 2 2" xfId="47124" xr:uid="{00000000-0005-0000-0000-00009DB70000}"/>
    <cellStyle name="Normal 5 2 3 2 2 10" xfId="47125" xr:uid="{00000000-0005-0000-0000-00009EB70000}"/>
    <cellStyle name="Normal 5 2 3 2 2 2" xfId="47126" xr:uid="{00000000-0005-0000-0000-00009FB70000}"/>
    <cellStyle name="Normal 5 2 3 2 2 2 2" xfId="47127" xr:uid="{00000000-0005-0000-0000-0000A0B70000}"/>
    <cellStyle name="Normal 5 2 3 2 2 2 2 2" xfId="47128" xr:uid="{00000000-0005-0000-0000-0000A1B70000}"/>
    <cellStyle name="Normal 5 2 3 2 2 2 2 3" xfId="47129" xr:uid="{00000000-0005-0000-0000-0000A2B70000}"/>
    <cellStyle name="Normal 5 2 3 2 2 2 3" xfId="47130" xr:uid="{00000000-0005-0000-0000-0000A3B70000}"/>
    <cellStyle name="Normal 5 2 3 2 2 2 3 2" xfId="47131" xr:uid="{00000000-0005-0000-0000-0000A4B70000}"/>
    <cellStyle name="Normal 5 2 3 2 2 2 3 3" xfId="47132" xr:uid="{00000000-0005-0000-0000-0000A5B70000}"/>
    <cellStyle name="Normal 5 2 3 2 2 2 4" xfId="47133" xr:uid="{00000000-0005-0000-0000-0000A6B70000}"/>
    <cellStyle name="Normal 5 2 3 2 2 2 5" xfId="47134" xr:uid="{00000000-0005-0000-0000-0000A7B70000}"/>
    <cellStyle name="Normal 5 2 3 2 2 2 6" xfId="47135" xr:uid="{00000000-0005-0000-0000-0000A8B70000}"/>
    <cellStyle name="Normal 5 2 3 2 2 2 7" xfId="47136" xr:uid="{00000000-0005-0000-0000-0000A9B70000}"/>
    <cellStyle name="Normal 5 2 3 2 2 2 8" xfId="47137" xr:uid="{00000000-0005-0000-0000-0000AAB70000}"/>
    <cellStyle name="Normal 5 2 3 2 2 3" xfId="47138" xr:uid="{00000000-0005-0000-0000-0000ABB70000}"/>
    <cellStyle name="Normal 5 2 3 2 2 3 2" xfId="47139" xr:uid="{00000000-0005-0000-0000-0000ACB70000}"/>
    <cellStyle name="Normal 5 2 3 2 2 3 2 2" xfId="47140" xr:uid="{00000000-0005-0000-0000-0000ADB70000}"/>
    <cellStyle name="Normal 5 2 3 2 2 3 2 3" xfId="47141" xr:uid="{00000000-0005-0000-0000-0000AEB70000}"/>
    <cellStyle name="Normal 5 2 3 2 2 3 3" xfId="47142" xr:uid="{00000000-0005-0000-0000-0000AFB70000}"/>
    <cellStyle name="Normal 5 2 3 2 2 3 3 2" xfId="47143" xr:uid="{00000000-0005-0000-0000-0000B0B70000}"/>
    <cellStyle name="Normal 5 2 3 2 2 3 4" xfId="47144" xr:uid="{00000000-0005-0000-0000-0000B1B70000}"/>
    <cellStyle name="Normal 5 2 3 2 2 4" xfId="47145" xr:uid="{00000000-0005-0000-0000-0000B2B70000}"/>
    <cellStyle name="Normal 5 2 3 2 2 4 2" xfId="47146" xr:uid="{00000000-0005-0000-0000-0000B3B70000}"/>
    <cellStyle name="Normal 5 2 3 2 2 4 3" xfId="47147" xr:uid="{00000000-0005-0000-0000-0000B4B70000}"/>
    <cellStyle name="Normal 5 2 3 2 2 5" xfId="47148" xr:uid="{00000000-0005-0000-0000-0000B5B70000}"/>
    <cellStyle name="Normal 5 2 3 2 2 5 2" xfId="47149" xr:uid="{00000000-0005-0000-0000-0000B6B70000}"/>
    <cellStyle name="Normal 5 2 3 2 2 5 3" xfId="47150" xr:uid="{00000000-0005-0000-0000-0000B7B70000}"/>
    <cellStyle name="Normal 5 2 3 2 2 6" xfId="47151" xr:uid="{00000000-0005-0000-0000-0000B8B70000}"/>
    <cellStyle name="Normal 5 2 3 2 2 7" xfId="47152" xr:uid="{00000000-0005-0000-0000-0000B9B70000}"/>
    <cellStyle name="Normal 5 2 3 2 2 8" xfId="47153" xr:uid="{00000000-0005-0000-0000-0000BAB70000}"/>
    <cellStyle name="Normal 5 2 3 2 2 9" xfId="47154" xr:uid="{00000000-0005-0000-0000-0000BBB70000}"/>
    <cellStyle name="Normal 5 2 3 2 3" xfId="47155" xr:uid="{00000000-0005-0000-0000-0000BCB70000}"/>
    <cellStyle name="Normal 5 2 3 2 3 2" xfId="47156" xr:uid="{00000000-0005-0000-0000-0000BDB70000}"/>
    <cellStyle name="Normal 5 2 3 2 3 2 2" xfId="47157" xr:uid="{00000000-0005-0000-0000-0000BEB70000}"/>
    <cellStyle name="Normal 5 2 3 2 3 2 3" xfId="47158" xr:uid="{00000000-0005-0000-0000-0000BFB70000}"/>
    <cellStyle name="Normal 5 2 3 2 3 2 4" xfId="47159" xr:uid="{00000000-0005-0000-0000-0000C0B70000}"/>
    <cellStyle name="Normal 5 2 3 2 3 3" xfId="47160" xr:uid="{00000000-0005-0000-0000-0000C1B70000}"/>
    <cellStyle name="Normal 5 2 3 2 3 3 2" xfId="47161" xr:uid="{00000000-0005-0000-0000-0000C2B70000}"/>
    <cellStyle name="Normal 5 2 3 2 3 3 3" xfId="47162" xr:uid="{00000000-0005-0000-0000-0000C3B70000}"/>
    <cellStyle name="Normal 5 2 3 2 3 4" xfId="47163" xr:uid="{00000000-0005-0000-0000-0000C4B70000}"/>
    <cellStyle name="Normal 5 2 3 2 3 5" xfId="47164" xr:uid="{00000000-0005-0000-0000-0000C5B70000}"/>
    <cellStyle name="Normal 5 2 3 2 3 6" xfId="47165" xr:uid="{00000000-0005-0000-0000-0000C6B70000}"/>
    <cellStyle name="Normal 5 2 3 2 3 7" xfId="47166" xr:uid="{00000000-0005-0000-0000-0000C7B70000}"/>
    <cellStyle name="Normal 5 2 3 2 3 8" xfId="47167" xr:uid="{00000000-0005-0000-0000-0000C8B70000}"/>
    <cellStyle name="Normal 5 2 3 2 4" xfId="47168" xr:uid="{00000000-0005-0000-0000-0000C9B70000}"/>
    <cellStyle name="Normal 5 2 3 2 4 2" xfId="47169" xr:uid="{00000000-0005-0000-0000-0000CAB70000}"/>
    <cellStyle name="Normal 5 2 3 2 4 2 2" xfId="47170" xr:uid="{00000000-0005-0000-0000-0000CBB70000}"/>
    <cellStyle name="Normal 5 2 3 2 4 2 3" xfId="47171" xr:uid="{00000000-0005-0000-0000-0000CCB70000}"/>
    <cellStyle name="Normal 5 2 3 2 4 3" xfId="47172" xr:uid="{00000000-0005-0000-0000-0000CDB70000}"/>
    <cellStyle name="Normal 5 2 3 2 4 4" xfId="47173" xr:uid="{00000000-0005-0000-0000-0000CEB70000}"/>
    <cellStyle name="Normal 5 2 3 2 4 5" xfId="47174" xr:uid="{00000000-0005-0000-0000-0000CFB70000}"/>
    <cellStyle name="Normal 5 2 3 2 4 6" xfId="47175" xr:uid="{00000000-0005-0000-0000-0000D0B70000}"/>
    <cellStyle name="Normal 5 2 3 2 5" xfId="47176" xr:uid="{00000000-0005-0000-0000-0000D1B70000}"/>
    <cellStyle name="Normal 5 2 3 2 5 2" xfId="47177" xr:uid="{00000000-0005-0000-0000-0000D2B70000}"/>
    <cellStyle name="Normal 5 2 3 2 5 3" xfId="47178" xr:uid="{00000000-0005-0000-0000-0000D3B70000}"/>
    <cellStyle name="Normal 5 2 3 2 6" xfId="47179" xr:uid="{00000000-0005-0000-0000-0000D4B70000}"/>
    <cellStyle name="Normal 5 2 3 2 6 2" xfId="47180" xr:uid="{00000000-0005-0000-0000-0000D5B70000}"/>
    <cellStyle name="Normal 5 2 3 2 6 3" xfId="47181" xr:uid="{00000000-0005-0000-0000-0000D6B70000}"/>
    <cellStyle name="Normal 5 2 3 2 7" xfId="47182" xr:uid="{00000000-0005-0000-0000-0000D7B70000}"/>
    <cellStyle name="Normal 5 2 3 2 8" xfId="47183" xr:uid="{00000000-0005-0000-0000-0000D8B70000}"/>
    <cellStyle name="Normal 5 2 3 2 9" xfId="47184" xr:uid="{00000000-0005-0000-0000-0000D9B70000}"/>
    <cellStyle name="Normal 5 2 3 3" xfId="47185" xr:uid="{00000000-0005-0000-0000-0000DAB70000}"/>
    <cellStyle name="Normal 5 2 3 3 10" xfId="47186" xr:uid="{00000000-0005-0000-0000-0000DBB70000}"/>
    <cellStyle name="Normal 5 2 3 3 2" xfId="47187" xr:uid="{00000000-0005-0000-0000-0000DCB70000}"/>
    <cellStyle name="Normal 5 2 3 3 2 2" xfId="47188" xr:uid="{00000000-0005-0000-0000-0000DDB70000}"/>
    <cellStyle name="Normal 5 2 3 3 2 2 2" xfId="47189" xr:uid="{00000000-0005-0000-0000-0000DEB70000}"/>
    <cellStyle name="Normal 5 2 3 3 2 2 3" xfId="47190" xr:uid="{00000000-0005-0000-0000-0000DFB70000}"/>
    <cellStyle name="Normal 5 2 3 3 2 2 4" xfId="47191" xr:uid="{00000000-0005-0000-0000-0000E0B70000}"/>
    <cellStyle name="Normal 5 2 3 3 2 3" xfId="47192" xr:uid="{00000000-0005-0000-0000-0000E1B70000}"/>
    <cellStyle name="Normal 5 2 3 3 2 3 2" xfId="47193" xr:uid="{00000000-0005-0000-0000-0000E2B70000}"/>
    <cellStyle name="Normal 5 2 3 3 2 3 3" xfId="47194" xr:uid="{00000000-0005-0000-0000-0000E3B70000}"/>
    <cellStyle name="Normal 5 2 3 3 2 4" xfId="47195" xr:uid="{00000000-0005-0000-0000-0000E4B70000}"/>
    <cellStyle name="Normal 5 2 3 3 2 5" xfId="47196" xr:uid="{00000000-0005-0000-0000-0000E5B70000}"/>
    <cellStyle name="Normal 5 2 3 3 2 6" xfId="47197" xr:uid="{00000000-0005-0000-0000-0000E6B70000}"/>
    <cellStyle name="Normal 5 2 3 3 2 7" xfId="47198" xr:uid="{00000000-0005-0000-0000-0000E7B70000}"/>
    <cellStyle name="Normal 5 2 3 3 2 8" xfId="47199" xr:uid="{00000000-0005-0000-0000-0000E8B70000}"/>
    <cellStyle name="Normal 5 2 3 3 3" xfId="47200" xr:uid="{00000000-0005-0000-0000-0000E9B70000}"/>
    <cellStyle name="Normal 5 2 3 3 3 2" xfId="47201" xr:uid="{00000000-0005-0000-0000-0000EAB70000}"/>
    <cellStyle name="Normal 5 2 3 3 3 2 2" xfId="47202" xr:uid="{00000000-0005-0000-0000-0000EBB70000}"/>
    <cellStyle name="Normal 5 2 3 3 3 2 3" xfId="47203" xr:uid="{00000000-0005-0000-0000-0000ECB70000}"/>
    <cellStyle name="Normal 5 2 3 3 3 3" xfId="47204" xr:uid="{00000000-0005-0000-0000-0000EDB70000}"/>
    <cellStyle name="Normal 5 2 3 3 3 4" xfId="47205" xr:uid="{00000000-0005-0000-0000-0000EEB70000}"/>
    <cellStyle name="Normal 5 2 3 3 3 5" xfId="47206" xr:uid="{00000000-0005-0000-0000-0000EFB70000}"/>
    <cellStyle name="Normal 5 2 3 3 3 6" xfId="47207" xr:uid="{00000000-0005-0000-0000-0000F0B70000}"/>
    <cellStyle name="Normal 5 2 3 3 4" xfId="47208" xr:uid="{00000000-0005-0000-0000-0000F1B70000}"/>
    <cellStyle name="Normal 5 2 3 3 4 2" xfId="47209" xr:uid="{00000000-0005-0000-0000-0000F2B70000}"/>
    <cellStyle name="Normal 5 2 3 3 4 3" xfId="47210" xr:uid="{00000000-0005-0000-0000-0000F3B70000}"/>
    <cellStyle name="Normal 5 2 3 3 5" xfId="47211" xr:uid="{00000000-0005-0000-0000-0000F4B70000}"/>
    <cellStyle name="Normal 5 2 3 3 5 2" xfId="47212" xr:uid="{00000000-0005-0000-0000-0000F5B70000}"/>
    <cellStyle name="Normal 5 2 3 3 5 3" xfId="47213" xr:uid="{00000000-0005-0000-0000-0000F6B70000}"/>
    <cellStyle name="Normal 5 2 3 3 6" xfId="47214" xr:uid="{00000000-0005-0000-0000-0000F7B70000}"/>
    <cellStyle name="Normal 5 2 3 3 7" xfId="47215" xr:uid="{00000000-0005-0000-0000-0000F8B70000}"/>
    <cellStyle name="Normal 5 2 3 3 8" xfId="47216" xr:uid="{00000000-0005-0000-0000-0000F9B70000}"/>
    <cellStyle name="Normal 5 2 3 3 9" xfId="47217" xr:uid="{00000000-0005-0000-0000-0000FAB70000}"/>
    <cellStyle name="Normal 5 2 3 4" xfId="47218" xr:uid="{00000000-0005-0000-0000-0000FBB70000}"/>
    <cellStyle name="Normal 5 2 3 4 2" xfId="47219" xr:uid="{00000000-0005-0000-0000-0000FCB70000}"/>
    <cellStyle name="Normal 5 2 3 4 2 2" xfId="47220" xr:uid="{00000000-0005-0000-0000-0000FDB70000}"/>
    <cellStyle name="Normal 5 2 3 4 3" xfId="47221" xr:uid="{00000000-0005-0000-0000-0000FEB70000}"/>
    <cellStyle name="Normal 5 2 3 4 4" xfId="47222" xr:uid="{00000000-0005-0000-0000-0000FFB70000}"/>
    <cellStyle name="Normal 5 2 3 4 5" xfId="47223" xr:uid="{00000000-0005-0000-0000-000000B80000}"/>
    <cellStyle name="Normal 5 2 3 5" xfId="47224" xr:uid="{00000000-0005-0000-0000-000001B80000}"/>
    <cellStyle name="Normal 5 2 3 5 2" xfId="47225" xr:uid="{00000000-0005-0000-0000-000002B80000}"/>
    <cellStyle name="Normal 5 2 3 5 2 2" xfId="47226" xr:uid="{00000000-0005-0000-0000-000003B80000}"/>
    <cellStyle name="Normal 5 2 3 5 2 3" xfId="47227" xr:uid="{00000000-0005-0000-0000-000004B80000}"/>
    <cellStyle name="Normal 5 2 3 5 3" xfId="47228" xr:uid="{00000000-0005-0000-0000-000005B80000}"/>
    <cellStyle name="Normal 5 2 3 5 3 2" xfId="47229" xr:uid="{00000000-0005-0000-0000-000006B80000}"/>
    <cellStyle name="Normal 5 2 3 5 3 3" xfId="47230" xr:uid="{00000000-0005-0000-0000-000007B80000}"/>
    <cellStyle name="Normal 5 2 3 5 4" xfId="47231" xr:uid="{00000000-0005-0000-0000-000008B80000}"/>
    <cellStyle name="Normal 5 2 3 5 5" xfId="47232" xr:uid="{00000000-0005-0000-0000-000009B80000}"/>
    <cellStyle name="Normal 5 2 3 5 6" xfId="47233" xr:uid="{00000000-0005-0000-0000-00000AB80000}"/>
    <cellStyle name="Normal 5 2 3 5 7" xfId="47234" xr:uid="{00000000-0005-0000-0000-00000BB80000}"/>
    <cellStyle name="Normal 5 2 3 5 8" xfId="47235" xr:uid="{00000000-0005-0000-0000-00000CB80000}"/>
    <cellStyle name="Normal 5 2 3 6" xfId="47236" xr:uid="{00000000-0005-0000-0000-00000DB80000}"/>
    <cellStyle name="Normal 5 2 3 6 2" xfId="47237" xr:uid="{00000000-0005-0000-0000-00000EB80000}"/>
    <cellStyle name="Normal 5 2 3 6 2 2" xfId="47238" xr:uid="{00000000-0005-0000-0000-00000FB80000}"/>
    <cellStyle name="Normal 5 2 3 6 2 3" xfId="47239" xr:uid="{00000000-0005-0000-0000-000010B80000}"/>
    <cellStyle name="Normal 5 2 3 6 3" xfId="47240" xr:uid="{00000000-0005-0000-0000-000011B80000}"/>
    <cellStyle name="Normal 5 2 3 6 3 2" xfId="47241" xr:uid="{00000000-0005-0000-0000-000012B80000}"/>
    <cellStyle name="Normal 5 2 3 6 3 3" xfId="47242" xr:uid="{00000000-0005-0000-0000-000013B80000}"/>
    <cellStyle name="Normal 5 2 3 6 4" xfId="47243" xr:uid="{00000000-0005-0000-0000-000014B80000}"/>
    <cellStyle name="Normal 5 2 3 6 5" xfId="47244" xr:uid="{00000000-0005-0000-0000-000015B80000}"/>
    <cellStyle name="Normal 5 2 3 6 6" xfId="47245" xr:uid="{00000000-0005-0000-0000-000016B80000}"/>
    <cellStyle name="Normal 5 2 3 6 7" xfId="47246" xr:uid="{00000000-0005-0000-0000-000017B80000}"/>
    <cellStyle name="Normal 5 2 3 6 8" xfId="47247" xr:uid="{00000000-0005-0000-0000-000018B80000}"/>
    <cellStyle name="Normal 5 2 3 7" xfId="47248" xr:uid="{00000000-0005-0000-0000-000019B80000}"/>
    <cellStyle name="Normal 5 2 3 7 2" xfId="47249" xr:uid="{00000000-0005-0000-0000-00001AB80000}"/>
    <cellStyle name="Normal 5 2 3 7 3" xfId="47250" xr:uid="{00000000-0005-0000-0000-00001BB80000}"/>
    <cellStyle name="Normal 5 2 3 8" xfId="47251" xr:uid="{00000000-0005-0000-0000-00001CB80000}"/>
    <cellStyle name="Normal 5 2 3 8 2" xfId="47252" xr:uid="{00000000-0005-0000-0000-00001DB80000}"/>
    <cellStyle name="Normal 5 2 3 8 3" xfId="47253" xr:uid="{00000000-0005-0000-0000-00001EB80000}"/>
    <cellStyle name="Normal 5 2 3 9" xfId="47254" xr:uid="{00000000-0005-0000-0000-00001FB80000}"/>
    <cellStyle name="Normal 5 2 30" xfId="47255" xr:uid="{00000000-0005-0000-0000-000020B80000}"/>
    <cellStyle name="Normal 5 2 30 2" xfId="47256" xr:uid="{00000000-0005-0000-0000-000021B80000}"/>
    <cellStyle name="Normal 5 2 30 3" xfId="47257" xr:uid="{00000000-0005-0000-0000-000022B80000}"/>
    <cellStyle name="Normal 5 2 31" xfId="47258" xr:uid="{00000000-0005-0000-0000-000023B80000}"/>
    <cellStyle name="Normal 5 2 31 2" xfId="47259" xr:uid="{00000000-0005-0000-0000-000024B80000}"/>
    <cellStyle name="Normal 5 2 31 3" xfId="47260" xr:uid="{00000000-0005-0000-0000-000025B80000}"/>
    <cellStyle name="Normal 5 2 32" xfId="47261" xr:uid="{00000000-0005-0000-0000-000026B80000}"/>
    <cellStyle name="Normal 5 2 32 2" xfId="47262" xr:uid="{00000000-0005-0000-0000-000027B80000}"/>
    <cellStyle name="Normal 5 2 32 3" xfId="47263" xr:uid="{00000000-0005-0000-0000-000028B80000}"/>
    <cellStyle name="Normal 5 2 33" xfId="47264" xr:uid="{00000000-0005-0000-0000-000029B80000}"/>
    <cellStyle name="Normal 5 2 33 2" xfId="47265" xr:uid="{00000000-0005-0000-0000-00002AB80000}"/>
    <cellStyle name="Normal 5 2 33 3" xfId="47266" xr:uid="{00000000-0005-0000-0000-00002BB80000}"/>
    <cellStyle name="Normal 5 2 34" xfId="47267" xr:uid="{00000000-0005-0000-0000-00002CB80000}"/>
    <cellStyle name="Normal 5 2 34 2" xfId="47268" xr:uid="{00000000-0005-0000-0000-00002DB80000}"/>
    <cellStyle name="Normal 5 2 34 3" xfId="47269" xr:uid="{00000000-0005-0000-0000-00002EB80000}"/>
    <cellStyle name="Normal 5 2 35" xfId="47270" xr:uid="{00000000-0005-0000-0000-00002FB80000}"/>
    <cellStyle name="Normal 5 2 35 2" xfId="47271" xr:uid="{00000000-0005-0000-0000-000030B80000}"/>
    <cellStyle name="Normal 5 2 35 3" xfId="47272" xr:uid="{00000000-0005-0000-0000-000031B80000}"/>
    <cellStyle name="Normal 5 2 36" xfId="47273" xr:uid="{00000000-0005-0000-0000-000032B80000}"/>
    <cellStyle name="Normal 5 2 36 2" xfId="47274" xr:uid="{00000000-0005-0000-0000-000033B80000}"/>
    <cellStyle name="Normal 5 2 36 3" xfId="47275" xr:uid="{00000000-0005-0000-0000-000034B80000}"/>
    <cellStyle name="Normal 5 2 37" xfId="47276" xr:uid="{00000000-0005-0000-0000-000035B80000}"/>
    <cellStyle name="Normal 5 2 37 2" xfId="47277" xr:uid="{00000000-0005-0000-0000-000036B80000}"/>
    <cellStyle name="Normal 5 2 37 3" xfId="47278" xr:uid="{00000000-0005-0000-0000-000037B80000}"/>
    <cellStyle name="Normal 5 2 38" xfId="47279" xr:uid="{00000000-0005-0000-0000-000038B80000}"/>
    <cellStyle name="Normal 5 2 38 2" xfId="47280" xr:uid="{00000000-0005-0000-0000-000039B80000}"/>
    <cellStyle name="Normal 5 2 38 3" xfId="47281" xr:uid="{00000000-0005-0000-0000-00003AB80000}"/>
    <cellStyle name="Normal 5 2 39" xfId="47282" xr:uid="{00000000-0005-0000-0000-00003BB80000}"/>
    <cellStyle name="Normal 5 2 4" xfId="47283" xr:uid="{00000000-0005-0000-0000-00003CB80000}"/>
    <cellStyle name="Normal 5 2 4 10" xfId="47284" xr:uid="{00000000-0005-0000-0000-00003DB80000}"/>
    <cellStyle name="Normal 5 2 4 2" xfId="47285" xr:uid="{00000000-0005-0000-0000-00003EB80000}"/>
    <cellStyle name="Normal 5 2 4 2 2" xfId="47286" xr:uid="{00000000-0005-0000-0000-00003FB80000}"/>
    <cellStyle name="Normal 5 2 4 2 2 2" xfId="47287" xr:uid="{00000000-0005-0000-0000-000040B80000}"/>
    <cellStyle name="Normal 5 2 4 2 2 2 2" xfId="47288" xr:uid="{00000000-0005-0000-0000-000041B80000}"/>
    <cellStyle name="Normal 5 2 4 2 2 2 2 2" xfId="47289" xr:uid="{00000000-0005-0000-0000-000042B80000}"/>
    <cellStyle name="Normal 5 2 4 2 2 2 2 3" xfId="47290" xr:uid="{00000000-0005-0000-0000-000043B80000}"/>
    <cellStyle name="Normal 5 2 4 2 2 2 3" xfId="47291" xr:uid="{00000000-0005-0000-0000-000044B80000}"/>
    <cellStyle name="Normal 5 2 4 2 2 2 3 2" xfId="47292" xr:uid="{00000000-0005-0000-0000-000045B80000}"/>
    <cellStyle name="Normal 5 2 4 2 2 2 3 3" xfId="47293" xr:uid="{00000000-0005-0000-0000-000046B80000}"/>
    <cellStyle name="Normal 5 2 4 2 2 2 4" xfId="47294" xr:uid="{00000000-0005-0000-0000-000047B80000}"/>
    <cellStyle name="Normal 5 2 4 2 2 2 5" xfId="47295" xr:uid="{00000000-0005-0000-0000-000048B80000}"/>
    <cellStyle name="Normal 5 2 4 2 2 2 6" xfId="47296" xr:uid="{00000000-0005-0000-0000-000049B80000}"/>
    <cellStyle name="Normal 5 2 4 2 2 2 7" xfId="47297" xr:uid="{00000000-0005-0000-0000-00004AB80000}"/>
    <cellStyle name="Normal 5 2 4 2 2 2 8" xfId="47298" xr:uid="{00000000-0005-0000-0000-00004BB80000}"/>
    <cellStyle name="Normal 5 2 4 2 2 3" xfId="47299" xr:uid="{00000000-0005-0000-0000-00004CB80000}"/>
    <cellStyle name="Normal 5 2 4 2 2 3 2" xfId="47300" xr:uid="{00000000-0005-0000-0000-00004DB80000}"/>
    <cellStyle name="Normal 5 2 4 2 2 3 3" xfId="47301" xr:uid="{00000000-0005-0000-0000-00004EB80000}"/>
    <cellStyle name="Normal 5 2 4 2 2 4" xfId="47302" xr:uid="{00000000-0005-0000-0000-00004FB80000}"/>
    <cellStyle name="Normal 5 2 4 2 2 4 2" xfId="47303" xr:uid="{00000000-0005-0000-0000-000050B80000}"/>
    <cellStyle name="Normal 5 2 4 2 2 4 3" xfId="47304" xr:uid="{00000000-0005-0000-0000-000051B80000}"/>
    <cellStyle name="Normal 5 2 4 2 2 5" xfId="47305" xr:uid="{00000000-0005-0000-0000-000052B80000}"/>
    <cellStyle name="Normal 5 2 4 2 2 6" xfId="47306" xr:uid="{00000000-0005-0000-0000-000053B80000}"/>
    <cellStyle name="Normal 5 2 4 2 2 7" xfId="47307" xr:uid="{00000000-0005-0000-0000-000054B80000}"/>
    <cellStyle name="Normal 5 2 4 2 2 8" xfId="47308" xr:uid="{00000000-0005-0000-0000-000055B80000}"/>
    <cellStyle name="Normal 5 2 4 2 2 9" xfId="47309" xr:uid="{00000000-0005-0000-0000-000056B80000}"/>
    <cellStyle name="Normal 5 2 4 2 3" xfId="47310" xr:uid="{00000000-0005-0000-0000-000057B80000}"/>
    <cellStyle name="Normal 5 2 4 2 3 2" xfId="47311" xr:uid="{00000000-0005-0000-0000-000058B80000}"/>
    <cellStyle name="Normal 5 2 4 2 3 2 2" xfId="47312" xr:uid="{00000000-0005-0000-0000-000059B80000}"/>
    <cellStyle name="Normal 5 2 4 2 3 2 3" xfId="47313" xr:uid="{00000000-0005-0000-0000-00005AB80000}"/>
    <cellStyle name="Normal 5 2 4 2 3 3" xfId="47314" xr:uid="{00000000-0005-0000-0000-00005BB80000}"/>
    <cellStyle name="Normal 5 2 4 2 3 3 2" xfId="47315" xr:uid="{00000000-0005-0000-0000-00005CB80000}"/>
    <cellStyle name="Normal 5 2 4 2 3 4" xfId="47316" xr:uid="{00000000-0005-0000-0000-00005DB80000}"/>
    <cellStyle name="Normal 5 2 4 2 4" xfId="47317" xr:uid="{00000000-0005-0000-0000-00005EB80000}"/>
    <cellStyle name="Normal 5 2 4 2 5" xfId="47318" xr:uid="{00000000-0005-0000-0000-00005FB80000}"/>
    <cellStyle name="Normal 5 2 4 2 6" xfId="47319" xr:uid="{00000000-0005-0000-0000-000060B80000}"/>
    <cellStyle name="Normal 5 2 4 2_Dec monthly report" xfId="47320" xr:uid="{00000000-0005-0000-0000-000061B80000}"/>
    <cellStyle name="Normal 5 2 4 3" xfId="47321" xr:uid="{00000000-0005-0000-0000-000062B80000}"/>
    <cellStyle name="Normal 5 2 4 3 2" xfId="47322" xr:uid="{00000000-0005-0000-0000-000063B80000}"/>
    <cellStyle name="Normal 5 2 4 3 2 2" xfId="47323" xr:uid="{00000000-0005-0000-0000-000064B80000}"/>
    <cellStyle name="Normal 5 2 4 3 2 3" xfId="47324" xr:uid="{00000000-0005-0000-0000-000065B80000}"/>
    <cellStyle name="Normal 5 2 4 3 2 4" xfId="47325" xr:uid="{00000000-0005-0000-0000-000066B80000}"/>
    <cellStyle name="Normal 5 2 4 3 3" xfId="47326" xr:uid="{00000000-0005-0000-0000-000067B80000}"/>
    <cellStyle name="Normal 5 2 4 3 3 2" xfId="47327" xr:uid="{00000000-0005-0000-0000-000068B80000}"/>
    <cellStyle name="Normal 5 2 4 3 3 3" xfId="47328" xr:uid="{00000000-0005-0000-0000-000069B80000}"/>
    <cellStyle name="Normal 5 2 4 3 4" xfId="47329" xr:uid="{00000000-0005-0000-0000-00006AB80000}"/>
    <cellStyle name="Normal 5 2 4 3 5" xfId="47330" xr:uid="{00000000-0005-0000-0000-00006BB80000}"/>
    <cellStyle name="Normal 5 2 4 3 6" xfId="47331" xr:uid="{00000000-0005-0000-0000-00006CB80000}"/>
    <cellStyle name="Normal 5 2 4 3 7" xfId="47332" xr:uid="{00000000-0005-0000-0000-00006DB80000}"/>
    <cellStyle name="Normal 5 2 4 3 8" xfId="47333" xr:uid="{00000000-0005-0000-0000-00006EB80000}"/>
    <cellStyle name="Normal 5 2 4 4" xfId="47334" xr:uid="{00000000-0005-0000-0000-00006FB80000}"/>
    <cellStyle name="Normal 5 2 4 4 2" xfId="47335" xr:uid="{00000000-0005-0000-0000-000070B80000}"/>
    <cellStyle name="Normal 5 2 4 4 2 2" xfId="47336" xr:uid="{00000000-0005-0000-0000-000071B80000}"/>
    <cellStyle name="Normal 5 2 4 4 2 3" xfId="47337" xr:uid="{00000000-0005-0000-0000-000072B80000}"/>
    <cellStyle name="Normal 5 2 4 4 3" xfId="47338" xr:uid="{00000000-0005-0000-0000-000073B80000}"/>
    <cellStyle name="Normal 5 2 4 4 4" xfId="47339" xr:uid="{00000000-0005-0000-0000-000074B80000}"/>
    <cellStyle name="Normal 5 2 4 4 5" xfId="47340" xr:uid="{00000000-0005-0000-0000-000075B80000}"/>
    <cellStyle name="Normal 5 2 4 4 6" xfId="47341" xr:uid="{00000000-0005-0000-0000-000076B80000}"/>
    <cellStyle name="Normal 5 2 4 5" xfId="47342" xr:uid="{00000000-0005-0000-0000-000077B80000}"/>
    <cellStyle name="Normal 5 2 4 5 2" xfId="47343" xr:uid="{00000000-0005-0000-0000-000078B80000}"/>
    <cellStyle name="Normal 5 2 4 5 3" xfId="47344" xr:uid="{00000000-0005-0000-0000-000079B80000}"/>
    <cellStyle name="Normal 5 2 4 5 4" xfId="47345" xr:uid="{00000000-0005-0000-0000-00007AB80000}"/>
    <cellStyle name="Normal 5 2 4 6" xfId="47346" xr:uid="{00000000-0005-0000-0000-00007BB80000}"/>
    <cellStyle name="Normal 5 2 4 6 2" xfId="47347" xr:uid="{00000000-0005-0000-0000-00007CB80000}"/>
    <cellStyle name="Normal 5 2 4 6 3" xfId="47348" xr:uid="{00000000-0005-0000-0000-00007DB80000}"/>
    <cellStyle name="Normal 5 2 4 7" xfId="47349" xr:uid="{00000000-0005-0000-0000-00007EB80000}"/>
    <cellStyle name="Normal 5 2 4 7 2" xfId="47350" xr:uid="{00000000-0005-0000-0000-00007FB80000}"/>
    <cellStyle name="Normal 5 2 4 7 3" xfId="47351" xr:uid="{00000000-0005-0000-0000-000080B80000}"/>
    <cellStyle name="Normal 5 2 4 8" xfId="47352" xr:uid="{00000000-0005-0000-0000-000081B80000}"/>
    <cellStyle name="Normal 5 2 4 9" xfId="47353" xr:uid="{00000000-0005-0000-0000-000082B80000}"/>
    <cellStyle name="Normal 5 2 40" xfId="47354" xr:uid="{00000000-0005-0000-0000-000083B80000}"/>
    <cellStyle name="Normal 5 2 41" xfId="47355" xr:uid="{00000000-0005-0000-0000-000084B80000}"/>
    <cellStyle name="Normal 5 2 5" xfId="47356" xr:uid="{00000000-0005-0000-0000-000085B80000}"/>
    <cellStyle name="Normal 5 2 5 10" xfId="47357" xr:uid="{00000000-0005-0000-0000-000086B80000}"/>
    <cellStyle name="Normal 5 2 5 2" xfId="47358" xr:uid="{00000000-0005-0000-0000-000087B80000}"/>
    <cellStyle name="Normal 5 2 5 2 2" xfId="47359" xr:uid="{00000000-0005-0000-0000-000088B80000}"/>
    <cellStyle name="Normal 5 2 5 2 2 2" xfId="47360" xr:uid="{00000000-0005-0000-0000-000089B80000}"/>
    <cellStyle name="Normal 5 2 5 2 2 3" xfId="47361" xr:uid="{00000000-0005-0000-0000-00008AB80000}"/>
    <cellStyle name="Normal 5 2 5 2 3" xfId="47362" xr:uid="{00000000-0005-0000-0000-00008BB80000}"/>
    <cellStyle name="Normal 5 2 5 2 4" xfId="47363" xr:uid="{00000000-0005-0000-0000-00008CB80000}"/>
    <cellStyle name="Normal 5 2 5 2 5" xfId="47364" xr:uid="{00000000-0005-0000-0000-00008DB80000}"/>
    <cellStyle name="Normal 5 2 5 3" xfId="47365" xr:uid="{00000000-0005-0000-0000-00008EB80000}"/>
    <cellStyle name="Normal 5 2 5 3 2" xfId="47366" xr:uid="{00000000-0005-0000-0000-00008FB80000}"/>
    <cellStyle name="Normal 5 2 5 3 2 2" xfId="47367" xr:uid="{00000000-0005-0000-0000-000090B80000}"/>
    <cellStyle name="Normal 5 2 5 3 2 3" xfId="47368" xr:uid="{00000000-0005-0000-0000-000091B80000}"/>
    <cellStyle name="Normal 5 2 5 3 3" xfId="47369" xr:uid="{00000000-0005-0000-0000-000092B80000}"/>
    <cellStyle name="Normal 5 2 5 3 3 2" xfId="47370" xr:uid="{00000000-0005-0000-0000-000093B80000}"/>
    <cellStyle name="Normal 5 2 5 3 3 3" xfId="47371" xr:uid="{00000000-0005-0000-0000-000094B80000}"/>
    <cellStyle name="Normal 5 2 5 3 4" xfId="47372" xr:uid="{00000000-0005-0000-0000-000095B80000}"/>
    <cellStyle name="Normal 5 2 5 3 5" xfId="47373" xr:uid="{00000000-0005-0000-0000-000096B80000}"/>
    <cellStyle name="Normal 5 2 5 3 6" xfId="47374" xr:uid="{00000000-0005-0000-0000-000097B80000}"/>
    <cellStyle name="Normal 5 2 5 3 7" xfId="47375" xr:uid="{00000000-0005-0000-0000-000098B80000}"/>
    <cellStyle name="Normal 5 2 5 3 8" xfId="47376" xr:uid="{00000000-0005-0000-0000-000099B80000}"/>
    <cellStyle name="Normal 5 2 5 4" xfId="47377" xr:uid="{00000000-0005-0000-0000-00009AB80000}"/>
    <cellStyle name="Normal 5 2 5 4 2" xfId="47378" xr:uid="{00000000-0005-0000-0000-00009BB80000}"/>
    <cellStyle name="Normal 5 2 5 4 2 2" xfId="47379" xr:uid="{00000000-0005-0000-0000-00009CB80000}"/>
    <cellStyle name="Normal 5 2 5 4 2 3" xfId="47380" xr:uid="{00000000-0005-0000-0000-00009DB80000}"/>
    <cellStyle name="Normal 5 2 5 4 3" xfId="47381" xr:uid="{00000000-0005-0000-0000-00009EB80000}"/>
    <cellStyle name="Normal 5 2 5 4 4" xfId="47382" xr:uid="{00000000-0005-0000-0000-00009FB80000}"/>
    <cellStyle name="Normal 5 2 5 4 5" xfId="47383" xr:uid="{00000000-0005-0000-0000-0000A0B80000}"/>
    <cellStyle name="Normal 5 2 5 4 6" xfId="47384" xr:uid="{00000000-0005-0000-0000-0000A1B80000}"/>
    <cellStyle name="Normal 5 2 5 5" xfId="47385" xr:uid="{00000000-0005-0000-0000-0000A2B80000}"/>
    <cellStyle name="Normal 5 2 5 5 2" xfId="47386" xr:uid="{00000000-0005-0000-0000-0000A3B80000}"/>
    <cellStyle name="Normal 5 2 5 5 3" xfId="47387" xr:uid="{00000000-0005-0000-0000-0000A4B80000}"/>
    <cellStyle name="Normal 5 2 5 6" xfId="47388" xr:uid="{00000000-0005-0000-0000-0000A5B80000}"/>
    <cellStyle name="Normal 5 2 5 6 2" xfId="47389" xr:uid="{00000000-0005-0000-0000-0000A6B80000}"/>
    <cellStyle name="Normal 5 2 5 6 3" xfId="47390" xr:uid="{00000000-0005-0000-0000-0000A7B80000}"/>
    <cellStyle name="Normal 5 2 5 7" xfId="47391" xr:uid="{00000000-0005-0000-0000-0000A8B80000}"/>
    <cellStyle name="Normal 5 2 5 7 2" xfId="47392" xr:uid="{00000000-0005-0000-0000-0000A9B80000}"/>
    <cellStyle name="Normal 5 2 5 7 3" xfId="47393" xr:uid="{00000000-0005-0000-0000-0000AAB80000}"/>
    <cellStyle name="Normal 5 2 5 8" xfId="47394" xr:uid="{00000000-0005-0000-0000-0000ABB80000}"/>
    <cellStyle name="Normal 5 2 5 9" xfId="47395" xr:uid="{00000000-0005-0000-0000-0000ACB80000}"/>
    <cellStyle name="Normal 5 2 6" xfId="47396" xr:uid="{00000000-0005-0000-0000-0000ADB80000}"/>
    <cellStyle name="Normal 5 2 6 2" xfId="47397" xr:uid="{00000000-0005-0000-0000-0000AEB80000}"/>
    <cellStyle name="Normal 5 2 6 2 2" xfId="47398" xr:uid="{00000000-0005-0000-0000-0000AFB80000}"/>
    <cellStyle name="Normal 5 2 6 2 2 2" xfId="47399" xr:uid="{00000000-0005-0000-0000-0000B0B80000}"/>
    <cellStyle name="Normal 5 2 6 2 2 3" xfId="47400" xr:uid="{00000000-0005-0000-0000-0000B1B80000}"/>
    <cellStyle name="Normal 5 2 6 2 3" xfId="47401" xr:uid="{00000000-0005-0000-0000-0000B2B80000}"/>
    <cellStyle name="Normal 5 2 6 2 4" xfId="47402" xr:uid="{00000000-0005-0000-0000-0000B3B80000}"/>
    <cellStyle name="Normal 5 2 6 3" xfId="47403" xr:uid="{00000000-0005-0000-0000-0000B4B80000}"/>
    <cellStyle name="Normal 5 2 6 3 2" xfId="47404" xr:uid="{00000000-0005-0000-0000-0000B5B80000}"/>
    <cellStyle name="Normal 5 2 6 3 3" xfId="47405" xr:uid="{00000000-0005-0000-0000-0000B6B80000}"/>
    <cellStyle name="Normal 5 2 6 4" xfId="47406" xr:uid="{00000000-0005-0000-0000-0000B7B80000}"/>
    <cellStyle name="Normal 5 2 6 5" xfId="47407" xr:uid="{00000000-0005-0000-0000-0000B8B80000}"/>
    <cellStyle name="Normal 5 2 7" xfId="47408" xr:uid="{00000000-0005-0000-0000-0000B9B80000}"/>
    <cellStyle name="Normal 5 2 7 2" xfId="47409" xr:uid="{00000000-0005-0000-0000-0000BAB80000}"/>
    <cellStyle name="Normal 5 2 7 2 2" xfId="47410" xr:uid="{00000000-0005-0000-0000-0000BBB80000}"/>
    <cellStyle name="Normal 5 2 7 2 2 2" xfId="47411" xr:uid="{00000000-0005-0000-0000-0000BCB80000}"/>
    <cellStyle name="Normal 5 2 7 2 2 3" xfId="47412" xr:uid="{00000000-0005-0000-0000-0000BDB80000}"/>
    <cellStyle name="Normal 5 2 7 2 3" xfId="47413" xr:uid="{00000000-0005-0000-0000-0000BEB80000}"/>
    <cellStyle name="Normal 5 2 7 2 4" xfId="47414" xr:uid="{00000000-0005-0000-0000-0000BFB80000}"/>
    <cellStyle name="Normal 5 2 7 3" xfId="47415" xr:uid="{00000000-0005-0000-0000-0000C0B80000}"/>
    <cellStyle name="Normal 5 2 7 3 2" xfId="47416" xr:uid="{00000000-0005-0000-0000-0000C1B80000}"/>
    <cellStyle name="Normal 5 2 7 3 3" xfId="47417" xr:uid="{00000000-0005-0000-0000-0000C2B80000}"/>
    <cellStyle name="Normal 5 2 7 4" xfId="47418" xr:uid="{00000000-0005-0000-0000-0000C3B80000}"/>
    <cellStyle name="Normal 5 2 8" xfId="47419" xr:uid="{00000000-0005-0000-0000-0000C4B80000}"/>
    <cellStyle name="Normal 5 2 8 2" xfId="47420" xr:uid="{00000000-0005-0000-0000-0000C5B80000}"/>
    <cellStyle name="Normal 5 2 8 2 2" xfId="47421" xr:uid="{00000000-0005-0000-0000-0000C6B80000}"/>
    <cellStyle name="Normal 5 2 8 2 2 2" xfId="47422" xr:uid="{00000000-0005-0000-0000-0000C7B80000}"/>
    <cellStyle name="Normal 5 2 8 2 2 3" xfId="47423" xr:uid="{00000000-0005-0000-0000-0000C8B80000}"/>
    <cellStyle name="Normal 5 2 8 2 3" xfId="47424" xr:uid="{00000000-0005-0000-0000-0000C9B80000}"/>
    <cellStyle name="Normal 5 2 8 2 4" xfId="47425" xr:uid="{00000000-0005-0000-0000-0000CAB80000}"/>
    <cellStyle name="Normal 5 2 8 3" xfId="47426" xr:uid="{00000000-0005-0000-0000-0000CBB80000}"/>
    <cellStyle name="Normal 5 2 8 3 2" xfId="47427" xr:uid="{00000000-0005-0000-0000-0000CCB80000}"/>
    <cellStyle name="Normal 5 2 8 3 3" xfId="47428" xr:uid="{00000000-0005-0000-0000-0000CDB80000}"/>
    <cellStyle name="Normal 5 2 8 4" xfId="47429" xr:uid="{00000000-0005-0000-0000-0000CEB80000}"/>
    <cellStyle name="Normal 5 2 9" xfId="47430" xr:uid="{00000000-0005-0000-0000-0000CFB80000}"/>
    <cellStyle name="Normal 5 2 9 2" xfId="47431" xr:uid="{00000000-0005-0000-0000-0000D0B80000}"/>
    <cellStyle name="Normal 5 2 9 2 2" xfId="47432" xr:uid="{00000000-0005-0000-0000-0000D1B80000}"/>
    <cellStyle name="Normal 5 2 9 2 2 2" xfId="47433" xr:uid="{00000000-0005-0000-0000-0000D2B80000}"/>
    <cellStyle name="Normal 5 2 9 2 2 3" xfId="47434" xr:uid="{00000000-0005-0000-0000-0000D3B80000}"/>
    <cellStyle name="Normal 5 2 9 2 3" xfId="47435" xr:uid="{00000000-0005-0000-0000-0000D4B80000}"/>
    <cellStyle name="Normal 5 2 9 2 4" xfId="47436" xr:uid="{00000000-0005-0000-0000-0000D5B80000}"/>
    <cellStyle name="Normal 5 2 9 3" xfId="47437" xr:uid="{00000000-0005-0000-0000-0000D6B80000}"/>
    <cellStyle name="Normal 5 2 9 3 2" xfId="47438" xr:uid="{00000000-0005-0000-0000-0000D7B80000}"/>
    <cellStyle name="Normal 5 2 9 3 3" xfId="47439" xr:uid="{00000000-0005-0000-0000-0000D8B80000}"/>
    <cellStyle name="Normal 5 2 9 4" xfId="47440" xr:uid="{00000000-0005-0000-0000-0000D9B80000}"/>
    <cellStyle name="Normal 5 2_2015 Annual Rpt" xfId="47441" xr:uid="{00000000-0005-0000-0000-0000DAB80000}"/>
    <cellStyle name="Normal 5 20" xfId="47442" xr:uid="{00000000-0005-0000-0000-0000DBB80000}"/>
    <cellStyle name="Normal 5 20 2" xfId="47443" xr:uid="{00000000-0005-0000-0000-0000DCB80000}"/>
    <cellStyle name="Normal 5 20 2 2" xfId="47444" xr:uid="{00000000-0005-0000-0000-0000DDB80000}"/>
    <cellStyle name="Normal 5 20 2 2 2" xfId="47445" xr:uid="{00000000-0005-0000-0000-0000DEB80000}"/>
    <cellStyle name="Normal 5 20 2 2 3" xfId="47446" xr:uid="{00000000-0005-0000-0000-0000DFB80000}"/>
    <cellStyle name="Normal 5 20 2 3" xfId="47447" xr:uid="{00000000-0005-0000-0000-0000E0B80000}"/>
    <cellStyle name="Normal 5 20 2 4" xfId="47448" xr:uid="{00000000-0005-0000-0000-0000E1B80000}"/>
    <cellStyle name="Normal 5 20 3" xfId="47449" xr:uid="{00000000-0005-0000-0000-0000E2B80000}"/>
    <cellStyle name="Normal 5 20 3 2" xfId="47450" xr:uid="{00000000-0005-0000-0000-0000E3B80000}"/>
    <cellStyle name="Normal 5 20 3 3" xfId="47451" xr:uid="{00000000-0005-0000-0000-0000E4B80000}"/>
    <cellStyle name="Normal 5 20 4" xfId="47452" xr:uid="{00000000-0005-0000-0000-0000E5B80000}"/>
    <cellStyle name="Normal 5 21" xfId="47453" xr:uid="{00000000-0005-0000-0000-0000E6B80000}"/>
    <cellStyle name="Normal 5 21 2" xfId="47454" xr:uid="{00000000-0005-0000-0000-0000E7B80000}"/>
    <cellStyle name="Normal 5 21 2 2" xfId="47455" xr:uid="{00000000-0005-0000-0000-0000E8B80000}"/>
    <cellStyle name="Normal 5 21 2 2 2" xfId="47456" xr:uid="{00000000-0005-0000-0000-0000E9B80000}"/>
    <cellStyle name="Normal 5 21 2 2 3" xfId="47457" xr:uid="{00000000-0005-0000-0000-0000EAB80000}"/>
    <cellStyle name="Normal 5 21 2 3" xfId="47458" xr:uid="{00000000-0005-0000-0000-0000EBB80000}"/>
    <cellStyle name="Normal 5 21 2 4" xfId="47459" xr:uid="{00000000-0005-0000-0000-0000ECB80000}"/>
    <cellStyle name="Normal 5 21 3" xfId="47460" xr:uid="{00000000-0005-0000-0000-0000EDB80000}"/>
    <cellStyle name="Normal 5 21 3 2" xfId="47461" xr:uid="{00000000-0005-0000-0000-0000EEB80000}"/>
    <cellStyle name="Normal 5 21 3 3" xfId="47462" xr:uid="{00000000-0005-0000-0000-0000EFB80000}"/>
    <cellStyle name="Normal 5 21 4" xfId="47463" xr:uid="{00000000-0005-0000-0000-0000F0B80000}"/>
    <cellStyle name="Normal 5 22" xfId="47464" xr:uid="{00000000-0005-0000-0000-0000F1B80000}"/>
    <cellStyle name="Normal 5 22 2" xfId="47465" xr:uid="{00000000-0005-0000-0000-0000F2B80000}"/>
    <cellStyle name="Normal 5 22 2 2" xfId="47466" xr:uid="{00000000-0005-0000-0000-0000F3B80000}"/>
    <cellStyle name="Normal 5 22 2 2 2" xfId="47467" xr:uid="{00000000-0005-0000-0000-0000F4B80000}"/>
    <cellStyle name="Normal 5 22 2 2 3" xfId="47468" xr:uid="{00000000-0005-0000-0000-0000F5B80000}"/>
    <cellStyle name="Normal 5 22 2 3" xfId="47469" xr:uid="{00000000-0005-0000-0000-0000F6B80000}"/>
    <cellStyle name="Normal 5 22 2 4" xfId="47470" xr:uid="{00000000-0005-0000-0000-0000F7B80000}"/>
    <cellStyle name="Normal 5 22 3" xfId="47471" xr:uid="{00000000-0005-0000-0000-0000F8B80000}"/>
    <cellStyle name="Normal 5 22 3 2" xfId="47472" xr:uid="{00000000-0005-0000-0000-0000F9B80000}"/>
    <cellStyle name="Normal 5 22 3 3" xfId="47473" xr:uid="{00000000-0005-0000-0000-0000FAB80000}"/>
    <cellStyle name="Normal 5 22 4" xfId="47474" xr:uid="{00000000-0005-0000-0000-0000FBB80000}"/>
    <cellStyle name="Normal 5 23" xfId="47475" xr:uid="{00000000-0005-0000-0000-0000FCB80000}"/>
    <cellStyle name="Normal 5 23 2" xfId="47476" xr:uid="{00000000-0005-0000-0000-0000FDB80000}"/>
    <cellStyle name="Normal 5 23 2 2" xfId="47477" xr:uid="{00000000-0005-0000-0000-0000FEB80000}"/>
    <cellStyle name="Normal 5 23 2 2 2" xfId="47478" xr:uid="{00000000-0005-0000-0000-0000FFB80000}"/>
    <cellStyle name="Normal 5 23 2 2 3" xfId="47479" xr:uid="{00000000-0005-0000-0000-000000B90000}"/>
    <cellStyle name="Normal 5 23 2 3" xfId="47480" xr:uid="{00000000-0005-0000-0000-000001B90000}"/>
    <cellStyle name="Normal 5 23 2 4" xfId="47481" xr:uid="{00000000-0005-0000-0000-000002B90000}"/>
    <cellStyle name="Normal 5 23 3" xfId="47482" xr:uid="{00000000-0005-0000-0000-000003B90000}"/>
    <cellStyle name="Normal 5 23 3 2" xfId="47483" xr:uid="{00000000-0005-0000-0000-000004B90000}"/>
    <cellStyle name="Normal 5 23 3 3" xfId="47484" xr:uid="{00000000-0005-0000-0000-000005B90000}"/>
    <cellStyle name="Normal 5 23 4" xfId="47485" xr:uid="{00000000-0005-0000-0000-000006B90000}"/>
    <cellStyle name="Normal 5 24" xfId="47486" xr:uid="{00000000-0005-0000-0000-000007B90000}"/>
    <cellStyle name="Normal 5 24 2" xfId="47487" xr:uid="{00000000-0005-0000-0000-000008B90000}"/>
    <cellStyle name="Normal 5 24 2 2" xfId="47488" xr:uid="{00000000-0005-0000-0000-000009B90000}"/>
    <cellStyle name="Normal 5 24 2 2 2" xfId="47489" xr:uid="{00000000-0005-0000-0000-00000AB90000}"/>
    <cellStyle name="Normal 5 24 2 2 3" xfId="47490" xr:uid="{00000000-0005-0000-0000-00000BB90000}"/>
    <cellStyle name="Normal 5 24 2 3" xfId="47491" xr:uid="{00000000-0005-0000-0000-00000CB90000}"/>
    <cellStyle name="Normal 5 24 2 4" xfId="47492" xr:uid="{00000000-0005-0000-0000-00000DB90000}"/>
    <cellStyle name="Normal 5 24 3" xfId="47493" xr:uid="{00000000-0005-0000-0000-00000EB90000}"/>
    <cellStyle name="Normal 5 24 3 2" xfId="47494" xr:uid="{00000000-0005-0000-0000-00000FB90000}"/>
    <cellStyle name="Normal 5 24 3 3" xfId="47495" xr:uid="{00000000-0005-0000-0000-000010B90000}"/>
    <cellStyle name="Normal 5 24 4" xfId="47496" xr:uid="{00000000-0005-0000-0000-000011B90000}"/>
    <cellStyle name="Normal 5 25" xfId="47497" xr:uid="{00000000-0005-0000-0000-000012B90000}"/>
    <cellStyle name="Normal 5 25 2" xfId="47498" xr:uid="{00000000-0005-0000-0000-000013B90000}"/>
    <cellStyle name="Normal 5 25 2 2" xfId="47499" xr:uid="{00000000-0005-0000-0000-000014B90000}"/>
    <cellStyle name="Normal 5 25 2 3" xfId="47500" xr:uid="{00000000-0005-0000-0000-000015B90000}"/>
    <cellStyle name="Normal 5 25 2 4" xfId="47501" xr:uid="{00000000-0005-0000-0000-000016B90000}"/>
    <cellStyle name="Normal 5 25 3" xfId="47502" xr:uid="{00000000-0005-0000-0000-000017B90000}"/>
    <cellStyle name="Normal 5 25 4" xfId="47503" xr:uid="{00000000-0005-0000-0000-000018B90000}"/>
    <cellStyle name="Normal 5 25 5" xfId="47504" xr:uid="{00000000-0005-0000-0000-000019B90000}"/>
    <cellStyle name="Normal 5 25 6" xfId="47505" xr:uid="{00000000-0005-0000-0000-00001AB90000}"/>
    <cellStyle name="Normal 5 26" xfId="47506" xr:uid="{00000000-0005-0000-0000-00001BB90000}"/>
    <cellStyle name="Normal 5 26 2" xfId="47507" xr:uid="{00000000-0005-0000-0000-00001CB90000}"/>
    <cellStyle name="Normal 5 26 2 2" xfId="47508" xr:uid="{00000000-0005-0000-0000-00001DB90000}"/>
    <cellStyle name="Normal 5 26 2 3" xfId="47509" xr:uid="{00000000-0005-0000-0000-00001EB90000}"/>
    <cellStyle name="Normal 5 26 3" xfId="47510" xr:uid="{00000000-0005-0000-0000-00001FB90000}"/>
    <cellStyle name="Normal 5 26 3 2" xfId="47511" xr:uid="{00000000-0005-0000-0000-000020B90000}"/>
    <cellStyle name="Normal 5 26 4" xfId="47512" xr:uid="{00000000-0005-0000-0000-000021B90000}"/>
    <cellStyle name="Normal 5 27" xfId="47513" xr:uid="{00000000-0005-0000-0000-000022B90000}"/>
    <cellStyle name="Normal 5 27 2" xfId="47514" xr:uid="{00000000-0005-0000-0000-000023B90000}"/>
    <cellStyle name="Normal 5 27 2 2" xfId="47515" xr:uid="{00000000-0005-0000-0000-000024B90000}"/>
    <cellStyle name="Normal 5 27 2 3" xfId="47516" xr:uid="{00000000-0005-0000-0000-000025B90000}"/>
    <cellStyle name="Normal 5 27 3" xfId="47517" xr:uid="{00000000-0005-0000-0000-000026B90000}"/>
    <cellStyle name="Normal 5 27 3 2" xfId="47518" xr:uid="{00000000-0005-0000-0000-000027B90000}"/>
    <cellStyle name="Normal 5 27 4" xfId="47519" xr:uid="{00000000-0005-0000-0000-000028B90000}"/>
    <cellStyle name="Normal 5 27 5" xfId="47520" xr:uid="{00000000-0005-0000-0000-000029B90000}"/>
    <cellStyle name="Normal 5 27 6" xfId="47521" xr:uid="{00000000-0005-0000-0000-00002AB90000}"/>
    <cellStyle name="Normal 5 27 7" xfId="47522" xr:uid="{00000000-0005-0000-0000-00002BB90000}"/>
    <cellStyle name="Normal 5 27 8" xfId="47523" xr:uid="{00000000-0005-0000-0000-00002CB90000}"/>
    <cellStyle name="Normal 5 28" xfId="47524" xr:uid="{00000000-0005-0000-0000-00002DB90000}"/>
    <cellStyle name="Normal 5 28 2" xfId="47525" xr:uid="{00000000-0005-0000-0000-00002EB90000}"/>
    <cellStyle name="Normal 5 29" xfId="47526" xr:uid="{00000000-0005-0000-0000-00002FB90000}"/>
    <cellStyle name="Normal 5 3" xfId="47527" xr:uid="{00000000-0005-0000-0000-000030B90000}"/>
    <cellStyle name="Normal 5 3 2" xfId="47528" xr:uid="{00000000-0005-0000-0000-000031B90000}"/>
    <cellStyle name="Normal 5 3 2 10" xfId="47529" xr:uid="{00000000-0005-0000-0000-000032B90000}"/>
    <cellStyle name="Normal 5 3 2 11" xfId="47530" xr:uid="{00000000-0005-0000-0000-000033B90000}"/>
    <cellStyle name="Normal 5 3 2 2" xfId="47531" xr:uid="{00000000-0005-0000-0000-000034B90000}"/>
    <cellStyle name="Normal 5 3 2 2 10" xfId="47532" xr:uid="{00000000-0005-0000-0000-000035B90000}"/>
    <cellStyle name="Normal 5 3 2 2 11" xfId="47533" xr:uid="{00000000-0005-0000-0000-000036B90000}"/>
    <cellStyle name="Normal 5 3 2 2 2" xfId="47534" xr:uid="{00000000-0005-0000-0000-000037B90000}"/>
    <cellStyle name="Normal 5 3 2 2 2 2" xfId="47535" xr:uid="{00000000-0005-0000-0000-000038B90000}"/>
    <cellStyle name="Normal 5 3 2 2 2 2 2" xfId="47536" xr:uid="{00000000-0005-0000-0000-000039B90000}"/>
    <cellStyle name="Normal 5 3 2 2 2 2 2 2" xfId="47537" xr:uid="{00000000-0005-0000-0000-00003AB90000}"/>
    <cellStyle name="Normal 5 3 2 2 2 2 2 3" xfId="47538" xr:uid="{00000000-0005-0000-0000-00003BB90000}"/>
    <cellStyle name="Normal 5 3 2 2 2 2 3" xfId="47539" xr:uid="{00000000-0005-0000-0000-00003CB90000}"/>
    <cellStyle name="Normal 5 3 2 2 2 2 3 2" xfId="47540" xr:uid="{00000000-0005-0000-0000-00003DB90000}"/>
    <cellStyle name="Normal 5 3 2 2 2 2 3 3" xfId="47541" xr:uid="{00000000-0005-0000-0000-00003EB90000}"/>
    <cellStyle name="Normal 5 3 2 2 2 2 4" xfId="47542" xr:uid="{00000000-0005-0000-0000-00003FB90000}"/>
    <cellStyle name="Normal 5 3 2 2 2 2 5" xfId="47543" xr:uid="{00000000-0005-0000-0000-000040B90000}"/>
    <cellStyle name="Normal 5 3 2 2 2 2 6" xfId="47544" xr:uid="{00000000-0005-0000-0000-000041B90000}"/>
    <cellStyle name="Normal 5 3 2 2 2 2 7" xfId="47545" xr:uid="{00000000-0005-0000-0000-000042B90000}"/>
    <cellStyle name="Normal 5 3 2 2 2 2 8" xfId="47546" xr:uid="{00000000-0005-0000-0000-000043B90000}"/>
    <cellStyle name="Normal 5 3 2 2 2 3" xfId="47547" xr:uid="{00000000-0005-0000-0000-000044B90000}"/>
    <cellStyle name="Normal 5 3 2 2 2 3 2" xfId="47548" xr:uid="{00000000-0005-0000-0000-000045B90000}"/>
    <cellStyle name="Normal 5 3 2 2 2 3 2 2" xfId="47549" xr:uid="{00000000-0005-0000-0000-000046B90000}"/>
    <cellStyle name="Normal 5 3 2 2 2 3 2 3" xfId="47550" xr:uid="{00000000-0005-0000-0000-000047B90000}"/>
    <cellStyle name="Normal 5 3 2 2 2 3 3" xfId="47551" xr:uid="{00000000-0005-0000-0000-000048B90000}"/>
    <cellStyle name="Normal 5 3 2 2 2 3 3 2" xfId="47552" xr:uid="{00000000-0005-0000-0000-000049B90000}"/>
    <cellStyle name="Normal 5 3 2 2 2 3 4" xfId="47553" xr:uid="{00000000-0005-0000-0000-00004AB90000}"/>
    <cellStyle name="Normal 5 3 2 2 2 4" xfId="47554" xr:uid="{00000000-0005-0000-0000-00004BB90000}"/>
    <cellStyle name="Normal 5 3 2 2 2 4 2" xfId="47555" xr:uid="{00000000-0005-0000-0000-00004CB90000}"/>
    <cellStyle name="Normal 5 3 2 2 2 4 3" xfId="47556" xr:uid="{00000000-0005-0000-0000-00004DB90000}"/>
    <cellStyle name="Normal 5 3 2 2 2 5" xfId="47557" xr:uid="{00000000-0005-0000-0000-00004EB90000}"/>
    <cellStyle name="Normal 5 3 2 2 2 6" xfId="47558" xr:uid="{00000000-0005-0000-0000-00004FB90000}"/>
    <cellStyle name="Normal 5 3 2 2 2 7" xfId="47559" xr:uid="{00000000-0005-0000-0000-000050B90000}"/>
    <cellStyle name="Normal 5 3 2 2 2 8" xfId="47560" xr:uid="{00000000-0005-0000-0000-000051B90000}"/>
    <cellStyle name="Normal 5 3 2 2 2 9" xfId="47561" xr:uid="{00000000-0005-0000-0000-000052B90000}"/>
    <cellStyle name="Normal 5 3 2 2 3" xfId="47562" xr:uid="{00000000-0005-0000-0000-000053B90000}"/>
    <cellStyle name="Normal 5 3 2 2 3 2" xfId="47563" xr:uid="{00000000-0005-0000-0000-000054B90000}"/>
    <cellStyle name="Normal 5 3 2 2 3 2 2" xfId="47564" xr:uid="{00000000-0005-0000-0000-000055B90000}"/>
    <cellStyle name="Normal 5 3 2 2 3 2 3" xfId="47565" xr:uid="{00000000-0005-0000-0000-000056B90000}"/>
    <cellStyle name="Normal 5 3 2 2 3 3" xfId="47566" xr:uid="{00000000-0005-0000-0000-000057B90000}"/>
    <cellStyle name="Normal 5 3 2 2 3 3 2" xfId="47567" xr:uid="{00000000-0005-0000-0000-000058B90000}"/>
    <cellStyle name="Normal 5 3 2 2 3 3 3" xfId="47568" xr:uid="{00000000-0005-0000-0000-000059B90000}"/>
    <cellStyle name="Normal 5 3 2 2 3 4" xfId="47569" xr:uid="{00000000-0005-0000-0000-00005AB90000}"/>
    <cellStyle name="Normal 5 3 2 2 3 5" xfId="47570" xr:uid="{00000000-0005-0000-0000-00005BB90000}"/>
    <cellStyle name="Normal 5 3 2 2 3 6" xfId="47571" xr:uid="{00000000-0005-0000-0000-00005CB90000}"/>
    <cellStyle name="Normal 5 3 2 2 3 7" xfId="47572" xr:uid="{00000000-0005-0000-0000-00005DB90000}"/>
    <cellStyle name="Normal 5 3 2 2 3 8" xfId="47573" xr:uid="{00000000-0005-0000-0000-00005EB90000}"/>
    <cellStyle name="Normal 5 3 2 2 4" xfId="47574" xr:uid="{00000000-0005-0000-0000-00005FB90000}"/>
    <cellStyle name="Normal 5 3 2 2 4 2" xfId="47575" xr:uid="{00000000-0005-0000-0000-000060B90000}"/>
    <cellStyle name="Normal 5 3 2 2 4 2 2" xfId="47576" xr:uid="{00000000-0005-0000-0000-000061B90000}"/>
    <cellStyle name="Normal 5 3 2 2 4 2 3" xfId="47577" xr:uid="{00000000-0005-0000-0000-000062B90000}"/>
    <cellStyle name="Normal 5 3 2 2 4 3" xfId="47578" xr:uid="{00000000-0005-0000-0000-000063B90000}"/>
    <cellStyle name="Normal 5 3 2 2 4 3 2" xfId="47579" xr:uid="{00000000-0005-0000-0000-000064B90000}"/>
    <cellStyle name="Normal 5 3 2 2 4 4" xfId="47580" xr:uid="{00000000-0005-0000-0000-000065B90000}"/>
    <cellStyle name="Normal 5 3 2 2 5" xfId="47581" xr:uid="{00000000-0005-0000-0000-000066B90000}"/>
    <cellStyle name="Normal 5 3 2 2 5 2" xfId="47582" xr:uid="{00000000-0005-0000-0000-000067B90000}"/>
    <cellStyle name="Normal 5 3 2 2 5 3" xfId="47583" xr:uid="{00000000-0005-0000-0000-000068B90000}"/>
    <cellStyle name="Normal 5 3 2 2 6" xfId="47584" xr:uid="{00000000-0005-0000-0000-000069B90000}"/>
    <cellStyle name="Normal 5 3 2 2 6 2" xfId="47585" xr:uid="{00000000-0005-0000-0000-00006AB90000}"/>
    <cellStyle name="Normal 5 3 2 2 6 3" xfId="47586" xr:uid="{00000000-0005-0000-0000-00006BB90000}"/>
    <cellStyle name="Normal 5 3 2 2 7" xfId="47587" xr:uid="{00000000-0005-0000-0000-00006CB90000}"/>
    <cellStyle name="Normal 5 3 2 2 8" xfId="47588" xr:uid="{00000000-0005-0000-0000-00006DB90000}"/>
    <cellStyle name="Normal 5 3 2 2 9" xfId="47589" xr:uid="{00000000-0005-0000-0000-00006EB90000}"/>
    <cellStyle name="Normal 5 3 2 3" xfId="47590" xr:uid="{00000000-0005-0000-0000-00006FB90000}"/>
    <cellStyle name="Normal 5 3 2 3 10" xfId="47591" xr:uid="{00000000-0005-0000-0000-000070B90000}"/>
    <cellStyle name="Normal 5 3 2 3 2" xfId="47592" xr:uid="{00000000-0005-0000-0000-000071B90000}"/>
    <cellStyle name="Normal 5 3 2 3 2 2" xfId="47593" xr:uid="{00000000-0005-0000-0000-000072B90000}"/>
    <cellStyle name="Normal 5 3 2 3 2 2 2" xfId="47594" xr:uid="{00000000-0005-0000-0000-000073B90000}"/>
    <cellStyle name="Normal 5 3 2 3 2 2 3" xfId="47595" xr:uid="{00000000-0005-0000-0000-000074B90000}"/>
    <cellStyle name="Normal 5 3 2 3 2 3" xfId="47596" xr:uid="{00000000-0005-0000-0000-000075B90000}"/>
    <cellStyle name="Normal 5 3 2 3 2 3 2" xfId="47597" xr:uid="{00000000-0005-0000-0000-000076B90000}"/>
    <cellStyle name="Normal 5 3 2 3 2 3 3" xfId="47598" xr:uid="{00000000-0005-0000-0000-000077B90000}"/>
    <cellStyle name="Normal 5 3 2 3 2 4" xfId="47599" xr:uid="{00000000-0005-0000-0000-000078B90000}"/>
    <cellStyle name="Normal 5 3 2 3 2 5" xfId="47600" xr:uid="{00000000-0005-0000-0000-000079B90000}"/>
    <cellStyle name="Normal 5 3 2 3 2 6" xfId="47601" xr:uid="{00000000-0005-0000-0000-00007AB90000}"/>
    <cellStyle name="Normal 5 3 2 3 2 7" xfId="47602" xr:uid="{00000000-0005-0000-0000-00007BB90000}"/>
    <cellStyle name="Normal 5 3 2 3 2 8" xfId="47603" xr:uid="{00000000-0005-0000-0000-00007CB90000}"/>
    <cellStyle name="Normal 5 3 2 3 3" xfId="47604" xr:uid="{00000000-0005-0000-0000-00007DB90000}"/>
    <cellStyle name="Normal 5 3 2 3 3 2" xfId="47605" xr:uid="{00000000-0005-0000-0000-00007EB90000}"/>
    <cellStyle name="Normal 5 3 2 3 3 2 2" xfId="47606" xr:uid="{00000000-0005-0000-0000-00007FB90000}"/>
    <cellStyle name="Normal 5 3 2 3 3 2 3" xfId="47607" xr:uid="{00000000-0005-0000-0000-000080B90000}"/>
    <cellStyle name="Normal 5 3 2 3 3 3" xfId="47608" xr:uid="{00000000-0005-0000-0000-000081B90000}"/>
    <cellStyle name="Normal 5 3 2 3 3 3 2" xfId="47609" xr:uid="{00000000-0005-0000-0000-000082B90000}"/>
    <cellStyle name="Normal 5 3 2 3 3 4" xfId="47610" xr:uid="{00000000-0005-0000-0000-000083B90000}"/>
    <cellStyle name="Normal 5 3 2 3 4" xfId="47611" xr:uid="{00000000-0005-0000-0000-000084B90000}"/>
    <cellStyle name="Normal 5 3 2 3 4 2" xfId="47612" xr:uid="{00000000-0005-0000-0000-000085B90000}"/>
    <cellStyle name="Normal 5 3 2 3 4 3" xfId="47613" xr:uid="{00000000-0005-0000-0000-000086B90000}"/>
    <cellStyle name="Normal 5 3 2 3 5" xfId="47614" xr:uid="{00000000-0005-0000-0000-000087B90000}"/>
    <cellStyle name="Normal 5 3 2 3 5 2" xfId="47615" xr:uid="{00000000-0005-0000-0000-000088B90000}"/>
    <cellStyle name="Normal 5 3 2 3 5 3" xfId="47616" xr:uid="{00000000-0005-0000-0000-000089B90000}"/>
    <cellStyle name="Normal 5 3 2 3 6" xfId="47617" xr:uid="{00000000-0005-0000-0000-00008AB90000}"/>
    <cellStyle name="Normal 5 3 2 3 7" xfId="47618" xr:uid="{00000000-0005-0000-0000-00008BB90000}"/>
    <cellStyle name="Normal 5 3 2 3 8" xfId="47619" xr:uid="{00000000-0005-0000-0000-00008CB90000}"/>
    <cellStyle name="Normal 5 3 2 3 9" xfId="47620" xr:uid="{00000000-0005-0000-0000-00008DB90000}"/>
    <cellStyle name="Normal 5 3 2 4" xfId="47621" xr:uid="{00000000-0005-0000-0000-00008EB90000}"/>
    <cellStyle name="Normal 5 3 2 4 2" xfId="47622" xr:uid="{00000000-0005-0000-0000-00008FB90000}"/>
    <cellStyle name="Normal 5 3 2 4 2 2" xfId="47623" xr:uid="{00000000-0005-0000-0000-000090B90000}"/>
    <cellStyle name="Normal 5 3 2 4 2 3" xfId="47624" xr:uid="{00000000-0005-0000-0000-000091B90000}"/>
    <cellStyle name="Normal 5 3 2 4 2 4" xfId="47625" xr:uid="{00000000-0005-0000-0000-000092B90000}"/>
    <cellStyle name="Normal 5 3 2 4 3" xfId="47626" xr:uid="{00000000-0005-0000-0000-000093B90000}"/>
    <cellStyle name="Normal 5 3 2 4 3 2" xfId="47627" xr:uid="{00000000-0005-0000-0000-000094B90000}"/>
    <cellStyle name="Normal 5 3 2 4 3 3" xfId="47628" xr:uid="{00000000-0005-0000-0000-000095B90000}"/>
    <cellStyle name="Normal 5 3 2 4 4" xfId="47629" xr:uid="{00000000-0005-0000-0000-000096B90000}"/>
    <cellStyle name="Normal 5 3 2 4 5" xfId="47630" xr:uid="{00000000-0005-0000-0000-000097B90000}"/>
    <cellStyle name="Normal 5 3 2 4 6" xfId="47631" xr:uid="{00000000-0005-0000-0000-000098B90000}"/>
    <cellStyle name="Normal 5 3 2 4 7" xfId="47632" xr:uid="{00000000-0005-0000-0000-000099B90000}"/>
    <cellStyle name="Normal 5 3 2 4 8" xfId="47633" xr:uid="{00000000-0005-0000-0000-00009AB90000}"/>
    <cellStyle name="Normal 5 3 2 5" xfId="47634" xr:uid="{00000000-0005-0000-0000-00009BB90000}"/>
    <cellStyle name="Normal 5 3 2 5 2" xfId="47635" xr:uid="{00000000-0005-0000-0000-00009CB90000}"/>
    <cellStyle name="Normal 5 3 2 5 2 2" xfId="47636" xr:uid="{00000000-0005-0000-0000-00009DB90000}"/>
    <cellStyle name="Normal 5 3 2 5 2 3" xfId="47637" xr:uid="{00000000-0005-0000-0000-00009EB90000}"/>
    <cellStyle name="Normal 5 3 2 5 3" xfId="47638" xr:uid="{00000000-0005-0000-0000-00009FB90000}"/>
    <cellStyle name="Normal 5 3 2 5 4" xfId="47639" xr:uid="{00000000-0005-0000-0000-0000A0B90000}"/>
    <cellStyle name="Normal 5 3 2 5 5" xfId="47640" xr:uid="{00000000-0005-0000-0000-0000A1B90000}"/>
    <cellStyle name="Normal 5 3 2 5 6" xfId="47641" xr:uid="{00000000-0005-0000-0000-0000A2B90000}"/>
    <cellStyle name="Normal 5 3 2 6" xfId="47642" xr:uid="{00000000-0005-0000-0000-0000A3B90000}"/>
    <cellStyle name="Normal 5 3 2 6 2" xfId="47643" xr:uid="{00000000-0005-0000-0000-0000A4B90000}"/>
    <cellStyle name="Normal 5 3 2 6 3" xfId="47644" xr:uid="{00000000-0005-0000-0000-0000A5B90000}"/>
    <cellStyle name="Normal 5 3 2 7" xfId="47645" xr:uid="{00000000-0005-0000-0000-0000A6B90000}"/>
    <cellStyle name="Normal 5 3 2 7 2" xfId="47646" xr:uid="{00000000-0005-0000-0000-0000A7B90000}"/>
    <cellStyle name="Normal 5 3 2 7 3" xfId="47647" xr:uid="{00000000-0005-0000-0000-0000A8B90000}"/>
    <cellStyle name="Normal 5 3 2 8" xfId="47648" xr:uid="{00000000-0005-0000-0000-0000A9B90000}"/>
    <cellStyle name="Normal 5 3 2 8 2" xfId="47649" xr:uid="{00000000-0005-0000-0000-0000AAB90000}"/>
    <cellStyle name="Normal 5 3 2 8 3" xfId="47650" xr:uid="{00000000-0005-0000-0000-0000ABB90000}"/>
    <cellStyle name="Normal 5 3 2 9" xfId="47651" xr:uid="{00000000-0005-0000-0000-0000ACB90000}"/>
    <cellStyle name="Normal 5 3 3" xfId="47652" xr:uid="{00000000-0005-0000-0000-0000ADB90000}"/>
    <cellStyle name="Normal 5 3 3 10" xfId="47653" xr:uid="{00000000-0005-0000-0000-0000AEB90000}"/>
    <cellStyle name="Normal 5 3 3 11" xfId="47654" xr:uid="{00000000-0005-0000-0000-0000AFB90000}"/>
    <cellStyle name="Normal 5 3 3 2" xfId="47655" xr:uid="{00000000-0005-0000-0000-0000B0B90000}"/>
    <cellStyle name="Normal 5 3 3 2 2" xfId="47656" xr:uid="{00000000-0005-0000-0000-0000B1B90000}"/>
    <cellStyle name="Normal 5 3 3 2 2 2" xfId="47657" xr:uid="{00000000-0005-0000-0000-0000B2B90000}"/>
    <cellStyle name="Normal 5 3 3 2 2 2 2" xfId="47658" xr:uid="{00000000-0005-0000-0000-0000B3B90000}"/>
    <cellStyle name="Normal 5 3 3 2 2 2 3" xfId="47659" xr:uid="{00000000-0005-0000-0000-0000B4B90000}"/>
    <cellStyle name="Normal 5 3 3 2 2 3" xfId="47660" xr:uid="{00000000-0005-0000-0000-0000B5B90000}"/>
    <cellStyle name="Normal 5 3 3 2 2 3 2" xfId="47661" xr:uid="{00000000-0005-0000-0000-0000B6B90000}"/>
    <cellStyle name="Normal 5 3 3 2 2 3 3" xfId="47662" xr:uid="{00000000-0005-0000-0000-0000B7B90000}"/>
    <cellStyle name="Normal 5 3 3 2 2 4" xfId="47663" xr:uid="{00000000-0005-0000-0000-0000B8B90000}"/>
    <cellStyle name="Normal 5 3 3 2 2 5" xfId="47664" xr:uid="{00000000-0005-0000-0000-0000B9B90000}"/>
    <cellStyle name="Normal 5 3 3 2 2 6" xfId="47665" xr:uid="{00000000-0005-0000-0000-0000BAB90000}"/>
    <cellStyle name="Normal 5 3 3 2 2 7" xfId="47666" xr:uid="{00000000-0005-0000-0000-0000BBB90000}"/>
    <cellStyle name="Normal 5 3 3 2 2 8" xfId="47667" xr:uid="{00000000-0005-0000-0000-0000BCB90000}"/>
    <cellStyle name="Normal 5 3 3 2 3" xfId="47668" xr:uid="{00000000-0005-0000-0000-0000BDB90000}"/>
    <cellStyle name="Normal 5 3 3 2 3 2" xfId="47669" xr:uid="{00000000-0005-0000-0000-0000BEB90000}"/>
    <cellStyle name="Normal 5 3 3 2 3 2 2" xfId="47670" xr:uid="{00000000-0005-0000-0000-0000BFB90000}"/>
    <cellStyle name="Normal 5 3 3 2 3 2 3" xfId="47671" xr:uid="{00000000-0005-0000-0000-0000C0B90000}"/>
    <cellStyle name="Normal 5 3 3 2 3 3" xfId="47672" xr:uid="{00000000-0005-0000-0000-0000C1B90000}"/>
    <cellStyle name="Normal 5 3 3 2 3 3 2" xfId="47673" xr:uid="{00000000-0005-0000-0000-0000C2B90000}"/>
    <cellStyle name="Normal 5 3 3 2 3 4" xfId="47674" xr:uid="{00000000-0005-0000-0000-0000C3B90000}"/>
    <cellStyle name="Normal 5 3 3 2 4" xfId="47675" xr:uid="{00000000-0005-0000-0000-0000C4B90000}"/>
    <cellStyle name="Normal 5 3 3 2 4 2" xfId="47676" xr:uid="{00000000-0005-0000-0000-0000C5B90000}"/>
    <cellStyle name="Normal 5 3 3 2 4 3" xfId="47677" xr:uid="{00000000-0005-0000-0000-0000C6B90000}"/>
    <cellStyle name="Normal 5 3 3 2 5" xfId="47678" xr:uid="{00000000-0005-0000-0000-0000C7B90000}"/>
    <cellStyle name="Normal 5 3 3 2 6" xfId="47679" xr:uid="{00000000-0005-0000-0000-0000C8B90000}"/>
    <cellStyle name="Normal 5 3 3 2 7" xfId="47680" xr:uid="{00000000-0005-0000-0000-0000C9B90000}"/>
    <cellStyle name="Normal 5 3 3 2 8" xfId="47681" xr:uid="{00000000-0005-0000-0000-0000CAB90000}"/>
    <cellStyle name="Normal 5 3 3 2 9" xfId="47682" xr:uid="{00000000-0005-0000-0000-0000CBB90000}"/>
    <cellStyle name="Normal 5 3 3 3" xfId="47683" xr:uid="{00000000-0005-0000-0000-0000CCB90000}"/>
    <cellStyle name="Normal 5 3 3 3 2" xfId="47684" xr:uid="{00000000-0005-0000-0000-0000CDB90000}"/>
    <cellStyle name="Normal 5 3 3 3 2 2" xfId="47685" xr:uid="{00000000-0005-0000-0000-0000CEB90000}"/>
    <cellStyle name="Normal 5 3 3 3 2 3" xfId="47686" xr:uid="{00000000-0005-0000-0000-0000CFB90000}"/>
    <cellStyle name="Normal 5 3 3 3 3" xfId="47687" xr:uid="{00000000-0005-0000-0000-0000D0B90000}"/>
    <cellStyle name="Normal 5 3 3 3 3 2" xfId="47688" xr:uid="{00000000-0005-0000-0000-0000D1B90000}"/>
    <cellStyle name="Normal 5 3 3 3 3 3" xfId="47689" xr:uid="{00000000-0005-0000-0000-0000D2B90000}"/>
    <cellStyle name="Normal 5 3 3 3 4" xfId="47690" xr:uid="{00000000-0005-0000-0000-0000D3B90000}"/>
    <cellStyle name="Normal 5 3 3 3 5" xfId="47691" xr:uid="{00000000-0005-0000-0000-0000D4B90000}"/>
    <cellStyle name="Normal 5 3 3 3 6" xfId="47692" xr:uid="{00000000-0005-0000-0000-0000D5B90000}"/>
    <cellStyle name="Normal 5 3 3 3 7" xfId="47693" xr:uid="{00000000-0005-0000-0000-0000D6B90000}"/>
    <cellStyle name="Normal 5 3 3 3 8" xfId="47694" xr:uid="{00000000-0005-0000-0000-0000D7B90000}"/>
    <cellStyle name="Normal 5 3 3 4" xfId="47695" xr:uid="{00000000-0005-0000-0000-0000D8B90000}"/>
    <cellStyle name="Normal 5 3 3 4 2" xfId="47696" xr:uid="{00000000-0005-0000-0000-0000D9B90000}"/>
    <cellStyle name="Normal 5 3 3 4 2 2" xfId="47697" xr:uid="{00000000-0005-0000-0000-0000DAB90000}"/>
    <cellStyle name="Normal 5 3 3 4 2 3" xfId="47698" xr:uid="{00000000-0005-0000-0000-0000DBB90000}"/>
    <cellStyle name="Normal 5 3 3 4 3" xfId="47699" xr:uid="{00000000-0005-0000-0000-0000DCB90000}"/>
    <cellStyle name="Normal 5 3 3 4 3 2" xfId="47700" xr:uid="{00000000-0005-0000-0000-0000DDB90000}"/>
    <cellStyle name="Normal 5 3 3 4 4" xfId="47701" xr:uid="{00000000-0005-0000-0000-0000DEB90000}"/>
    <cellStyle name="Normal 5 3 3 5" xfId="47702" xr:uid="{00000000-0005-0000-0000-0000DFB90000}"/>
    <cellStyle name="Normal 5 3 3 5 2" xfId="47703" xr:uid="{00000000-0005-0000-0000-0000E0B90000}"/>
    <cellStyle name="Normal 5 3 3 5 3" xfId="47704" xr:uid="{00000000-0005-0000-0000-0000E1B90000}"/>
    <cellStyle name="Normal 5 3 3 6" xfId="47705" xr:uid="{00000000-0005-0000-0000-0000E2B90000}"/>
    <cellStyle name="Normal 5 3 3 6 2" xfId="47706" xr:uid="{00000000-0005-0000-0000-0000E3B90000}"/>
    <cellStyle name="Normal 5 3 3 6 3" xfId="47707" xr:uid="{00000000-0005-0000-0000-0000E4B90000}"/>
    <cellStyle name="Normal 5 3 3 7" xfId="47708" xr:uid="{00000000-0005-0000-0000-0000E5B90000}"/>
    <cellStyle name="Normal 5 3 3 8" xfId="47709" xr:uid="{00000000-0005-0000-0000-0000E6B90000}"/>
    <cellStyle name="Normal 5 3 3 9" xfId="47710" xr:uid="{00000000-0005-0000-0000-0000E7B90000}"/>
    <cellStyle name="Normal 5 3 4" xfId="47711" xr:uid="{00000000-0005-0000-0000-0000E8B90000}"/>
    <cellStyle name="Normal 5 3 4 10" xfId="47712" xr:uid="{00000000-0005-0000-0000-0000E9B90000}"/>
    <cellStyle name="Normal 5 3 4 2" xfId="47713" xr:uid="{00000000-0005-0000-0000-0000EAB90000}"/>
    <cellStyle name="Normal 5 3 4 2 2" xfId="47714" xr:uid="{00000000-0005-0000-0000-0000EBB90000}"/>
    <cellStyle name="Normal 5 3 4 2 2 2" xfId="47715" xr:uid="{00000000-0005-0000-0000-0000ECB90000}"/>
    <cellStyle name="Normal 5 3 4 2 2 3" xfId="47716" xr:uid="{00000000-0005-0000-0000-0000EDB90000}"/>
    <cellStyle name="Normal 5 3 4 2 3" xfId="47717" xr:uid="{00000000-0005-0000-0000-0000EEB90000}"/>
    <cellStyle name="Normal 5 3 4 2 3 2" xfId="47718" xr:uid="{00000000-0005-0000-0000-0000EFB90000}"/>
    <cellStyle name="Normal 5 3 4 2 3 3" xfId="47719" xr:uid="{00000000-0005-0000-0000-0000F0B90000}"/>
    <cellStyle name="Normal 5 3 4 2 4" xfId="47720" xr:uid="{00000000-0005-0000-0000-0000F1B90000}"/>
    <cellStyle name="Normal 5 3 4 2 5" xfId="47721" xr:uid="{00000000-0005-0000-0000-0000F2B90000}"/>
    <cellStyle name="Normal 5 3 4 2 6" xfId="47722" xr:uid="{00000000-0005-0000-0000-0000F3B90000}"/>
    <cellStyle name="Normal 5 3 4 2 7" xfId="47723" xr:uid="{00000000-0005-0000-0000-0000F4B90000}"/>
    <cellStyle name="Normal 5 3 4 2 8" xfId="47724" xr:uid="{00000000-0005-0000-0000-0000F5B90000}"/>
    <cellStyle name="Normal 5 3 4 3" xfId="47725" xr:uid="{00000000-0005-0000-0000-0000F6B90000}"/>
    <cellStyle name="Normal 5 3 4 3 2" xfId="47726" xr:uid="{00000000-0005-0000-0000-0000F7B90000}"/>
    <cellStyle name="Normal 5 3 4 3 2 2" xfId="47727" xr:uid="{00000000-0005-0000-0000-0000F8B90000}"/>
    <cellStyle name="Normal 5 3 4 3 2 3" xfId="47728" xr:uid="{00000000-0005-0000-0000-0000F9B90000}"/>
    <cellStyle name="Normal 5 3 4 3 3" xfId="47729" xr:uid="{00000000-0005-0000-0000-0000FAB90000}"/>
    <cellStyle name="Normal 5 3 4 3 3 2" xfId="47730" xr:uid="{00000000-0005-0000-0000-0000FBB90000}"/>
    <cellStyle name="Normal 5 3 4 3 4" xfId="47731" xr:uid="{00000000-0005-0000-0000-0000FCB90000}"/>
    <cellStyle name="Normal 5 3 4 4" xfId="47732" xr:uid="{00000000-0005-0000-0000-0000FDB90000}"/>
    <cellStyle name="Normal 5 3 4 4 2" xfId="47733" xr:uid="{00000000-0005-0000-0000-0000FEB90000}"/>
    <cellStyle name="Normal 5 3 4 4 3" xfId="47734" xr:uid="{00000000-0005-0000-0000-0000FFB90000}"/>
    <cellStyle name="Normal 5 3 4 5" xfId="47735" xr:uid="{00000000-0005-0000-0000-000000BA0000}"/>
    <cellStyle name="Normal 5 3 4 5 2" xfId="47736" xr:uid="{00000000-0005-0000-0000-000001BA0000}"/>
    <cellStyle name="Normal 5 3 4 5 3" xfId="47737" xr:uid="{00000000-0005-0000-0000-000002BA0000}"/>
    <cellStyle name="Normal 5 3 4 6" xfId="47738" xr:uid="{00000000-0005-0000-0000-000003BA0000}"/>
    <cellStyle name="Normal 5 3 4 7" xfId="47739" xr:uid="{00000000-0005-0000-0000-000004BA0000}"/>
    <cellStyle name="Normal 5 3 4 8" xfId="47740" xr:uid="{00000000-0005-0000-0000-000005BA0000}"/>
    <cellStyle name="Normal 5 3 4 9" xfId="47741" xr:uid="{00000000-0005-0000-0000-000006BA0000}"/>
    <cellStyle name="Normal 5 3 5" xfId="47742" xr:uid="{00000000-0005-0000-0000-000007BA0000}"/>
    <cellStyle name="Normal 5 3 5 2" xfId="47743" xr:uid="{00000000-0005-0000-0000-000008BA0000}"/>
    <cellStyle name="Normal 5 3 5 2 2" xfId="47744" xr:uid="{00000000-0005-0000-0000-000009BA0000}"/>
    <cellStyle name="Normal 5 3 5 2 3" xfId="47745" xr:uid="{00000000-0005-0000-0000-00000ABA0000}"/>
    <cellStyle name="Normal 5 3 5 3" xfId="47746" xr:uid="{00000000-0005-0000-0000-00000BBA0000}"/>
    <cellStyle name="Normal 5 3 5 3 2" xfId="47747" xr:uid="{00000000-0005-0000-0000-00000CBA0000}"/>
    <cellStyle name="Normal 5 3 5 4" xfId="47748" xr:uid="{00000000-0005-0000-0000-00000DBA0000}"/>
    <cellStyle name="Normal 5 3 6" xfId="47749" xr:uid="{00000000-0005-0000-0000-00000EBA0000}"/>
    <cellStyle name="Normal 5 3 7" xfId="47750" xr:uid="{00000000-0005-0000-0000-00000FBA0000}"/>
    <cellStyle name="Normal 5 30" xfId="47751" xr:uid="{00000000-0005-0000-0000-000010BA0000}"/>
    <cellStyle name="Normal 5 4" xfId="47752" xr:uid="{00000000-0005-0000-0000-000011BA0000}"/>
    <cellStyle name="Normal 5 4 10" xfId="47753" xr:uid="{00000000-0005-0000-0000-000012BA0000}"/>
    <cellStyle name="Normal 5 4 11" xfId="47754" xr:uid="{00000000-0005-0000-0000-000013BA0000}"/>
    <cellStyle name="Normal 5 4 2" xfId="47755" xr:uid="{00000000-0005-0000-0000-000014BA0000}"/>
    <cellStyle name="Normal 5 4 2 2" xfId="47756" xr:uid="{00000000-0005-0000-0000-000015BA0000}"/>
    <cellStyle name="Normal 5 4 2 2 10" xfId="47757" xr:uid="{00000000-0005-0000-0000-000016BA0000}"/>
    <cellStyle name="Normal 5 4 2 2 2" xfId="47758" xr:uid="{00000000-0005-0000-0000-000017BA0000}"/>
    <cellStyle name="Normal 5 4 2 2 2 2" xfId="47759" xr:uid="{00000000-0005-0000-0000-000018BA0000}"/>
    <cellStyle name="Normal 5 4 2 2 2 2 2" xfId="47760" xr:uid="{00000000-0005-0000-0000-000019BA0000}"/>
    <cellStyle name="Normal 5 4 2 2 2 2 3" xfId="47761" xr:uid="{00000000-0005-0000-0000-00001ABA0000}"/>
    <cellStyle name="Normal 5 4 2 2 2 3" xfId="47762" xr:uid="{00000000-0005-0000-0000-00001BBA0000}"/>
    <cellStyle name="Normal 5 4 2 2 2 3 2" xfId="47763" xr:uid="{00000000-0005-0000-0000-00001CBA0000}"/>
    <cellStyle name="Normal 5 4 2 2 2 3 3" xfId="47764" xr:uid="{00000000-0005-0000-0000-00001DBA0000}"/>
    <cellStyle name="Normal 5 4 2 2 2 4" xfId="47765" xr:uid="{00000000-0005-0000-0000-00001EBA0000}"/>
    <cellStyle name="Normal 5 4 2 2 2 5" xfId="47766" xr:uid="{00000000-0005-0000-0000-00001FBA0000}"/>
    <cellStyle name="Normal 5 4 2 2 2 6" xfId="47767" xr:uid="{00000000-0005-0000-0000-000020BA0000}"/>
    <cellStyle name="Normal 5 4 2 2 2 7" xfId="47768" xr:uid="{00000000-0005-0000-0000-000021BA0000}"/>
    <cellStyle name="Normal 5 4 2 2 2 8" xfId="47769" xr:uid="{00000000-0005-0000-0000-000022BA0000}"/>
    <cellStyle name="Normal 5 4 2 2 3" xfId="47770" xr:uid="{00000000-0005-0000-0000-000023BA0000}"/>
    <cellStyle name="Normal 5 4 2 2 3 2" xfId="47771" xr:uid="{00000000-0005-0000-0000-000024BA0000}"/>
    <cellStyle name="Normal 5 4 2 2 3 2 2" xfId="47772" xr:uid="{00000000-0005-0000-0000-000025BA0000}"/>
    <cellStyle name="Normal 5 4 2 2 3 2 3" xfId="47773" xr:uid="{00000000-0005-0000-0000-000026BA0000}"/>
    <cellStyle name="Normal 5 4 2 2 3 3" xfId="47774" xr:uid="{00000000-0005-0000-0000-000027BA0000}"/>
    <cellStyle name="Normal 5 4 2 2 3 3 2" xfId="47775" xr:uid="{00000000-0005-0000-0000-000028BA0000}"/>
    <cellStyle name="Normal 5 4 2 2 3 4" xfId="47776" xr:uid="{00000000-0005-0000-0000-000029BA0000}"/>
    <cellStyle name="Normal 5 4 2 2 4" xfId="47777" xr:uid="{00000000-0005-0000-0000-00002ABA0000}"/>
    <cellStyle name="Normal 5 4 2 2 4 2" xfId="47778" xr:uid="{00000000-0005-0000-0000-00002BBA0000}"/>
    <cellStyle name="Normal 5 4 2 2 4 3" xfId="47779" xr:uid="{00000000-0005-0000-0000-00002CBA0000}"/>
    <cellStyle name="Normal 5 4 2 2 5" xfId="47780" xr:uid="{00000000-0005-0000-0000-00002DBA0000}"/>
    <cellStyle name="Normal 5 4 2 2 5 2" xfId="47781" xr:uid="{00000000-0005-0000-0000-00002EBA0000}"/>
    <cellStyle name="Normal 5 4 2 2 5 3" xfId="47782" xr:uid="{00000000-0005-0000-0000-00002FBA0000}"/>
    <cellStyle name="Normal 5 4 2 2 6" xfId="47783" xr:uid="{00000000-0005-0000-0000-000030BA0000}"/>
    <cellStyle name="Normal 5 4 2 2 7" xfId="47784" xr:uid="{00000000-0005-0000-0000-000031BA0000}"/>
    <cellStyle name="Normal 5 4 2 2 8" xfId="47785" xr:uid="{00000000-0005-0000-0000-000032BA0000}"/>
    <cellStyle name="Normal 5 4 2 2 9" xfId="47786" xr:uid="{00000000-0005-0000-0000-000033BA0000}"/>
    <cellStyle name="Normal 5 4 2 3" xfId="47787" xr:uid="{00000000-0005-0000-0000-000034BA0000}"/>
    <cellStyle name="Normal 5 4 2 3 2" xfId="47788" xr:uid="{00000000-0005-0000-0000-000035BA0000}"/>
    <cellStyle name="Normal 5 4 2 3 2 2" xfId="47789" xr:uid="{00000000-0005-0000-0000-000036BA0000}"/>
    <cellStyle name="Normal 5 4 2 3 2 3" xfId="47790" xr:uid="{00000000-0005-0000-0000-000037BA0000}"/>
    <cellStyle name="Normal 5 4 2 3 2 4" xfId="47791" xr:uid="{00000000-0005-0000-0000-000038BA0000}"/>
    <cellStyle name="Normal 5 4 2 3 3" xfId="47792" xr:uid="{00000000-0005-0000-0000-000039BA0000}"/>
    <cellStyle name="Normal 5 4 2 3 3 2" xfId="47793" xr:uid="{00000000-0005-0000-0000-00003ABA0000}"/>
    <cellStyle name="Normal 5 4 2 3 3 3" xfId="47794" xr:uid="{00000000-0005-0000-0000-00003BBA0000}"/>
    <cellStyle name="Normal 5 4 2 3 4" xfId="47795" xr:uid="{00000000-0005-0000-0000-00003CBA0000}"/>
    <cellStyle name="Normal 5 4 2 3 5" xfId="47796" xr:uid="{00000000-0005-0000-0000-00003DBA0000}"/>
    <cellStyle name="Normal 5 4 2 3 6" xfId="47797" xr:uid="{00000000-0005-0000-0000-00003EBA0000}"/>
    <cellStyle name="Normal 5 4 2 3 7" xfId="47798" xr:uid="{00000000-0005-0000-0000-00003FBA0000}"/>
    <cellStyle name="Normal 5 4 2 3 8" xfId="47799" xr:uid="{00000000-0005-0000-0000-000040BA0000}"/>
    <cellStyle name="Normal 5 4 2 4" xfId="47800" xr:uid="{00000000-0005-0000-0000-000041BA0000}"/>
    <cellStyle name="Normal 5 4 2 4 2" xfId="47801" xr:uid="{00000000-0005-0000-0000-000042BA0000}"/>
    <cellStyle name="Normal 5 4 2 4 2 2" xfId="47802" xr:uid="{00000000-0005-0000-0000-000043BA0000}"/>
    <cellStyle name="Normal 5 4 2 4 2 3" xfId="47803" xr:uid="{00000000-0005-0000-0000-000044BA0000}"/>
    <cellStyle name="Normal 5 4 2 4 3" xfId="47804" xr:uid="{00000000-0005-0000-0000-000045BA0000}"/>
    <cellStyle name="Normal 5 4 2 4 4" xfId="47805" xr:uid="{00000000-0005-0000-0000-000046BA0000}"/>
    <cellStyle name="Normal 5 4 2 4 5" xfId="47806" xr:uid="{00000000-0005-0000-0000-000047BA0000}"/>
    <cellStyle name="Normal 5 4 2 4 6" xfId="47807" xr:uid="{00000000-0005-0000-0000-000048BA0000}"/>
    <cellStyle name="Normal 5 4 2 5" xfId="47808" xr:uid="{00000000-0005-0000-0000-000049BA0000}"/>
    <cellStyle name="Normal 5 4 2 5 2" xfId="47809" xr:uid="{00000000-0005-0000-0000-00004ABA0000}"/>
    <cellStyle name="Normal 5 4 2 5 3" xfId="47810" xr:uid="{00000000-0005-0000-0000-00004BBA0000}"/>
    <cellStyle name="Normal 5 4 2 6" xfId="47811" xr:uid="{00000000-0005-0000-0000-00004CBA0000}"/>
    <cellStyle name="Normal 5 4 2 6 2" xfId="47812" xr:uid="{00000000-0005-0000-0000-00004DBA0000}"/>
    <cellStyle name="Normal 5 4 2 6 3" xfId="47813" xr:uid="{00000000-0005-0000-0000-00004EBA0000}"/>
    <cellStyle name="Normal 5 4 2 7" xfId="47814" xr:uid="{00000000-0005-0000-0000-00004FBA0000}"/>
    <cellStyle name="Normal 5 4 2 8" xfId="47815" xr:uid="{00000000-0005-0000-0000-000050BA0000}"/>
    <cellStyle name="Normal 5 4 2 9" xfId="47816" xr:uid="{00000000-0005-0000-0000-000051BA0000}"/>
    <cellStyle name="Normal 5 4 3" xfId="47817" xr:uid="{00000000-0005-0000-0000-000052BA0000}"/>
    <cellStyle name="Normal 5 4 3 10" xfId="47818" xr:uid="{00000000-0005-0000-0000-000053BA0000}"/>
    <cellStyle name="Normal 5 4 3 2" xfId="47819" xr:uid="{00000000-0005-0000-0000-000054BA0000}"/>
    <cellStyle name="Normal 5 4 3 2 2" xfId="47820" xr:uid="{00000000-0005-0000-0000-000055BA0000}"/>
    <cellStyle name="Normal 5 4 3 2 2 2" xfId="47821" xr:uid="{00000000-0005-0000-0000-000056BA0000}"/>
    <cellStyle name="Normal 5 4 3 2 2 3" xfId="47822" xr:uid="{00000000-0005-0000-0000-000057BA0000}"/>
    <cellStyle name="Normal 5 4 3 2 2 4" xfId="47823" xr:uid="{00000000-0005-0000-0000-000058BA0000}"/>
    <cellStyle name="Normal 5 4 3 2 3" xfId="47824" xr:uid="{00000000-0005-0000-0000-000059BA0000}"/>
    <cellStyle name="Normal 5 4 3 2 3 2" xfId="47825" xr:uid="{00000000-0005-0000-0000-00005ABA0000}"/>
    <cellStyle name="Normal 5 4 3 2 3 3" xfId="47826" xr:uid="{00000000-0005-0000-0000-00005BBA0000}"/>
    <cellStyle name="Normal 5 4 3 2 4" xfId="47827" xr:uid="{00000000-0005-0000-0000-00005CBA0000}"/>
    <cellStyle name="Normal 5 4 3 2 5" xfId="47828" xr:uid="{00000000-0005-0000-0000-00005DBA0000}"/>
    <cellStyle name="Normal 5 4 3 2 6" xfId="47829" xr:uid="{00000000-0005-0000-0000-00005EBA0000}"/>
    <cellStyle name="Normal 5 4 3 2 7" xfId="47830" xr:uid="{00000000-0005-0000-0000-00005FBA0000}"/>
    <cellStyle name="Normal 5 4 3 2 8" xfId="47831" xr:uid="{00000000-0005-0000-0000-000060BA0000}"/>
    <cellStyle name="Normal 5 4 3 3" xfId="47832" xr:uid="{00000000-0005-0000-0000-000061BA0000}"/>
    <cellStyle name="Normal 5 4 3 3 2" xfId="47833" xr:uid="{00000000-0005-0000-0000-000062BA0000}"/>
    <cellStyle name="Normal 5 4 3 3 2 2" xfId="47834" xr:uid="{00000000-0005-0000-0000-000063BA0000}"/>
    <cellStyle name="Normal 5 4 3 3 2 3" xfId="47835" xr:uid="{00000000-0005-0000-0000-000064BA0000}"/>
    <cellStyle name="Normal 5 4 3 3 3" xfId="47836" xr:uid="{00000000-0005-0000-0000-000065BA0000}"/>
    <cellStyle name="Normal 5 4 3 3 4" xfId="47837" xr:uid="{00000000-0005-0000-0000-000066BA0000}"/>
    <cellStyle name="Normal 5 4 3 3 5" xfId="47838" xr:uid="{00000000-0005-0000-0000-000067BA0000}"/>
    <cellStyle name="Normal 5 4 3 3 6" xfId="47839" xr:uid="{00000000-0005-0000-0000-000068BA0000}"/>
    <cellStyle name="Normal 5 4 3 4" xfId="47840" xr:uid="{00000000-0005-0000-0000-000069BA0000}"/>
    <cellStyle name="Normal 5 4 3 4 2" xfId="47841" xr:uid="{00000000-0005-0000-0000-00006ABA0000}"/>
    <cellStyle name="Normal 5 4 3 4 3" xfId="47842" xr:uid="{00000000-0005-0000-0000-00006BBA0000}"/>
    <cellStyle name="Normal 5 4 3 5" xfId="47843" xr:uid="{00000000-0005-0000-0000-00006CBA0000}"/>
    <cellStyle name="Normal 5 4 3 5 2" xfId="47844" xr:uid="{00000000-0005-0000-0000-00006DBA0000}"/>
    <cellStyle name="Normal 5 4 3 5 3" xfId="47845" xr:uid="{00000000-0005-0000-0000-00006EBA0000}"/>
    <cellStyle name="Normal 5 4 3 6" xfId="47846" xr:uid="{00000000-0005-0000-0000-00006FBA0000}"/>
    <cellStyle name="Normal 5 4 3 7" xfId="47847" xr:uid="{00000000-0005-0000-0000-000070BA0000}"/>
    <cellStyle name="Normal 5 4 3 8" xfId="47848" xr:uid="{00000000-0005-0000-0000-000071BA0000}"/>
    <cellStyle name="Normal 5 4 3 9" xfId="47849" xr:uid="{00000000-0005-0000-0000-000072BA0000}"/>
    <cellStyle name="Normal 5 4 4" xfId="47850" xr:uid="{00000000-0005-0000-0000-000073BA0000}"/>
    <cellStyle name="Normal 5 4 4 2" xfId="47851" xr:uid="{00000000-0005-0000-0000-000074BA0000}"/>
    <cellStyle name="Normal 5 4 4 2 2" xfId="47852" xr:uid="{00000000-0005-0000-0000-000075BA0000}"/>
    <cellStyle name="Normal 5 4 4 3" xfId="47853" xr:uid="{00000000-0005-0000-0000-000076BA0000}"/>
    <cellStyle name="Normal 5 4 4 4" xfId="47854" xr:uid="{00000000-0005-0000-0000-000077BA0000}"/>
    <cellStyle name="Normal 5 4 4 5" xfId="47855" xr:uid="{00000000-0005-0000-0000-000078BA0000}"/>
    <cellStyle name="Normal 5 4 5" xfId="47856" xr:uid="{00000000-0005-0000-0000-000079BA0000}"/>
    <cellStyle name="Normal 5 4 5 2" xfId="47857" xr:uid="{00000000-0005-0000-0000-00007ABA0000}"/>
    <cellStyle name="Normal 5 4 5 2 2" xfId="47858" xr:uid="{00000000-0005-0000-0000-00007BBA0000}"/>
    <cellStyle name="Normal 5 4 5 2 3" xfId="47859" xr:uid="{00000000-0005-0000-0000-00007CBA0000}"/>
    <cellStyle name="Normal 5 4 5 3" xfId="47860" xr:uid="{00000000-0005-0000-0000-00007DBA0000}"/>
    <cellStyle name="Normal 5 4 5 3 2" xfId="47861" xr:uid="{00000000-0005-0000-0000-00007EBA0000}"/>
    <cellStyle name="Normal 5 4 5 3 3" xfId="47862" xr:uid="{00000000-0005-0000-0000-00007FBA0000}"/>
    <cellStyle name="Normal 5 4 5 4" xfId="47863" xr:uid="{00000000-0005-0000-0000-000080BA0000}"/>
    <cellStyle name="Normal 5 4 5 5" xfId="47864" xr:uid="{00000000-0005-0000-0000-000081BA0000}"/>
    <cellStyle name="Normal 5 4 5 6" xfId="47865" xr:uid="{00000000-0005-0000-0000-000082BA0000}"/>
    <cellStyle name="Normal 5 4 5 7" xfId="47866" xr:uid="{00000000-0005-0000-0000-000083BA0000}"/>
    <cellStyle name="Normal 5 4 5 8" xfId="47867" xr:uid="{00000000-0005-0000-0000-000084BA0000}"/>
    <cellStyle name="Normal 5 4 6" xfId="47868" xr:uid="{00000000-0005-0000-0000-000085BA0000}"/>
    <cellStyle name="Normal 5 4 6 2" xfId="47869" xr:uid="{00000000-0005-0000-0000-000086BA0000}"/>
    <cellStyle name="Normal 5 4 6 2 2" xfId="47870" xr:uid="{00000000-0005-0000-0000-000087BA0000}"/>
    <cellStyle name="Normal 5 4 6 2 3" xfId="47871" xr:uid="{00000000-0005-0000-0000-000088BA0000}"/>
    <cellStyle name="Normal 5 4 6 3" xfId="47872" xr:uid="{00000000-0005-0000-0000-000089BA0000}"/>
    <cellStyle name="Normal 5 4 6 4" xfId="47873" xr:uid="{00000000-0005-0000-0000-00008ABA0000}"/>
    <cellStyle name="Normal 5 4 6 5" xfId="47874" xr:uid="{00000000-0005-0000-0000-00008BBA0000}"/>
    <cellStyle name="Normal 5 4 6 6" xfId="47875" xr:uid="{00000000-0005-0000-0000-00008CBA0000}"/>
    <cellStyle name="Normal 5 4 7" xfId="47876" xr:uid="{00000000-0005-0000-0000-00008DBA0000}"/>
    <cellStyle name="Normal 5 4 7 2" xfId="47877" xr:uid="{00000000-0005-0000-0000-00008EBA0000}"/>
    <cellStyle name="Normal 5 4 7 3" xfId="47878" xr:uid="{00000000-0005-0000-0000-00008FBA0000}"/>
    <cellStyle name="Normal 5 4 8" xfId="47879" xr:uid="{00000000-0005-0000-0000-000090BA0000}"/>
    <cellStyle name="Normal 5 4 8 2" xfId="47880" xr:uid="{00000000-0005-0000-0000-000091BA0000}"/>
    <cellStyle name="Normal 5 4 8 3" xfId="47881" xr:uid="{00000000-0005-0000-0000-000092BA0000}"/>
    <cellStyle name="Normal 5 4 9" xfId="47882" xr:uid="{00000000-0005-0000-0000-000093BA0000}"/>
    <cellStyle name="Normal 5 5" xfId="47883" xr:uid="{00000000-0005-0000-0000-000094BA0000}"/>
    <cellStyle name="Normal 5 5 10" xfId="47884" xr:uid="{00000000-0005-0000-0000-000095BA0000}"/>
    <cellStyle name="Normal 5 5 2" xfId="47885" xr:uid="{00000000-0005-0000-0000-000096BA0000}"/>
    <cellStyle name="Normal 5 5 2 2" xfId="47886" xr:uid="{00000000-0005-0000-0000-000097BA0000}"/>
    <cellStyle name="Normal 5 5 2 2 2" xfId="47887" xr:uid="{00000000-0005-0000-0000-000098BA0000}"/>
    <cellStyle name="Normal 5 5 2 2 2 2" xfId="47888" xr:uid="{00000000-0005-0000-0000-000099BA0000}"/>
    <cellStyle name="Normal 5 5 2 2 2 2 2" xfId="47889" xr:uid="{00000000-0005-0000-0000-00009ABA0000}"/>
    <cellStyle name="Normal 5 5 2 2 2 2 3" xfId="47890" xr:uid="{00000000-0005-0000-0000-00009BBA0000}"/>
    <cellStyle name="Normal 5 5 2 2 2 3" xfId="47891" xr:uid="{00000000-0005-0000-0000-00009CBA0000}"/>
    <cellStyle name="Normal 5 5 2 2 2 3 2" xfId="47892" xr:uid="{00000000-0005-0000-0000-00009DBA0000}"/>
    <cellStyle name="Normal 5 5 2 2 2 3 3" xfId="47893" xr:uid="{00000000-0005-0000-0000-00009EBA0000}"/>
    <cellStyle name="Normal 5 5 2 2 2 4" xfId="47894" xr:uid="{00000000-0005-0000-0000-00009FBA0000}"/>
    <cellStyle name="Normal 5 5 2 2 2 5" xfId="47895" xr:uid="{00000000-0005-0000-0000-0000A0BA0000}"/>
    <cellStyle name="Normal 5 5 2 2 2 6" xfId="47896" xr:uid="{00000000-0005-0000-0000-0000A1BA0000}"/>
    <cellStyle name="Normal 5 5 2 2 2 7" xfId="47897" xr:uid="{00000000-0005-0000-0000-0000A2BA0000}"/>
    <cellStyle name="Normal 5 5 2 2 2 8" xfId="47898" xr:uid="{00000000-0005-0000-0000-0000A3BA0000}"/>
    <cellStyle name="Normal 5 5 2 2 3" xfId="47899" xr:uid="{00000000-0005-0000-0000-0000A4BA0000}"/>
    <cellStyle name="Normal 5 5 2 2 3 2" xfId="47900" xr:uid="{00000000-0005-0000-0000-0000A5BA0000}"/>
    <cellStyle name="Normal 5 5 2 2 3 3" xfId="47901" xr:uid="{00000000-0005-0000-0000-0000A6BA0000}"/>
    <cellStyle name="Normal 5 5 2 2 4" xfId="47902" xr:uid="{00000000-0005-0000-0000-0000A7BA0000}"/>
    <cellStyle name="Normal 5 5 2 2 4 2" xfId="47903" xr:uid="{00000000-0005-0000-0000-0000A8BA0000}"/>
    <cellStyle name="Normal 5 5 2 2 4 3" xfId="47904" xr:uid="{00000000-0005-0000-0000-0000A9BA0000}"/>
    <cellStyle name="Normal 5 5 2 2 5" xfId="47905" xr:uid="{00000000-0005-0000-0000-0000AABA0000}"/>
    <cellStyle name="Normal 5 5 2 2 6" xfId="47906" xr:uid="{00000000-0005-0000-0000-0000ABBA0000}"/>
    <cellStyle name="Normal 5 5 2 2 7" xfId="47907" xr:uid="{00000000-0005-0000-0000-0000ACBA0000}"/>
    <cellStyle name="Normal 5 5 2 2 8" xfId="47908" xr:uid="{00000000-0005-0000-0000-0000ADBA0000}"/>
    <cellStyle name="Normal 5 5 2 2 9" xfId="47909" xr:uid="{00000000-0005-0000-0000-0000AEBA0000}"/>
    <cellStyle name="Normal 5 5 2 3" xfId="47910" xr:uid="{00000000-0005-0000-0000-0000AFBA0000}"/>
    <cellStyle name="Normal 5 5 2 3 2" xfId="47911" xr:uid="{00000000-0005-0000-0000-0000B0BA0000}"/>
    <cellStyle name="Normal 5 5 2 3 2 2" xfId="47912" xr:uid="{00000000-0005-0000-0000-0000B1BA0000}"/>
    <cellStyle name="Normal 5 5 2 3 2 3" xfId="47913" xr:uid="{00000000-0005-0000-0000-0000B2BA0000}"/>
    <cellStyle name="Normal 5 5 2 3 3" xfId="47914" xr:uid="{00000000-0005-0000-0000-0000B3BA0000}"/>
    <cellStyle name="Normal 5 5 2 3 3 2" xfId="47915" xr:uid="{00000000-0005-0000-0000-0000B4BA0000}"/>
    <cellStyle name="Normal 5 5 2 3 4" xfId="47916" xr:uid="{00000000-0005-0000-0000-0000B5BA0000}"/>
    <cellStyle name="Normal 5 5 2 4" xfId="47917" xr:uid="{00000000-0005-0000-0000-0000B6BA0000}"/>
    <cellStyle name="Normal 5 5 2 5" xfId="47918" xr:uid="{00000000-0005-0000-0000-0000B7BA0000}"/>
    <cellStyle name="Normal 5 5 2 6" xfId="47919" xr:uid="{00000000-0005-0000-0000-0000B8BA0000}"/>
    <cellStyle name="Normal 5 5 2_Dec monthly report" xfId="47920" xr:uid="{00000000-0005-0000-0000-0000B9BA0000}"/>
    <cellStyle name="Normal 5 5 3" xfId="47921" xr:uid="{00000000-0005-0000-0000-0000BABA0000}"/>
    <cellStyle name="Normal 5 5 3 2" xfId="47922" xr:uid="{00000000-0005-0000-0000-0000BBBA0000}"/>
    <cellStyle name="Normal 5 5 3 2 2" xfId="47923" xr:uid="{00000000-0005-0000-0000-0000BCBA0000}"/>
    <cellStyle name="Normal 5 5 3 2 3" xfId="47924" xr:uid="{00000000-0005-0000-0000-0000BDBA0000}"/>
    <cellStyle name="Normal 5 5 3 2 4" xfId="47925" xr:uid="{00000000-0005-0000-0000-0000BEBA0000}"/>
    <cellStyle name="Normal 5 5 3 3" xfId="47926" xr:uid="{00000000-0005-0000-0000-0000BFBA0000}"/>
    <cellStyle name="Normal 5 5 3 3 2" xfId="47927" xr:uid="{00000000-0005-0000-0000-0000C0BA0000}"/>
    <cellStyle name="Normal 5 5 3 3 3" xfId="47928" xr:uid="{00000000-0005-0000-0000-0000C1BA0000}"/>
    <cellStyle name="Normal 5 5 3 4" xfId="47929" xr:uid="{00000000-0005-0000-0000-0000C2BA0000}"/>
    <cellStyle name="Normal 5 5 3 5" xfId="47930" xr:uid="{00000000-0005-0000-0000-0000C3BA0000}"/>
    <cellStyle name="Normal 5 5 3 6" xfId="47931" xr:uid="{00000000-0005-0000-0000-0000C4BA0000}"/>
    <cellStyle name="Normal 5 5 3 7" xfId="47932" xr:uid="{00000000-0005-0000-0000-0000C5BA0000}"/>
    <cellStyle name="Normal 5 5 3 8" xfId="47933" xr:uid="{00000000-0005-0000-0000-0000C6BA0000}"/>
    <cellStyle name="Normal 5 5 4" xfId="47934" xr:uid="{00000000-0005-0000-0000-0000C7BA0000}"/>
    <cellStyle name="Normal 5 5 4 2" xfId="47935" xr:uid="{00000000-0005-0000-0000-0000C8BA0000}"/>
    <cellStyle name="Normal 5 5 4 2 2" xfId="47936" xr:uid="{00000000-0005-0000-0000-0000C9BA0000}"/>
    <cellStyle name="Normal 5 5 4 2 3" xfId="47937" xr:uid="{00000000-0005-0000-0000-0000CABA0000}"/>
    <cellStyle name="Normal 5 5 4 3" xfId="47938" xr:uid="{00000000-0005-0000-0000-0000CBBA0000}"/>
    <cellStyle name="Normal 5 5 4 3 2" xfId="47939" xr:uid="{00000000-0005-0000-0000-0000CCBA0000}"/>
    <cellStyle name="Normal 5 5 4 4" xfId="47940" xr:uid="{00000000-0005-0000-0000-0000CDBA0000}"/>
    <cellStyle name="Normal 5 5 5" xfId="47941" xr:uid="{00000000-0005-0000-0000-0000CEBA0000}"/>
    <cellStyle name="Normal 5 5 5 2" xfId="47942" xr:uid="{00000000-0005-0000-0000-0000CFBA0000}"/>
    <cellStyle name="Normal 5 5 5 3" xfId="47943" xr:uid="{00000000-0005-0000-0000-0000D0BA0000}"/>
    <cellStyle name="Normal 5 5 6" xfId="47944" xr:uid="{00000000-0005-0000-0000-0000D1BA0000}"/>
    <cellStyle name="Normal 5 5 6 2" xfId="47945" xr:uid="{00000000-0005-0000-0000-0000D2BA0000}"/>
    <cellStyle name="Normal 5 5 6 3" xfId="47946" xr:uid="{00000000-0005-0000-0000-0000D3BA0000}"/>
    <cellStyle name="Normal 5 5 7" xfId="47947" xr:uid="{00000000-0005-0000-0000-0000D4BA0000}"/>
    <cellStyle name="Normal 5 5 7 2" xfId="47948" xr:uid="{00000000-0005-0000-0000-0000D5BA0000}"/>
    <cellStyle name="Normal 5 5 7 3" xfId="47949" xr:uid="{00000000-0005-0000-0000-0000D6BA0000}"/>
    <cellStyle name="Normal 5 5 8" xfId="47950" xr:uid="{00000000-0005-0000-0000-0000D7BA0000}"/>
    <cellStyle name="Normal 5 5 9" xfId="47951" xr:uid="{00000000-0005-0000-0000-0000D8BA0000}"/>
    <cellStyle name="Normal 5 5_Dec monthly report" xfId="47952" xr:uid="{00000000-0005-0000-0000-0000D9BA0000}"/>
    <cellStyle name="Normal 5 6" xfId="47953" xr:uid="{00000000-0005-0000-0000-0000DABA0000}"/>
    <cellStyle name="Normal 5 6 10" xfId="47954" xr:uid="{00000000-0005-0000-0000-0000DBBA0000}"/>
    <cellStyle name="Normal 5 6 2" xfId="47955" xr:uid="{00000000-0005-0000-0000-0000DCBA0000}"/>
    <cellStyle name="Normal 5 6 2 2" xfId="47956" xr:uid="{00000000-0005-0000-0000-0000DDBA0000}"/>
    <cellStyle name="Normal 5 6 2 2 2" xfId="47957" xr:uid="{00000000-0005-0000-0000-0000DEBA0000}"/>
    <cellStyle name="Normal 5 6 2 2 2 2" xfId="47958" xr:uid="{00000000-0005-0000-0000-0000DFBA0000}"/>
    <cellStyle name="Normal 5 6 2 2 2 2 2" xfId="47959" xr:uid="{00000000-0005-0000-0000-0000E0BA0000}"/>
    <cellStyle name="Normal 5 6 2 2 2 2 3" xfId="47960" xr:uid="{00000000-0005-0000-0000-0000E1BA0000}"/>
    <cellStyle name="Normal 5 6 2 2 2 3" xfId="47961" xr:uid="{00000000-0005-0000-0000-0000E2BA0000}"/>
    <cellStyle name="Normal 5 6 2 2 2 3 2" xfId="47962" xr:uid="{00000000-0005-0000-0000-0000E3BA0000}"/>
    <cellStyle name="Normal 5 6 2 2 2 3 3" xfId="47963" xr:uid="{00000000-0005-0000-0000-0000E4BA0000}"/>
    <cellStyle name="Normal 5 6 2 2 2 4" xfId="47964" xr:uid="{00000000-0005-0000-0000-0000E5BA0000}"/>
    <cellStyle name="Normal 5 6 2 2 2 5" xfId="47965" xr:uid="{00000000-0005-0000-0000-0000E6BA0000}"/>
    <cellStyle name="Normal 5 6 2 2 2 6" xfId="47966" xr:uid="{00000000-0005-0000-0000-0000E7BA0000}"/>
    <cellStyle name="Normal 5 6 2 2 2 7" xfId="47967" xr:uid="{00000000-0005-0000-0000-0000E8BA0000}"/>
    <cellStyle name="Normal 5 6 2 2 2 8" xfId="47968" xr:uid="{00000000-0005-0000-0000-0000E9BA0000}"/>
    <cellStyle name="Normal 5 6 2 2 3" xfId="47969" xr:uid="{00000000-0005-0000-0000-0000EABA0000}"/>
    <cellStyle name="Normal 5 6 2 2 3 2" xfId="47970" xr:uid="{00000000-0005-0000-0000-0000EBBA0000}"/>
    <cellStyle name="Normal 5 6 2 2 3 3" xfId="47971" xr:uid="{00000000-0005-0000-0000-0000ECBA0000}"/>
    <cellStyle name="Normal 5 6 2 2 4" xfId="47972" xr:uid="{00000000-0005-0000-0000-0000EDBA0000}"/>
    <cellStyle name="Normal 5 6 2 2 4 2" xfId="47973" xr:uid="{00000000-0005-0000-0000-0000EEBA0000}"/>
    <cellStyle name="Normal 5 6 2 2 4 3" xfId="47974" xr:uid="{00000000-0005-0000-0000-0000EFBA0000}"/>
    <cellStyle name="Normal 5 6 2 2 5" xfId="47975" xr:uid="{00000000-0005-0000-0000-0000F0BA0000}"/>
    <cellStyle name="Normal 5 6 2 2 6" xfId="47976" xr:uid="{00000000-0005-0000-0000-0000F1BA0000}"/>
    <cellStyle name="Normal 5 6 2 2 7" xfId="47977" xr:uid="{00000000-0005-0000-0000-0000F2BA0000}"/>
    <cellStyle name="Normal 5 6 2 2 8" xfId="47978" xr:uid="{00000000-0005-0000-0000-0000F3BA0000}"/>
    <cellStyle name="Normal 5 6 2 2 9" xfId="47979" xr:uid="{00000000-0005-0000-0000-0000F4BA0000}"/>
    <cellStyle name="Normal 5 6 2 3" xfId="47980" xr:uid="{00000000-0005-0000-0000-0000F5BA0000}"/>
    <cellStyle name="Normal 5 6 2 3 2" xfId="47981" xr:uid="{00000000-0005-0000-0000-0000F6BA0000}"/>
    <cellStyle name="Normal 5 6 2 3 2 2" xfId="47982" xr:uid="{00000000-0005-0000-0000-0000F7BA0000}"/>
    <cellStyle name="Normal 5 6 2 3 2 3" xfId="47983" xr:uid="{00000000-0005-0000-0000-0000F8BA0000}"/>
    <cellStyle name="Normal 5 6 2 3 3" xfId="47984" xr:uid="{00000000-0005-0000-0000-0000F9BA0000}"/>
    <cellStyle name="Normal 5 6 2 3 3 2" xfId="47985" xr:uid="{00000000-0005-0000-0000-0000FABA0000}"/>
    <cellStyle name="Normal 5 6 2 3 4" xfId="47986" xr:uid="{00000000-0005-0000-0000-0000FBBA0000}"/>
    <cellStyle name="Normal 5 6 2 4" xfId="47987" xr:uid="{00000000-0005-0000-0000-0000FCBA0000}"/>
    <cellStyle name="Normal 5 6 2 5" xfId="47988" xr:uid="{00000000-0005-0000-0000-0000FDBA0000}"/>
    <cellStyle name="Normal 5 6 2 6" xfId="47989" xr:uid="{00000000-0005-0000-0000-0000FEBA0000}"/>
    <cellStyle name="Normal 5 6 3" xfId="47990" xr:uid="{00000000-0005-0000-0000-0000FFBA0000}"/>
    <cellStyle name="Normal 5 6 3 2" xfId="47991" xr:uid="{00000000-0005-0000-0000-000000BB0000}"/>
    <cellStyle name="Normal 5 6 3 2 2" xfId="47992" xr:uid="{00000000-0005-0000-0000-000001BB0000}"/>
    <cellStyle name="Normal 5 6 3 2 3" xfId="47993" xr:uid="{00000000-0005-0000-0000-000002BB0000}"/>
    <cellStyle name="Normal 5 6 3 3" xfId="47994" xr:uid="{00000000-0005-0000-0000-000003BB0000}"/>
    <cellStyle name="Normal 5 6 3 3 2" xfId="47995" xr:uid="{00000000-0005-0000-0000-000004BB0000}"/>
    <cellStyle name="Normal 5 6 3 3 3" xfId="47996" xr:uid="{00000000-0005-0000-0000-000005BB0000}"/>
    <cellStyle name="Normal 5 6 3 4" xfId="47997" xr:uid="{00000000-0005-0000-0000-000006BB0000}"/>
    <cellStyle name="Normal 5 6 3 5" xfId="47998" xr:uid="{00000000-0005-0000-0000-000007BB0000}"/>
    <cellStyle name="Normal 5 6 3 6" xfId="47999" xr:uid="{00000000-0005-0000-0000-000008BB0000}"/>
    <cellStyle name="Normal 5 6 3 7" xfId="48000" xr:uid="{00000000-0005-0000-0000-000009BB0000}"/>
    <cellStyle name="Normal 5 6 3 8" xfId="48001" xr:uid="{00000000-0005-0000-0000-00000ABB0000}"/>
    <cellStyle name="Normal 5 6 4" xfId="48002" xr:uid="{00000000-0005-0000-0000-00000BBB0000}"/>
    <cellStyle name="Normal 5 6 4 2" xfId="48003" xr:uid="{00000000-0005-0000-0000-00000CBB0000}"/>
    <cellStyle name="Normal 5 6 4 2 2" xfId="48004" xr:uid="{00000000-0005-0000-0000-00000DBB0000}"/>
    <cellStyle name="Normal 5 6 4 2 3" xfId="48005" xr:uid="{00000000-0005-0000-0000-00000EBB0000}"/>
    <cellStyle name="Normal 5 6 4 3" xfId="48006" xr:uid="{00000000-0005-0000-0000-00000FBB0000}"/>
    <cellStyle name="Normal 5 6 4 3 2" xfId="48007" xr:uid="{00000000-0005-0000-0000-000010BB0000}"/>
    <cellStyle name="Normal 5 6 4 4" xfId="48008" xr:uid="{00000000-0005-0000-0000-000011BB0000}"/>
    <cellStyle name="Normal 5 6 5" xfId="48009" xr:uid="{00000000-0005-0000-0000-000012BB0000}"/>
    <cellStyle name="Normal 5 6 5 2" xfId="48010" xr:uid="{00000000-0005-0000-0000-000013BB0000}"/>
    <cellStyle name="Normal 5 6 5 3" xfId="48011" xr:uid="{00000000-0005-0000-0000-000014BB0000}"/>
    <cellStyle name="Normal 5 6 6" xfId="48012" xr:uid="{00000000-0005-0000-0000-000015BB0000}"/>
    <cellStyle name="Normal 5 6 6 2" xfId="48013" xr:uid="{00000000-0005-0000-0000-000016BB0000}"/>
    <cellStyle name="Normal 5 6 6 3" xfId="48014" xr:uid="{00000000-0005-0000-0000-000017BB0000}"/>
    <cellStyle name="Normal 5 6 7" xfId="48015" xr:uid="{00000000-0005-0000-0000-000018BB0000}"/>
    <cellStyle name="Normal 5 6 7 2" xfId="48016" xr:uid="{00000000-0005-0000-0000-000019BB0000}"/>
    <cellStyle name="Normal 5 6 7 3" xfId="48017" xr:uid="{00000000-0005-0000-0000-00001ABB0000}"/>
    <cellStyle name="Normal 5 6 8" xfId="48018" xr:uid="{00000000-0005-0000-0000-00001BBB0000}"/>
    <cellStyle name="Normal 5 6 9" xfId="48019" xr:uid="{00000000-0005-0000-0000-00001CBB0000}"/>
    <cellStyle name="Normal 5 7" xfId="48020" xr:uid="{00000000-0005-0000-0000-00001DBB0000}"/>
    <cellStyle name="Normal 5 7 10" xfId="48021" xr:uid="{00000000-0005-0000-0000-00001EBB0000}"/>
    <cellStyle name="Normal 5 7 2" xfId="48022" xr:uid="{00000000-0005-0000-0000-00001FBB0000}"/>
    <cellStyle name="Normal 5 7 2 2" xfId="48023" xr:uid="{00000000-0005-0000-0000-000020BB0000}"/>
    <cellStyle name="Normal 5 7 2 2 2" xfId="48024" xr:uid="{00000000-0005-0000-0000-000021BB0000}"/>
    <cellStyle name="Normal 5 7 2 2 2 2" xfId="48025" xr:uid="{00000000-0005-0000-0000-000022BB0000}"/>
    <cellStyle name="Normal 5 7 2 2 2 2 2" xfId="48026" xr:uid="{00000000-0005-0000-0000-000023BB0000}"/>
    <cellStyle name="Normal 5 7 2 2 2 2 3" xfId="48027" xr:uid="{00000000-0005-0000-0000-000024BB0000}"/>
    <cellStyle name="Normal 5 7 2 2 2 3" xfId="48028" xr:uid="{00000000-0005-0000-0000-000025BB0000}"/>
    <cellStyle name="Normal 5 7 2 2 2 3 2" xfId="48029" xr:uid="{00000000-0005-0000-0000-000026BB0000}"/>
    <cellStyle name="Normal 5 7 2 2 2 3 3" xfId="48030" xr:uid="{00000000-0005-0000-0000-000027BB0000}"/>
    <cellStyle name="Normal 5 7 2 2 2 4" xfId="48031" xr:uid="{00000000-0005-0000-0000-000028BB0000}"/>
    <cellStyle name="Normal 5 7 2 2 2 5" xfId="48032" xr:uid="{00000000-0005-0000-0000-000029BB0000}"/>
    <cellStyle name="Normal 5 7 2 2 2 6" xfId="48033" xr:uid="{00000000-0005-0000-0000-00002ABB0000}"/>
    <cellStyle name="Normal 5 7 2 2 2 7" xfId="48034" xr:uid="{00000000-0005-0000-0000-00002BBB0000}"/>
    <cellStyle name="Normal 5 7 2 2 2 8" xfId="48035" xr:uid="{00000000-0005-0000-0000-00002CBB0000}"/>
    <cellStyle name="Normal 5 7 2 2 3" xfId="48036" xr:uid="{00000000-0005-0000-0000-00002DBB0000}"/>
    <cellStyle name="Normal 5 7 2 2 3 2" xfId="48037" xr:uid="{00000000-0005-0000-0000-00002EBB0000}"/>
    <cellStyle name="Normal 5 7 2 2 3 3" xfId="48038" xr:uid="{00000000-0005-0000-0000-00002FBB0000}"/>
    <cellStyle name="Normal 5 7 2 2 4" xfId="48039" xr:uid="{00000000-0005-0000-0000-000030BB0000}"/>
    <cellStyle name="Normal 5 7 2 2 4 2" xfId="48040" xr:uid="{00000000-0005-0000-0000-000031BB0000}"/>
    <cellStyle name="Normal 5 7 2 2 4 3" xfId="48041" xr:uid="{00000000-0005-0000-0000-000032BB0000}"/>
    <cellStyle name="Normal 5 7 2 2 5" xfId="48042" xr:uid="{00000000-0005-0000-0000-000033BB0000}"/>
    <cellStyle name="Normal 5 7 2 2 6" xfId="48043" xr:uid="{00000000-0005-0000-0000-000034BB0000}"/>
    <cellStyle name="Normal 5 7 2 2 7" xfId="48044" xr:uid="{00000000-0005-0000-0000-000035BB0000}"/>
    <cellStyle name="Normal 5 7 2 2 8" xfId="48045" xr:uid="{00000000-0005-0000-0000-000036BB0000}"/>
    <cellStyle name="Normal 5 7 2 2 9" xfId="48046" xr:uid="{00000000-0005-0000-0000-000037BB0000}"/>
    <cellStyle name="Normal 5 7 2 3" xfId="48047" xr:uid="{00000000-0005-0000-0000-000038BB0000}"/>
    <cellStyle name="Normal 5 7 2 3 2" xfId="48048" xr:uid="{00000000-0005-0000-0000-000039BB0000}"/>
    <cellStyle name="Normal 5 7 2 3 2 2" xfId="48049" xr:uid="{00000000-0005-0000-0000-00003ABB0000}"/>
    <cellStyle name="Normal 5 7 2 3 2 3" xfId="48050" xr:uid="{00000000-0005-0000-0000-00003BBB0000}"/>
    <cellStyle name="Normal 5 7 2 3 3" xfId="48051" xr:uid="{00000000-0005-0000-0000-00003CBB0000}"/>
    <cellStyle name="Normal 5 7 2 3 3 2" xfId="48052" xr:uid="{00000000-0005-0000-0000-00003DBB0000}"/>
    <cellStyle name="Normal 5 7 2 3 4" xfId="48053" xr:uid="{00000000-0005-0000-0000-00003EBB0000}"/>
    <cellStyle name="Normal 5 7 2 4" xfId="48054" xr:uid="{00000000-0005-0000-0000-00003FBB0000}"/>
    <cellStyle name="Normal 5 7 2 5" xfId="48055" xr:uid="{00000000-0005-0000-0000-000040BB0000}"/>
    <cellStyle name="Normal 5 7 2 6" xfId="48056" xr:uid="{00000000-0005-0000-0000-000041BB0000}"/>
    <cellStyle name="Normal 5 7 3" xfId="48057" xr:uid="{00000000-0005-0000-0000-000042BB0000}"/>
    <cellStyle name="Normal 5 7 3 2" xfId="48058" xr:uid="{00000000-0005-0000-0000-000043BB0000}"/>
    <cellStyle name="Normal 5 7 3 2 2" xfId="48059" xr:uid="{00000000-0005-0000-0000-000044BB0000}"/>
    <cellStyle name="Normal 5 7 3 2 3" xfId="48060" xr:uid="{00000000-0005-0000-0000-000045BB0000}"/>
    <cellStyle name="Normal 5 7 3 3" xfId="48061" xr:uid="{00000000-0005-0000-0000-000046BB0000}"/>
    <cellStyle name="Normal 5 7 3 3 2" xfId="48062" xr:uid="{00000000-0005-0000-0000-000047BB0000}"/>
    <cellStyle name="Normal 5 7 3 3 3" xfId="48063" xr:uid="{00000000-0005-0000-0000-000048BB0000}"/>
    <cellStyle name="Normal 5 7 3 4" xfId="48064" xr:uid="{00000000-0005-0000-0000-000049BB0000}"/>
    <cellStyle name="Normal 5 7 3 5" xfId="48065" xr:uid="{00000000-0005-0000-0000-00004ABB0000}"/>
    <cellStyle name="Normal 5 7 3 6" xfId="48066" xr:uid="{00000000-0005-0000-0000-00004BBB0000}"/>
    <cellStyle name="Normal 5 7 3 7" xfId="48067" xr:uid="{00000000-0005-0000-0000-00004CBB0000}"/>
    <cellStyle name="Normal 5 7 3 8" xfId="48068" xr:uid="{00000000-0005-0000-0000-00004DBB0000}"/>
    <cellStyle name="Normal 5 7 4" xfId="48069" xr:uid="{00000000-0005-0000-0000-00004EBB0000}"/>
    <cellStyle name="Normal 5 7 4 2" xfId="48070" xr:uid="{00000000-0005-0000-0000-00004FBB0000}"/>
    <cellStyle name="Normal 5 7 4 2 2" xfId="48071" xr:uid="{00000000-0005-0000-0000-000050BB0000}"/>
    <cellStyle name="Normal 5 7 4 2 3" xfId="48072" xr:uid="{00000000-0005-0000-0000-000051BB0000}"/>
    <cellStyle name="Normal 5 7 4 3" xfId="48073" xr:uid="{00000000-0005-0000-0000-000052BB0000}"/>
    <cellStyle name="Normal 5 7 4 3 2" xfId="48074" xr:uid="{00000000-0005-0000-0000-000053BB0000}"/>
    <cellStyle name="Normal 5 7 4 4" xfId="48075" xr:uid="{00000000-0005-0000-0000-000054BB0000}"/>
    <cellStyle name="Normal 5 7 5" xfId="48076" xr:uid="{00000000-0005-0000-0000-000055BB0000}"/>
    <cellStyle name="Normal 5 7 5 2" xfId="48077" xr:uid="{00000000-0005-0000-0000-000056BB0000}"/>
    <cellStyle name="Normal 5 7 5 3" xfId="48078" xr:uid="{00000000-0005-0000-0000-000057BB0000}"/>
    <cellStyle name="Normal 5 7 6" xfId="48079" xr:uid="{00000000-0005-0000-0000-000058BB0000}"/>
    <cellStyle name="Normal 5 7 6 2" xfId="48080" xr:uid="{00000000-0005-0000-0000-000059BB0000}"/>
    <cellStyle name="Normal 5 7 6 3" xfId="48081" xr:uid="{00000000-0005-0000-0000-00005ABB0000}"/>
    <cellStyle name="Normal 5 7 7" xfId="48082" xr:uid="{00000000-0005-0000-0000-00005BBB0000}"/>
    <cellStyle name="Normal 5 7 7 2" xfId="48083" xr:uid="{00000000-0005-0000-0000-00005CBB0000}"/>
    <cellStyle name="Normal 5 7 7 3" xfId="48084" xr:uid="{00000000-0005-0000-0000-00005DBB0000}"/>
    <cellStyle name="Normal 5 7 8" xfId="48085" xr:uid="{00000000-0005-0000-0000-00005EBB0000}"/>
    <cellStyle name="Normal 5 7 9" xfId="48086" xr:uid="{00000000-0005-0000-0000-00005FBB0000}"/>
    <cellStyle name="Normal 5 8" xfId="48087" xr:uid="{00000000-0005-0000-0000-000060BB0000}"/>
    <cellStyle name="Normal 5 8 10" xfId="48088" xr:uid="{00000000-0005-0000-0000-000061BB0000}"/>
    <cellStyle name="Normal 5 8 2" xfId="48089" xr:uid="{00000000-0005-0000-0000-000062BB0000}"/>
    <cellStyle name="Normal 5 8 2 2" xfId="48090" xr:uid="{00000000-0005-0000-0000-000063BB0000}"/>
    <cellStyle name="Normal 5 8 2 2 2" xfId="48091" xr:uid="{00000000-0005-0000-0000-000064BB0000}"/>
    <cellStyle name="Normal 5 8 2 2 2 2" xfId="48092" xr:uid="{00000000-0005-0000-0000-000065BB0000}"/>
    <cellStyle name="Normal 5 8 2 2 2 2 2" xfId="48093" xr:uid="{00000000-0005-0000-0000-000066BB0000}"/>
    <cellStyle name="Normal 5 8 2 2 2 2 3" xfId="48094" xr:uid="{00000000-0005-0000-0000-000067BB0000}"/>
    <cellStyle name="Normal 5 8 2 2 2 3" xfId="48095" xr:uid="{00000000-0005-0000-0000-000068BB0000}"/>
    <cellStyle name="Normal 5 8 2 2 2 3 2" xfId="48096" xr:uid="{00000000-0005-0000-0000-000069BB0000}"/>
    <cellStyle name="Normal 5 8 2 2 2 3 3" xfId="48097" xr:uid="{00000000-0005-0000-0000-00006ABB0000}"/>
    <cellStyle name="Normal 5 8 2 2 2 4" xfId="48098" xr:uid="{00000000-0005-0000-0000-00006BBB0000}"/>
    <cellStyle name="Normal 5 8 2 2 2 5" xfId="48099" xr:uid="{00000000-0005-0000-0000-00006CBB0000}"/>
    <cellStyle name="Normal 5 8 2 2 2 6" xfId="48100" xr:uid="{00000000-0005-0000-0000-00006DBB0000}"/>
    <cellStyle name="Normal 5 8 2 2 2 7" xfId="48101" xr:uid="{00000000-0005-0000-0000-00006EBB0000}"/>
    <cellStyle name="Normal 5 8 2 2 2 8" xfId="48102" xr:uid="{00000000-0005-0000-0000-00006FBB0000}"/>
    <cellStyle name="Normal 5 8 2 2 3" xfId="48103" xr:uid="{00000000-0005-0000-0000-000070BB0000}"/>
    <cellStyle name="Normal 5 8 2 2 3 2" xfId="48104" xr:uid="{00000000-0005-0000-0000-000071BB0000}"/>
    <cellStyle name="Normal 5 8 2 2 3 3" xfId="48105" xr:uid="{00000000-0005-0000-0000-000072BB0000}"/>
    <cellStyle name="Normal 5 8 2 2 4" xfId="48106" xr:uid="{00000000-0005-0000-0000-000073BB0000}"/>
    <cellStyle name="Normal 5 8 2 2 4 2" xfId="48107" xr:uid="{00000000-0005-0000-0000-000074BB0000}"/>
    <cellStyle name="Normal 5 8 2 2 4 3" xfId="48108" xr:uid="{00000000-0005-0000-0000-000075BB0000}"/>
    <cellStyle name="Normal 5 8 2 2 5" xfId="48109" xr:uid="{00000000-0005-0000-0000-000076BB0000}"/>
    <cellStyle name="Normal 5 8 2 2 6" xfId="48110" xr:uid="{00000000-0005-0000-0000-000077BB0000}"/>
    <cellStyle name="Normal 5 8 2 2 7" xfId="48111" xr:uid="{00000000-0005-0000-0000-000078BB0000}"/>
    <cellStyle name="Normal 5 8 2 2 8" xfId="48112" xr:uid="{00000000-0005-0000-0000-000079BB0000}"/>
    <cellStyle name="Normal 5 8 2 2 9" xfId="48113" xr:uid="{00000000-0005-0000-0000-00007ABB0000}"/>
    <cellStyle name="Normal 5 8 2 3" xfId="48114" xr:uid="{00000000-0005-0000-0000-00007BBB0000}"/>
    <cellStyle name="Normal 5 8 2 3 2" xfId="48115" xr:uid="{00000000-0005-0000-0000-00007CBB0000}"/>
    <cellStyle name="Normal 5 8 2 3 2 2" xfId="48116" xr:uid="{00000000-0005-0000-0000-00007DBB0000}"/>
    <cellStyle name="Normal 5 8 2 3 2 3" xfId="48117" xr:uid="{00000000-0005-0000-0000-00007EBB0000}"/>
    <cellStyle name="Normal 5 8 2 3 3" xfId="48118" xr:uid="{00000000-0005-0000-0000-00007FBB0000}"/>
    <cellStyle name="Normal 5 8 2 3 3 2" xfId="48119" xr:uid="{00000000-0005-0000-0000-000080BB0000}"/>
    <cellStyle name="Normal 5 8 2 3 4" xfId="48120" xr:uid="{00000000-0005-0000-0000-000081BB0000}"/>
    <cellStyle name="Normal 5 8 2 4" xfId="48121" xr:uid="{00000000-0005-0000-0000-000082BB0000}"/>
    <cellStyle name="Normal 5 8 2 5" xfId="48122" xr:uid="{00000000-0005-0000-0000-000083BB0000}"/>
    <cellStyle name="Normal 5 8 2 6" xfId="48123" xr:uid="{00000000-0005-0000-0000-000084BB0000}"/>
    <cellStyle name="Normal 5 8 3" xfId="48124" xr:uid="{00000000-0005-0000-0000-000085BB0000}"/>
    <cellStyle name="Normal 5 8 3 2" xfId="48125" xr:uid="{00000000-0005-0000-0000-000086BB0000}"/>
    <cellStyle name="Normal 5 8 3 2 2" xfId="48126" xr:uid="{00000000-0005-0000-0000-000087BB0000}"/>
    <cellStyle name="Normal 5 8 3 2 3" xfId="48127" xr:uid="{00000000-0005-0000-0000-000088BB0000}"/>
    <cellStyle name="Normal 5 8 3 3" xfId="48128" xr:uid="{00000000-0005-0000-0000-000089BB0000}"/>
    <cellStyle name="Normal 5 8 3 3 2" xfId="48129" xr:uid="{00000000-0005-0000-0000-00008ABB0000}"/>
    <cellStyle name="Normal 5 8 3 3 3" xfId="48130" xr:uid="{00000000-0005-0000-0000-00008BBB0000}"/>
    <cellStyle name="Normal 5 8 3 4" xfId="48131" xr:uid="{00000000-0005-0000-0000-00008CBB0000}"/>
    <cellStyle name="Normal 5 8 3 5" xfId="48132" xr:uid="{00000000-0005-0000-0000-00008DBB0000}"/>
    <cellStyle name="Normal 5 8 3 6" xfId="48133" xr:uid="{00000000-0005-0000-0000-00008EBB0000}"/>
    <cellStyle name="Normal 5 8 3 7" xfId="48134" xr:uid="{00000000-0005-0000-0000-00008FBB0000}"/>
    <cellStyle name="Normal 5 8 3 8" xfId="48135" xr:uid="{00000000-0005-0000-0000-000090BB0000}"/>
    <cellStyle name="Normal 5 8 4" xfId="48136" xr:uid="{00000000-0005-0000-0000-000091BB0000}"/>
    <cellStyle name="Normal 5 8 4 2" xfId="48137" xr:uid="{00000000-0005-0000-0000-000092BB0000}"/>
    <cellStyle name="Normal 5 8 4 2 2" xfId="48138" xr:uid="{00000000-0005-0000-0000-000093BB0000}"/>
    <cellStyle name="Normal 5 8 4 2 3" xfId="48139" xr:uid="{00000000-0005-0000-0000-000094BB0000}"/>
    <cellStyle name="Normal 5 8 4 3" xfId="48140" xr:uid="{00000000-0005-0000-0000-000095BB0000}"/>
    <cellStyle name="Normal 5 8 4 3 2" xfId="48141" xr:uid="{00000000-0005-0000-0000-000096BB0000}"/>
    <cellStyle name="Normal 5 8 4 4" xfId="48142" xr:uid="{00000000-0005-0000-0000-000097BB0000}"/>
    <cellStyle name="Normal 5 8 5" xfId="48143" xr:uid="{00000000-0005-0000-0000-000098BB0000}"/>
    <cellStyle name="Normal 5 8 5 2" xfId="48144" xr:uid="{00000000-0005-0000-0000-000099BB0000}"/>
    <cellStyle name="Normal 5 8 5 3" xfId="48145" xr:uid="{00000000-0005-0000-0000-00009ABB0000}"/>
    <cellStyle name="Normal 5 8 6" xfId="48146" xr:uid="{00000000-0005-0000-0000-00009BBB0000}"/>
    <cellStyle name="Normal 5 8 6 2" xfId="48147" xr:uid="{00000000-0005-0000-0000-00009CBB0000}"/>
    <cellStyle name="Normal 5 8 6 3" xfId="48148" xr:uid="{00000000-0005-0000-0000-00009DBB0000}"/>
    <cellStyle name="Normal 5 8 7" xfId="48149" xr:uid="{00000000-0005-0000-0000-00009EBB0000}"/>
    <cellStyle name="Normal 5 8 7 2" xfId="48150" xr:uid="{00000000-0005-0000-0000-00009FBB0000}"/>
    <cellStyle name="Normal 5 8 7 3" xfId="48151" xr:uid="{00000000-0005-0000-0000-0000A0BB0000}"/>
    <cellStyle name="Normal 5 8 8" xfId="48152" xr:uid="{00000000-0005-0000-0000-0000A1BB0000}"/>
    <cellStyle name="Normal 5 8 9" xfId="48153" xr:uid="{00000000-0005-0000-0000-0000A2BB0000}"/>
    <cellStyle name="Normal 5 9" xfId="48154" xr:uid="{00000000-0005-0000-0000-0000A3BB0000}"/>
    <cellStyle name="Normal 5 9 10" xfId="48155" xr:uid="{00000000-0005-0000-0000-0000A4BB0000}"/>
    <cellStyle name="Normal 5 9 2" xfId="48156" xr:uid="{00000000-0005-0000-0000-0000A5BB0000}"/>
    <cellStyle name="Normal 5 9 2 2" xfId="48157" xr:uid="{00000000-0005-0000-0000-0000A6BB0000}"/>
    <cellStyle name="Normal 5 9 2 2 2" xfId="48158" xr:uid="{00000000-0005-0000-0000-0000A7BB0000}"/>
    <cellStyle name="Normal 5 9 2 2 2 2" xfId="48159" xr:uid="{00000000-0005-0000-0000-0000A8BB0000}"/>
    <cellStyle name="Normal 5 9 2 2 2 2 2" xfId="48160" xr:uid="{00000000-0005-0000-0000-0000A9BB0000}"/>
    <cellStyle name="Normal 5 9 2 2 2 2 3" xfId="48161" xr:uid="{00000000-0005-0000-0000-0000AABB0000}"/>
    <cellStyle name="Normal 5 9 2 2 2 3" xfId="48162" xr:uid="{00000000-0005-0000-0000-0000ABBB0000}"/>
    <cellStyle name="Normal 5 9 2 2 2 3 2" xfId="48163" xr:uid="{00000000-0005-0000-0000-0000ACBB0000}"/>
    <cellStyle name="Normal 5 9 2 2 2 3 3" xfId="48164" xr:uid="{00000000-0005-0000-0000-0000ADBB0000}"/>
    <cellStyle name="Normal 5 9 2 2 2 4" xfId="48165" xr:uid="{00000000-0005-0000-0000-0000AEBB0000}"/>
    <cellStyle name="Normal 5 9 2 2 2 5" xfId="48166" xr:uid="{00000000-0005-0000-0000-0000AFBB0000}"/>
    <cellStyle name="Normal 5 9 2 2 2 6" xfId="48167" xr:uid="{00000000-0005-0000-0000-0000B0BB0000}"/>
    <cellStyle name="Normal 5 9 2 2 2 7" xfId="48168" xr:uid="{00000000-0005-0000-0000-0000B1BB0000}"/>
    <cellStyle name="Normal 5 9 2 2 2 8" xfId="48169" xr:uid="{00000000-0005-0000-0000-0000B2BB0000}"/>
    <cellStyle name="Normal 5 9 2 2 3" xfId="48170" xr:uid="{00000000-0005-0000-0000-0000B3BB0000}"/>
    <cellStyle name="Normal 5 9 2 2 3 2" xfId="48171" xr:uid="{00000000-0005-0000-0000-0000B4BB0000}"/>
    <cellStyle name="Normal 5 9 2 2 3 3" xfId="48172" xr:uid="{00000000-0005-0000-0000-0000B5BB0000}"/>
    <cellStyle name="Normal 5 9 2 2 4" xfId="48173" xr:uid="{00000000-0005-0000-0000-0000B6BB0000}"/>
    <cellStyle name="Normal 5 9 2 2 4 2" xfId="48174" xr:uid="{00000000-0005-0000-0000-0000B7BB0000}"/>
    <cellStyle name="Normal 5 9 2 2 4 3" xfId="48175" xr:uid="{00000000-0005-0000-0000-0000B8BB0000}"/>
    <cellStyle name="Normal 5 9 2 2 5" xfId="48176" xr:uid="{00000000-0005-0000-0000-0000B9BB0000}"/>
    <cellStyle name="Normal 5 9 2 2 6" xfId="48177" xr:uid="{00000000-0005-0000-0000-0000BABB0000}"/>
    <cellStyle name="Normal 5 9 2 2 7" xfId="48178" xr:uid="{00000000-0005-0000-0000-0000BBBB0000}"/>
    <cellStyle name="Normal 5 9 2 2 8" xfId="48179" xr:uid="{00000000-0005-0000-0000-0000BCBB0000}"/>
    <cellStyle name="Normal 5 9 2 2 9" xfId="48180" xr:uid="{00000000-0005-0000-0000-0000BDBB0000}"/>
    <cellStyle name="Normal 5 9 2 3" xfId="48181" xr:uid="{00000000-0005-0000-0000-0000BEBB0000}"/>
    <cellStyle name="Normal 5 9 2 3 2" xfId="48182" xr:uid="{00000000-0005-0000-0000-0000BFBB0000}"/>
    <cellStyle name="Normal 5 9 2 3 2 2" xfId="48183" xr:uid="{00000000-0005-0000-0000-0000C0BB0000}"/>
    <cellStyle name="Normal 5 9 2 3 2 3" xfId="48184" xr:uid="{00000000-0005-0000-0000-0000C1BB0000}"/>
    <cellStyle name="Normal 5 9 2 3 3" xfId="48185" xr:uid="{00000000-0005-0000-0000-0000C2BB0000}"/>
    <cellStyle name="Normal 5 9 2 3 3 2" xfId="48186" xr:uid="{00000000-0005-0000-0000-0000C3BB0000}"/>
    <cellStyle name="Normal 5 9 2 3 4" xfId="48187" xr:uid="{00000000-0005-0000-0000-0000C4BB0000}"/>
    <cellStyle name="Normal 5 9 2 4" xfId="48188" xr:uid="{00000000-0005-0000-0000-0000C5BB0000}"/>
    <cellStyle name="Normal 5 9 2 5" xfId="48189" xr:uid="{00000000-0005-0000-0000-0000C6BB0000}"/>
    <cellStyle name="Normal 5 9 2 6" xfId="48190" xr:uid="{00000000-0005-0000-0000-0000C7BB0000}"/>
    <cellStyle name="Normal 5 9 3" xfId="48191" xr:uid="{00000000-0005-0000-0000-0000C8BB0000}"/>
    <cellStyle name="Normal 5 9 3 2" xfId="48192" xr:uid="{00000000-0005-0000-0000-0000C9BB0000}"/>
    <cellStyle name="Normal 5 9 3 2 2" xfId="48193" xr:uid="{00000000-0005-0000-0000-0000CABB0000}"/>
    <cellStyle name="Normal 5 9 3 2 3" xfId="48194" xr:uid="{00000000-0005-0000-0000-0000CBBB0000}"/>
    <cellStyle name="Normal 5 9 3 3" xfId="48195" xr:uid="{00000000-0005-0000-0000-0000CCBB0000}"/>
    <cellStyle name="Normal 5 9 3 3 2" xfId="48196" xr:uid="{00000000-0005-0000-0000-0000CDBB0000}"/>
    <cellStyle name="Normal 5 9 3 3 3" xfId="48197" xr:uid="{00000000-0005-0000-0000-0000CEBB0000}"/>
    <cellStyle name="Normal 5 9 3 4" xfId="48198" xr:uid="{00000000-0005-0000-0000-0000CFBB0000}"/>
    <cellStyle name="Normal 5 9 3 5" xfId="48199" xr:uid="{00000000-0005-0000-0000-0000D0BB0000}"/>
    <cellStyle name="Normal 5 9 3 6" xfId="48200" xr:uid="{00000000-0005-0000-0000-0000D1BB0000}"/>
    <cellStyle name="Normal 5 9 3 7" xfId="48201" xr:uid="{00000000-0005-0000-0000-0000D2BB0000}"/>
    <cellStyle name="Normal 5 9 3 8" xfId="48202" xr:uid="{00000000-0005-0000-0000-0000D3BB0000}"/>
    <cellStyle name="Normal 5 9 4" xfId="48203" xr:uid="{00000000-0005-0000-0000-0000D4BB0000}"/>
    <cellStyle name="Normal 5 9 4 2" xfId="48204" xr:uid="{00000000-0005-0000-0000-0000D5BB0000}"/>
    <cellStyle name="Normal 5 9 4 2 2" xfId="48205" xr:uid="{00000000-0005-0000-0000-0000D6BB0000}"/>
    <cellStyle name="Normal 5 9 4 2 3" xfId="48206" xr:uid="{00000000-0005-0000-0000-0000D7BB0000}"/>
    <cellStyle name="Normal 5 9 4 3" xfId="48207" xr:uid="{00000000-0005-0000-0000-0000D8BB0000}"/>
    <cellStyle name="Normal 5 9 4 3 2" xfId="48208" xr:uid="{00000000-0005-0000-0000-0000D9BB0000}"/>
    <cellStyle name="Normal 5 9 4 4" xfId="48209" xr:uid="{00000000-0005-0000-0000-0000DABB0000}"/>
    <cellStyle name="Normal 5 9 5" xfId="48210" xr:uid="{00000000-0005-0000-0000-0000DBBB0000}"/>
    <cellStyle name="Normal 5 9 5 2" xfId="48211" xr:uid="{00000000-0005-0000-0000-0000DCBB0000}"/>
    <cellStyle name="Normal 5 9 5 3" xfId="48212" xr:uid="{00000000-0005-0000-0000-0000DDBB0000}"/>
    <cellStyle name="Normal 5 9 6" xfId="48213" xr:uid="{00000000-0005-0000-0000-0000DEBB0000}"/>
    <cellStyle name="Normal 5 9 6 2" xfId="48214" xr:uid="{00000000-0005-0000-0000-0000DFBB0000}"/>
    <cellStyle name="Normal 5 9 6 3" xfId="48215" xr:uid="{00000000-0005-0000-0000-0000E0BB0000}"/>
    <cellStyle name="Normal 5 9 7" xfId="48216" xr:uid="{00000000-0005-0000-0000-0000E1BB0000}"/>
    <cellStyle name="Normal 5 9 7 2" xfId="48217" xr:uid="{00000000-0005-0000-0000-0000E2BB0000}"/>
    <cellStyle name="Normal 5 9 7 3" xfId="48218" xr:uid="{00000000-0005-0000-0000-0000E3BB0000}"/>
    <cellStyle name="Normal 5 9 8" xfId="48219" xr:uid="{00000000-0005-0000-0000-0000E4BB0000}"/>
    <cellStyle name="Normal 5 9 9" xfId="48220" xr:uid="{00000000-0005-0000-0000-0000E5BB0000}"/>
    <cellStyle name="Normal 5_2015 Annual Rpt" xfId="48221" xr:uid="{00000000-0005-0000-0000-0000E6BB0000}"/>
    <cellStyle name="Normal 50" xfId="327" xr:uid="{00000000-0005-0000-0000-0000E7BB0000}"/>
    <cellStyle name="Normal 50 2" xfId="48222" xr:uid="{00000000-0005-0000-0000-0000E8BB0000}"/>
    <cellStyle name="Normal 50 2 2" xfId="48223" xr:uid="{00000000-0005-0000-0000-0000E9BB0000}"/>
    <cellStyle name="Normal 50 2 2 2" xfId="48224" xr:uid="{00000000-0005-0000-0000-0000EABB0000}"/>
    <cellStyle name="Normal 50 2 2 3" xfId="48225" xr:uid="{00000000-0005-0000-0000-0000EBBB0000}"/>
    <cellStyle name="Normal 50 2 3" xfId="48226" xr:uid="{00000000-0005-0000-0000-0000ECBB0000}"/>
    <cellStyle name="Normal 50 2 4" xfId="48227" xr:uid="{00000000-0005-0000-0000-0000EDBB0000}"/>
    <cellStyle name="Normal 50 2 5" xfId="48228" xr:uid="{00000000-0005-0000-0000-0000EEBB0000}"/>
    <cellStyle name="Normal 50 3" xfId="48229" xr:uid="{00000000-0005-0000-0000-0000EFBB0000}"/>
    <cellStyle name="Normal 50 3 2" xfId="48230" xr:uid="{00000000-0005-0000-0000-0000F0BB0000}"/>
    <cellStyle name="Normal 50 3 3" xfId="48231" xr:uid="{00000000-0005-0000-0000-0000F1BB0000}"/>
    <cellStyle name="Normal 50 4" xfId="48232" xr:uid="{00000000-0005-0000-0000-0000F2BB0000}"/>
    <cellStyle name="Normal 50 4 2" xfId="48233" xr:uid="{00000000-0005-0000-0000-0000F3BB0000}"/>
    <cellStyle name="Normal 50 5" xfId="48234" xr:uid="{00000000-0005-0000-0000-0000F4BB0000}"/>
    <cellStyle name="Normal 51" xfId="328" xr:uid="{00000000-0005-0000-0000-0000F5BB0000}"/>
    <cellStyle name="Normal 51 10" xfId="48235" xr:uid="{00000000-0005-0000-0000-0000F6BB0000}"/>
    <cellStyle name="Normal 51 11" xfId="48236" xr:uid="{00000000-0005-0000-0000-0000F7BB0000}"/>
    <cellStyle name="Normal 51 12" xfId="48237" xr:uid="{00000000-0005-0000-0000-0000F8BB0000}"/>
    <cellStyle name="Normal 51 2" xfId="48238" xr:uid="{00000000-0005-0000-0000-0000F9BB0000}"/>
    <cellStyle name="Normal 51 2 2" xfId="48239" xr:uid="{00000000-0005-0000-0000-0000FABB0000}"/>
    <cellStyle name="Normal 51 2 2 2" xfId="48240" xr:uid="{00000000-0005-0000-0000-0000FBBB0000}"/>
    <cellStyle name="Normal 51 2 2 3" xfId="48241" xr:uid="{00000000-0005-0000-0000-0000FCBB0000}"/>
    <cellStyle name="Normal 51 2 3" xfId="48242" xr:uid="{00000000-0005-0000-0000-0000FDBB0000}"/>
    <cellStyle name="Normal 51 2 3 2" xfId="48243" xr:uid="{00000000-0005-0000-0000-0000FEBB0000}"/>
    <cellStyle name="Normal 51 2 3 3" xfId="48244" xr:uid="{00000000-0005-0000-0000-0000FFBB0000}"/>
    <cellStyle name="Normal 51 2 4" xfId="48245" xr:uid="{00000000-0005-0000-0000-000000BC0000}"/>
    <cellStyle name="Normal 51 2 4 2" xfId="48246" xr:uid="{00000000-0005-0000-0000-000001BC0000}"/>
    <cellStyle name="Normal 51 2 4 3" xfId="48247" xr:uid="{00000000-0005-0000-0000-000002BC0000}"/>
    <cellStyle name="Normal 51 2 5" xfId="48248" xr:uid="{00000000-0005-0000-0000-000003BC0000}"/>
    <cellStyle name="Normal 51 2 6" xfId="48249" xr:uid="{00000000-0005-0000-0000-000004BC0000}"/>
    <cellStyle name="Normal 51 2 7" xfId="48250" xr:uid="{00000000-0005-0000-0000-000005BC0000}"/>
    <cellStyle name="Normal 51 2 8" xfId="48251" xr:uid="{00000000-0005-0000-0000-000006BC0000}"/>
    <cellStyle name="Normal 51 2 9" xfId="48252" xr:uid="{00000000-0005-0000-0000-000007BC0000}"/>
    <cellStyle name="Normal 51 3" xfId="48253" xr:uid="{00000000-0005-0000-0000-000008BC0000}"/>
    <cellStyle name="Normal 51 3 2" xfId="48254" xr:uid="{00000000-0005-0000-0000-000009BC0000}"/>
    <cellStyle name="Normal 51 3 2 2" xfId="48255" xr:uid="{00000000-0005-0000-0000-00000ABC0000}"/>
    <cellStyle name="Normal 51 3 2 3" xfId="48256" xr:uid="{00000000-0005-0000-0000-00000BBC0000}"/>
    <cellStyle name="Normal 51 3 3" xfId="48257" xr:uid="{00000000-0005-0000-0000-00000CBC0000}"/>
    <cellStyle name="Normal 51 3 3 2" xfId="48258" xr:uid="{00000000-0005-0000-0000-00000DBC0000}"/>
    <cellStyle name="Normal 51 3 4" xfId="48259" xr:uid="{00000000-0005-0000-0000-00000EBC0000}"/>
    <cellStyle name="Normal 51 3 5" xfId="48260" xr:uid="{00000000-0005-0000-0000-00000FBC0000}"/>
    <cellStyle name="Normal 51 3 6" xfId="48261" xr:uid="{00000000-0005-0000-0000-000010BC0000}"/>
    <cellStyle name="Normal 51 3 7" xfId="48262" xr:uid="{00000000-0005-0000-0000-000011BC0000}"/>
    <cellStyle name="Normal 51 3 8" xfId="48263" xr:uid="{00000000-0005-0000-0000-000012BC0000}"/>
    <cellStyle name="Normal 51 4" xfId="48264" xr:uid="{00000000-0005-0000-0000-000013BC0000}"/>
    <cellStyle name="Normal 51 4 2" xfId="48265" xr:uid="{00000000-0005-0000-0000-000014BC0000}"/>
    <cellStyle name="Normal 51 4 2 2" xfId="48266" xr:uid="{00000000-0005-0000-0000-000015BC0000}"/>
    <cellStyle name="Normal 51 4 3" xfId="48267" xr:uid="{00000000-0005-0000-0000-000016BC0000}"/>
    <cellStyle name="Normal 51 4 3 2" xfId="48268" xr:uid="{00000000-0005-0000-0000-000017BC0000}"/>
    <cellStyle name="Normal 51 4 4" xfId="48269" xr:uid="{00000000-0005-0000-0000-000018BC0000}"/>
    <cellStyle name="Normal 51 4 5" xfId="48270" xr:uid="{00000000-0005-0000-0000-000019BC0000}"/>
    <cellStyle name="Normal 51 4 6" xfId="48271" xr:uid="{00000000-0005-0000-0000-00001ABC0000}"/>
    <cellStyle name="Normal 51 4 7" xfId="48272" xr:uid="{00000000-0005-0000-0000-00001BBC0000}"/>
    <cellStyle name="Normal 51 4 8" xfId="48273" xr:uid="{00000000-0005-0000-0000-00001CBC0000}"/>
    <cellStyle name="Normal 51 5" xfId="48274" xr:uid="{00000000-0005-0000-0000-00001DBC0000}"/>
    <cellStyle name="Normal 51 6" xfId="48275" xr:uid="{00000000-0005-0000-0000-00001EBC0000}"/>
    <cellStyle name="Normal 51 6 2" xfId="48276" xr:uid="{00000000-0005-0000-0000-00001FBC0000}"/>
    <cellStyle name="Normal 51 7" xfId="48277" xr:uid="{00000000-0005-0000-0000-000020BC0000}"/>
    <cellStyle name="Normal 51 7 2" xfId="48278" xr:uid="{00000000-0005-0000-0000-000021BC0000}"/>
    <cellStyle name="Normal 51 8" xfId="48279" xr:uid="{00000000-0005-0000-0000-000022BC0000}"/>
    <cellStyle name="Normal 51 8 2" xfId="48280" xr:uid="{00000000-0005-0000-0000-000023BC0000}"/>
    <cellStyle name="Normal 51 9" xfId="48281" xr:uid="{00000000-0005-0000-0000-000024BC0000}"/>
    <cellStyle name="Normal 52" xfId="388" xr:uid="{00000000-0005-0000-0000-000025BC0000}"/>
    <cellStyle name="Normal 52 10" xfId="48282" xr:uid="{00000000-0005-0000-0000-000026BC0000}"/>
    <cellStyle name="Normal 52 11" xfId="48283" xr:uid="{00000000-0005-0000-0000-000027BC0000}"/>
    <cellStyle name="Normal 52 12" xfId="48284" xr:uid="{00000000-0005-0000-0000-000028BC0000}"/>
    <cellStyle name="Normal 52 2" xfId="391" xr:uid="{00000000-0005-0000-0000-000029BC0000}"/>
    <cellStyle name="Normal 52 2 2" xfId="48285" xr:uid="{00000000-0005-0000-0000-00002ABC0000}"/>
    <cellStyle name="Normal 52 2 2 2" xfId="48286" xr:uid="{00000000-0005-0000-0000-00002BBC0000}"/>
    <cellStyle name="Normal 52 2 2 3" xfId="48287" xr:uid="{00000000-0005-0000-0000-00002CBC0000}"/>
    <cellStyle name="Normal 52 2 3" xfId="48288" xr:uid="{00000000-0005-0000-0000-00002DBC0000}"/>
    <cellStyle name="Normal 52 2 3 2" xfId="48289" xr:uid="{00000000-0005-0000-0000-00002EBC0000}"/>
    <cellStyle name="Normal 52 2 3 3" xfId="48290" xr:uid="{00000000-0005-0000-0000-00002FBC0000}"/>
    <cellStyle name="Normal 52 2 4" xfId="48291" xr:uid="{00000000-0005-0000-0000-000030BC0000}"/>
    <cellStyle name="Normal 52 2 4 2" xfId="48292" xr:uid="{00000000-0005-0000-0000-000031BC0000}"/>
    <cellStyle name="Normal 52 2 4 3" xfId="48293" xr:uid="{00000000-0005-0000-0000-000032BC0000}"/>
    <cellStyle name="Normal 52 2 5" xfId="48294" xr:uid="{00000000-0005-0000-0000-000033BC0000}"/>
    <cellStyle name="Normal 52 2 6" xfId="48295" xr:uid="{00000000-0005-0000-0000-000034BC0000}"/>
    <cellStyle name="Normal 52 2 7" xfId="48296" xr:uid="{00000000-0005-0000-0000-000035BC0000}"/>
    <cellStyle name="Normal 52 2 8" xfId="48297" xr:uid="{00000000-0005-0000-0000-000036BC0000}"/>
    <cellStyle name="Normal 52 2 9" xfId="48298" xr:uid="{00000000-0005-0000-0000-000037BC0000}"/>
    <cellStyle name="Normal 52 3" xfId="48299" xr:uid="{00000000-0005-0000-0000-000038BC0000}"/>
    <cellStyle name="Normal 52 3 2" xfId="48300" xr:uid="{00000000-0005-0000-0000-000039BC0000}"/>
    <cellStyle name="Normal 52 3 2 2" xfId="48301" xr:uid="{00000000-0005-0000-0000-00003ABC0000}"/>
    <cellStyle name="Normal 52 3 2 3" xfId="48302" xr:uid="{00000000-0005-0000-0000-00003BBC0000}"/>
    <cellStyle name="Normal 52 3 3" xfId="48303" xr:uid="{00000000-0005-0000-0000-00003CBC0000}"/>
    <cellStyle name="Normal 52 3 3 2" xfId="48304" xr:uid="{00000000-0005-0000-0000-00003DBC0000}"/>
    <cellStyle name="Normal 52 3 3 3" xfId="48305" xr:uid="{00000000-0005-0000-0000-00003EBC0000}"/>
    <cellStyle name="Normal 52 3 4" xfId="48306" xr:uid="{00000000-0005-0000-0000-00003FBC0000}"/>
    <cellStyle name="Normal 52 3 5" xfId="48307" xr:uid="{00000000-0005-0000-0000-000040BC0000}"/>
    <cellStyle name="Normal 52 3 6" xfId="48308" xr:uid="{00000000-0005-0000-0000-000041BC0000}"/>
    <cellStyle name="Normal 52 3 7" xfId="48309" xr:uid="{00000000-0005-0000-0000-000042BC0000}"/>
    <cellStyle name="Normal 52 3 8" xfId="48310" xr:uid="{00000000-0005-0000-0000-000043BC0000}"/>
    <cellStyle name="Normal 52 4" xfId="48311" xr:uid="{00000000-0005-0000-0000-000044BC0000}"/>
    <cellStyle name="Normal 52 4 2" xfId="48312" xr:uid="{00000000-0005-0000-0000-000045BC0000}"/>
    <cellStyle name="Normal 52 4 2 2" xfId="48313" xr:uid="{00000000-0005-0000-0000-000046BC0000}"/>
    <cellStyle name="Normal 52 4 3" xfId="48314" xr:uid="{00000000-0005-0000-0000-000047BC0000}"/>
    <cellStyle name="Normal 52 4 3 2" xfId="48315" xr:uid="{00000000-0005-0000-0000-000048BC0000}"/>
    <cellStyle name="Normal 52 4 4" xfId="48316" xr:uid="{00000000-0005-0000-0000-000049BC0000}"/>
    <cellStyle name="Normal 52 4 5" xfId="48317" xr:uid="{00000000-0005-0000-0000-00004ABC0000}"/>
    <cellStyle name="Normal 52 4 6" xfId="48318" xr:uid="{00000000-0005-0000-0000-00004BBC0000}"/>
    <cellStyle name="Normal 52 4 7" xfId="48319" xr:uid="{00000000-0005-0000-0000-00004CBC0000}"/>
    <cellStyle name="Normal 52 4 8" xfId="48320" xr:uid="{00000000-0005-0000-0000-00004DBC0000}"/>
    <cellStyle name="Normal 52 5" xfId="48321" xr:uid="{00000000-0005-0000-0000-00004EBC0000}"/>
    <cellStyle name="Normal 52 6" xfId="48322" xr:uid="{00000000-0005-0000-0000-00004FBC0000}"/>
    <cellStyle name="Normal 52 6 2" xfId="48323" xr:uid="{00000000-0005-0000-0000-000050BC0000}"/>
    <cellStyle name="Normal 52 7" xfId="48324" xr:uid="{00000000-0005-0000-0000-000051BC0000}"/>
    <cellStyle name="Normal 52 7 2" xfId="48325" xr:uid="{00000000-0005-0000-0000-000052BC0000}"/>
    <cellStyle name="Normal 52 8" xfId="48326" xr:uid="{00000000-0005-0000-0000-000053BC0000}"/>
    <cellStyle name="Normal 52 8 2" xfId="48327" xr:uid="{00000000-0005-0000-0000-000054BC0000}"/>
    <cellStyle name="Normal 52 9" xfId="48328" xr:uid="{00000000-0005-0000-0000-000055BC0000}"/>
    <cellStyle name="Normal 52_2015 Annual Rpt" xfId="48329" xr:uid="{00000000-0005-0000-0000-000056BC0000}"/>
    <cellStyle name="Normal 53" xfId="394" xr:uid="{00000000-0005-0000-0000-000057BC0000}"/>
    <cellStyle name="Normal 53 2" xfId="48330" xr:uid="{00000000-0005-0000-0000-000058BC0000}"/>
    <cellStyle name="Normal 53 2 2" xfId="48331" xr:uid="{00000000-0005-0000-0000-000059BC0000}"/>
    <cellStyle name="Normal 53 2 2 2" xfId="48332" xr:uid="{00000000-0005-0000-0000-00005ABC0000}"/>
    <cellStyle name="Normal 53 2 2 3" xfId="48333" xr:uid="{00000000-0005-0000-0000-00005BBC0000}"/>
    <cellStyle name="Normal 53 2 3" xfId="48334" xr:uid="{00000000-0005-0000-0000-00005CBC0000}"/>
    <cellStyle name="Normal 53 2 4" xfId="48335" xr:uid="{00000000-0005-0000-0000-00005DBC0000}"/>
    <cellStyle name="Normal 53 2 5" xfId="48336" xr:uid="{00000000-0005-0000-0000-00005EBC0000}"/>
    <cellStyle name="Normal 53 3" xfId="48337" xr:uid="{00000000-0005-0000-0000-00005FBC0000}"/>
    <cellStyle name="Normal 53 3 2" xfId="48338" xr:uid="{00000000-0005-0000-0000-000060BC0000}"/>
    <cellStyle name="Normal 53 3 3" xfId="48339" xr:uid="{00000000-0005-0000-0000-000061BC0000}"/>
    <cellStyle name="Normal 53 4" xfId="48340" xr:uid="{00000000-0005-0000-0000-000062BC0000}"/>
    <cellStyle name="Normal 53 4 2" xfId="48341" xr:uid="{00000000-0005-0000-0000-000063BC0000}"/>
    <cellStyle name="Normal 53 5" xfId="48342" xr:uid="{00000000-0005-0000-0000-000064BC0000}"/>
    <cellStyle name="Normal 53 6" xfId="48343" xr:uid="{00000000-0005-0000-0000-000065BC0000}"/>
    <cellStyle name="Normal 54" xfId="400" xr:uid="{00000000-0005-0000-0000-000066BC0000}"/>
    <cellStyle name="Normal 54 10" xfId="48344" xr:uid="{00000000-0005-0000-0000-000067BC0000}"/>
    <cellStyle name="Normal 54 11" xfId="48345" xr:uid="{00000000-0005-0000-0000-000068BC0000}"/>
    <cellStyle name="Normal 54 12" xfId="48346" xr:uid="{00000000-0005-0000-0000-000069BC0000}"/>
    <cellStyle name="Normal 54 2" xfId="48347" xr:uid="{00000000-0005-0000-0000-00006ABC0000}"/>
    <cellStyle name="Normal 54 2 2" xfId="48348" xr:uid="{00000000-0005-0000-0000-00006BBC0000}"/>
    <cellStyle name="Normal 54 2 2 2" xfId="48349" xr:uid="{00000000-0005-0000-0000-00006CBC0000}"/>
    <cellStyle name="Normal 54 2 2 3" xfId="48350" xr:uid="{00000000-0005-0000-0000-00006DBC0000}"/>
    <cellStyle name="Normal 54 2 3" xfId="48351" xr:uid="{00000000-0005-0000-0000-00006EBC0000}"/>
    <cellStyle name="Normal 54 2 3 2" xfId="48352" xr:uid="{00000000-0005-0000-0000-00006FBC0000}"/>
    <cellStyle name="Normal 54 2 3 3" xfId="48353" xr:uid="{00000000-0005-0000-0000-000070BC0000}"/>
    <cellStyle name="Normal 54 2 4" xfId="48354" xr:uid="{00000000-0005-0000-0000-000071BC0000}"/>
    <cellStyle name="Normal 54 2 4 2" xfId="48355" xr:uid="{00000000-0005-0000-0000-000072BC0000}"/>
    <cellStyle name="Normal 54 2 4 3" xfId="48356" xr:uid="{00000000-0005-0000-0000-000073BC0000}"/>
    <cellStyle name="Normal 54 2 5" xfId="48357" xr:uid="{00000000-0005-0000-0000-000074BC0000}"/>
    <cellStyle name="Normal 54 2 6" xfId="48358" xr:uid="{00000000-0005-0000-0000-000075BC0000}"/>
    <cellStyle name="Normal 54 2 7" xfId="48359" xr:uid="{00000000-0005-0000-0000-000076BC0000}"/>
    <cellStyle name="Normal 54 2 8" xfId="48360" xr:uid="{00000000-0005-0000-0000-000077BC0000}"/>
    <cellStyle name="Normal 54 2 9" xfId="48361" xr:uid="{00000000-0005-0000-0000-000078BC0000}"/>
    <cellStyle name="Normal 54 3" xfId="48362" xr:uid="{00000000-0005-0000-0000-000079BC0000}"/>
    <cellStyle name="Normal 54 3 2" xfId="48363" xr:uid="{00000000-0005-0000-0000-00007ABC0000}"/>
    <cellStyle name="Normal 54 3 2 2" xfId="48364" xr:uid="{00000000-0005-0000-0000-00007BBC0000}"/>
    <cellStyle name="Normal 54 3 2 3" xfId="48365" xr:uid="{00000000-0005-0000-0000-00007CBC0000}"/>
    <cellStyle name="Normal 54 3 3" xfId="48366" xr:uid="{00000000-0005-0000-0000-00007DBC0000}"/>
    <cellStyle name="Normal 54 3 3 2" xfId="48367" xr:uid="{00000000-0005-0000-0000-00007EBC0000}"/>
    <cellStyle name="Normal 54 3 3 3" xfId="48368" xr:uid="{00000000-0005-0000-0000-00007FBC0000}"/>
    <cellStyle name="Normal 54 3 4" xfId="48369" xr:uid="{00000000-0005-0000-0000-000080BC0000}"/>
    <cellStyle name="Normal 54 3 5" xfId="48370" xr:uid="{00000000-0005-0000-0000-000081BC0000}"/>
    <cellStyle name="Normal 54 3 6" xfId="48371" xr:uid="{00000000-0005-0000-0000-000082BC0000}"/>
    <cellStyle name="Normal 54 3 7" xfId="48372" xr:uid="{00000000-0005-0000-0000-000083BC0000}"/>
    <cellStyle name="Normal 54 3 8" xfId="48373" xr:uid="{00000000-0005-0000-0000-000084BC0000}"/>
    <cellStyle name="Normal 54 4" xfId="48374" xr:uid="{00000000-0005-0000-0000-000085BC0000}"/>
    <cellStyle name="Normal 54 4 2" xfId="48375" xr:uid="{00000000-0005-0000-0000-000086BC0000}"/>
    <cellStyle name="Normal 54 4 2 2" xfId="48376" xr:uid="{00000000-0005-0000-0000-000087BC0000}"/>
    <cellStyle name="Normal 54 4 3" xfId="48377" xr:uid="{00000000-0005-0000-0000-000088BC0000}"/>
    <cellStyle name="Normal 54 4 3 2" xfId="48378" xr:uid="{00000000-0005-0000-0000-000089BC0000}"/>
    <cellStyle name="Normal 54 4 4" xfId="48379" xr:uid="{00000000-0005-0000-0000-00008ABC0000}"/>
    <cellStyle name="Normal 54 4 5" xfId="48380" xr:uid="{00000000-0005-0000-0000-00008BBC0000}"/>
    <cellStyle name="Normal 54 4 6" xfId="48381" xr:uid="{00000000-0005-0000-0000-00008CBC0000}"/>
    <cellStyle name="Normal 54 4 7" xfId="48382" xr:uid="{00000000-0005-0000-0000-00008DBC0000}"/>
    <cellStyle name="Normal 54 4 8" xfId="48383" xr:uid="{00000000-0005-0000-0000-00008EBC0000}"/>
    <cellStyle name="Normal 54 5" xfId="48384" xr:uid="{00000000-0005-0000-0000-00008FBC0000}"/>
    <cellStyle name="Normal 54 6" xfId="48385" xr:uid="{00000000-0005-0000-0000-000090BC0000}"/>
    <cellStyle name="Normal 54 6 2" xfId="48386" xr:uid="{00000000-0005-0000-0000-000091BC0000}"/>
    <cellStyle name="Normal 54 6 3" xfId="48387" xr:uid="{00000000-0005-0000-0000-000092BC0000}"/>
    <cellStyle name="Normal 54 7" xfId="48388" xr:uid="{00000000-0005-0000-0000-000093BC0000}"/>
    <cellStyle name="Normal 54 7 2" xfId="48389" xr:uid="{00000000-0005-0000-0000-000094BC0000}"/>
    <cellStyle name="Normal 54 8" xfId="48390" xr:uid="{00000000-0005-0000-0000-000095BC0000}"/>
    <cellStyle name="Normal 54 8 2" xfId="48391" xr:uid="{00000000-0005-0000-0000-000096BC0000}"/>
    <cellStyle name="Normal 54 9" xfId="48392" xr:uid="{00000000-0005-0000-0000-000097BC0000}"/>
    <cellStyle name="Normal 55" xfId="48393" xr:uid="{00000000-0005-0000-0000-000098BC0000}"/>
    <cellStyle name="Normal 55 10" xfId="48394" xr:uid="{00000000-0005-0000-0000-000099BC0000}"/>
    <cellStyle name="Normal 55 11" xfId="48395" xr:uid="{00000000-0005-0000-0000-00009ABC0000}"/>
    <cellStyle name="Normal 55 12" xfId="48396" xr:uid="{00000000-0005-0000-0000-00009BBC0000}"/>
    <cellStyle name="Normal 55 2" xfId="48397" xr:uid="{00000000-0005-0000-0000-00009CBC0000}"/>
    <cellStyle name="Normal 55 2 2" xfId="48398" xr:uid="{00000000-0005-0000-0000-00009DBC0000}"/>
    <cellStyle name="Normal 55 2 2 2" xfId="48399" xr:uid="{00000000-0005-0000-0000-00009EBC0000}"/>
    <cellStyle name="Normal 55 2 2 3" xfId="48400" xr:uid="{00000000-0005-0000-0000-00009FBC0000}"/>
    <cellStyle name="Normal 55 2 3" xfId="48401" xr:uid="{00000000-0005-0000-0000-0000A0BC0000}"/>
    <cellStyle name="Normal 55 2 3 2" xfId="48402" xr:uid="{00000000-0005-0000-0000-0000A1BC0000}"/>
    <cellStyle name="Normal 55 2 3 3" xfId="48403" xr:uid="{00000000-0005-0000-0000-0000A2BC0000}"/>
    <cellStyle name="Normal 55 2 4" xfId="48404" xr:uid="{00000000-0005-0000-0000-0000A3BC0000}"/>
    <cellStyle name="Normal 55 2 4 2" xfId="48405" xr:uid="{00000000-0005-0000-0000-0000A4BC0000}"/>
    <cellStyle name="Normal 55 2 4 3" xfId="48406" xr:uid="{00000000-0005-0000-0000-0000A5BC0000}"/>
    <cellStyle name="Normal 55 2 5" xfId="48407" xr:uid="{00000000-0005-0000-0000-0000A6BC0000}"/>
    <cellStyle name="Normal 55 2 6" xfId="48408" xr:uid="{00000000-0005-0000-0000-0000A7BC0000}"/>
    <cellStyle name="Normal 55 2 7" xfId="48409" xr:uid="{00000000-0005-0000-0000-0000A8BC0000}"/>
    <cellStyle name="Normal 55 2 8" xfId="48410" xr:uid="{00000000-0005-0000-0000-0000A9BC0000}"/>
    <cellStyle name="Normal 55 2 9" xfId="48411" xr:uid="{00000000-0005-0000-0000-0000AABC0000}"/>
    <cellStyle name="Normal 55 3" xfId="48412" xr:uid="{00000000-0005-0000-0000-0000ABBC0000}"/>
    <cellStyle name="Normal 55 3 2" xfId="48413" xr:uid="{00000000-0005-0000-0000-0000ACBC0000}"/>
    <cellStyle name="Normal 55 3 2 2" xfId="48414" xr:uid="{00000000-0005-0000-0000-0000ADBC0000}"/>
    <cellStyle name="Normal 55 3 2 3" xfId="48415" xr:uid="{00000000-0005-0000-0000-0000AEBC0000}"/>
    <cellStyle name="Normal 55 3 3" xfId="48416" xr:uid="{00000000-0005-0000-0000-0000AFBC0000}"/>
    <cellStyle name="Normal 55 3 3 2" xfId="48417" xr:uid="{00000000-0005-0000-0000-0000B0BC0000}"/>
    <cellStyle name="Normal 55 3 4" xfId="48418" xr:uid="{00000000-0005-0000-0000-0000B1BC0000}"/>
    <cellStyle name="Normal 55 3 5" xfId="48419" xr:uid="{00000000-0005-0000-0000-0000B2BC0000}"/>
    <cellStyle name="Normal 55 3 6" xfId="48420" xr:uid="{00000000-0005-0000-0000-0000B3BC0000}"/>
    <cellStyle name="Normal 55 3 7" xfId="48421" xr:uid="{00000000-0005-0000-0000-0000B4BC0000}"/>
    <cellStyle name="Normal 55 3 8" xfId="48422" xr:uid="{00000000-0005-0000-0000-0000B5BC0000}"/>
    <cellStyle name="Normal 55 4" xfId="48423" xr:uid="{00000000-0005-0000-0000-0000B6BC0000}"/>
    <cellStyle name="Normal 55 4 2" xfId="48424" xr:uid="{00000000-0005-0000-0000-0000B7BC0000}"/>
    <cellStyle name="Normal 55 4 2 2" xfId="48425" xr:uid="{00000000-0005-0000-0000-0000B8BC0000}"/>
    <cellStyle name="Normal 55 4 3" xfId="48426" xr:uid="{00000000-0005-0000-0000-0000B9BC0000}"/>
    <cellStyle name="Normal 55 4 3 2" xfId="48427" xr:uid="{00000000-0005-0000-0000-0000BABC0000}"/>
    <cellStyle name="Normal 55 4 4" xfId="48428" xr:uid="{00000000-0005-0000-0000-0000BBBC0000}"/>
    <cellStyle name="Normal 55 4 5" xfId="48429" xr:uid="{00000000-0005-0000-0000-0000BCBC0000}"/>
    <cellStyle name="Normal 55 4 6" xfId="48430" xr:uid="{00000000-0005-0000-0000-0000BDBC0000}"/>
    <cellStyle name="Normal 55 4 7" xfId="48431" xr:uid="{00000000-0005-0000-0000-0000BEBC0000}"/>
    <cellStyle name="Normal 55 4 8" xfId="48432" xr:uid="{00000000-0005-0000-0000-0000BFBC0000}"/>
    <cellStyle name="Normal 55 5" xfId="48433" xr:uid="{00000000-0005-0000-0000-0000C0BC0000}"/>
    <cellStyle name="Normal 55 6" xfId="48434" xr:uid="{00000000-0005-0000-0000-0000C1BC0000}"/>
    <cellStyle name="Normal 55 6 2" xfId="48435" xr:uid="{00000000-0005-0000-0000-0000C2BC0000}"/>
    <cellStyle name="Normal 55 7" xfId="48436" xr:uid="{00000000-0005-0000-0000-0000C3BC0000}"/>
    <cellStyle name="Normal 55 7 2" xfId="48437" xr:uid="{00000000-0005-0000-0000-0000C4BC0000}"/>
    <cellStyle name="Normal 55 8" xfId="48438" xr:uid="{00000000-0005-0000-0000-0000C5BC0000}"/>
    <cellStyle name="Normal 55 8 2" xfId="48439" xr:uid="{00000000-0005-0000-0000-0000C6BC0000}"/>
    <cellStyle name="Normal 55 9" xfId="48440" xr:uid="{00000000-0005-0000-0000-0000C7BC0000}"/>
    <cellStyle name="Normal 56" xfId="48441" xr:uid="{00000000-0005-0000-0000-0000C8BC0000}"/>
    <cellStyle name="Normal 56 2" xfId="48442" xr:uid="{00000000-0005-0000-0000-0000C9BC0000}"/>
    <cellStyle name="Normal 56 2 2" xfId="48443" xr:uid="{00000000-0005-0000-0000-0000CABC0000}"/>
    <cellStyle name="Normal 56 2 2 2" xfId="48444" xr:uid="{00000000-0005-0000-0000-0000CBBC0000}"/>
    <cellStyle name="Normal 56 2 2 3" xfId="48445" xr:uid="{00000000-0005-0000-0000-0000CCBC0000}"/>
    <cellStyle name="Normal 56 2 3" xfId="48446" xr:uid="{00000000-0005-0000-0000-0000CDBC0000}"/>
    <cellStyle name="Normal 56 2 4" xfId="48447" xr:uid="{00000000-0005-0000-0000-0000CEBC0000}"/>
    <cellStyle name="Normal 56 2 5" xfId="48448" xr:uid="{00000000-0005-0000-0000-0000CFBC0000}"/>
    <cellStyle name="Normal 56 3" xfId="48449" xr:uid="{00000000-0005-0000-0000-0000D0BC0000}"/>
    <cellStyle name="Normal 56 3 2" xfId="48450" xr:uid="{00000000-0005-0000-0000-0000D1BC0000}"/>
    <cellStyle name="Normal 56 3 3" xfId="48451" xr:uid="{00000000-0005-0000-0000-0000D2BC0000}"/>
    <cellStyle name="Normal 56 4" xfId="48452" xr:uid="{00000000-0005-0000-0000-0000D3BC0000}"/>
    <cellStyle name="Normal 56 4 2" xfId="48453" xr:uid="{00000000-0005-0000-0000-0000D4BC0000}"/>
    <cellStyle name="Normal 56 5" xfId="48454" xr:uid="{00000000-0005-0000-0000-0000D5BC0000}"/>
    <cellStyle name="Normal 57" xfId="48455" xr:uid="{00000000-0005-0000-0000-0000D6BC0000}"/>
    <cellStyle name="Normal 57 10" xfId="48456" xr:uid="{00000000-0005-0000-0000-0000D7BC0000}"/>
    <cellStyle name="Normal 57 11" xfId="48457" xr:uid="{00000000-0005-0000-0000-0000D8BC0000}"/>
    <cellStyle name="Normal 57 12" xfId="48458" xr:uid="{00000000-0005-0000-0000-0000D9BC0000}"/>
    <cellStyle name="Normal 57 2" xfId="48459" xr:uid="{00000000-0005-0000-0000-0000DABC0000}"/>
    <cellStyle name="Normal 57 2 2" xfId="48460" xr:uid="{00000000-0005-0000-0000-0000DBBC0000}"/>
    <cellStyle name="Normal 57 2 2 2" xfId="48461" xr:uid="{00000000-0005-0000-0000-0000DCBC0000}"/>
    <cellStyle name="Normal 57 2 2 3" xfId="48462" xr:uid="{00000000-0005-0000-0000-0000DDBC0000}"/>
    <cellStyle name="Normal 57 2 3" xfId="48463" xr:uid="{00000000-0005-0000-0000-0000DEBC0000}"/>
    <cellStyle name="Normal 57 2 3 2" xfId="48464" xr:uid="{00000000-0005-0000-0000-0000DFBC0000}"/>
    <cellStyle name="Normal 57 2 3 3" xfId="48465" xr:uid="{00000000-0005-0000-0000-0000E0BC0000}"/>
    <cellStyle name="Normal 57 2 4" xfId="48466" xr:uid="{00000000-0005-0000-0000-0000E1BC0000}"/>
    <cellStyle name="Normal 57 2 4 2" xfId="48467" xr:uid="{00000000-0005-0000-0000-0000E2BC0000}"/>
    <cellStyle name="Normal 57 2 4 3" xfId="48468" xr:uid="{00000000-0005-0000-0000-0000E3BC0000}"/>
    <cellStyle name="Normal 57 2 5" xfId="48469" xr:uid="{00000000-0005-0000-0000-0000E4BC0000}"/>
    <cellStyle name="Normal 57 2 6" xfId="48470" xr:uid="{00000000-0005-0000-0000-0000E5BC0000}"/>
    <cellStyle name="Normal 57 2 7" xfId="48471" xr:uid="{00000000-0005-0000-0000-0000E6BC0000}"/>
    <cellStyle name="Normal 57 2 8" xfId="48472" xr:uid="{00000000-0005-0000-0000-0000E7BC0000}"/>
    <cellStyle name="Normal 57 2 9" xfId="48473" xr:uid="{00000000-0005-0000-0000-0000E8BC0000}"/>
    <cellStyle name="Normal 57 3" xfId="48474" xr:uid="{00000000-0005-0000-0000-0000E9BC0000}"/>
    <cellStyle name="Normal 57 3 2" xfId="48475" xr:uid="{00000000-0005-0000-0000-0000EABC0000}"/>
    <cellStyle name="Normal 57 3 2 2" xfId="48476" xr:uid="{00000000-0005-0000-0000-0000EBBC0000}"/>
    <cellStyle name="Normal 57 3 2 3" xfId="48477" xr:uid="{00000000-0005-0000-0000-0000ECBC0000}"/>
    <cellStyle name="Normal 57 3 3" xfId="48478" xr:uid="{00000000-0005-0000-0000-0000EDBC0000}"/>
    <cellStyle name="Normal 57 3 3 2" xfId="48479" xr:uid="{00000000-0005-0000-0000-0000EEBC0000}"/>
    <cellStyle name="Normal 57 3 4" xfId="48480" xr:uid="{00000000-0005-0000-0000-0000EFBC0000}"/>
    <cellStyle name="Normal 57 3 5" xfId="48481" xr:uid="{00000000-0005-0000-0000-0000F0BC0000}"/>
    <cellStyle name="Normal 57 3 6" xfId="48482" xr:uid="{00000000-0005-0000-0000-0000F1BC0000}"/>
    <cellStyle name="Normal 57 3 7" xfId="48483" xr:uid="{00000000-0005-0000-0000-0000F2BC0000}"/>
    <cellStyle name="Normal 57 3 8" xfId="48484" xr:uid="{00000000-0005-0000-0000-0000F3BC0000}"/>
    <cellStyle name="Normal 57 4" xfId="48485" xr:uid="{00000000-0005-0000-0000-0000F4BC0000}"/>
    <cellStyle name="Normal 57 4 2" xfId="48486" xr:uid="{00000000-0005-0000-0000-0000F5BC0000}"/>
    <cellStyle name="Normal 57 4 2 2" xfId="48487" xr:uid="{00000000-0005-0000-0000-0000F6BC0000}"/>
    <cellStyle name="Normal 57 4 2 3" xfId="48488" xr:uid="{00000000-0005-0000-0000-0000F7BC0000}"/>
    <cellStyle name="Normal 57 4 3" xfId="48489" xr:uid="{00000000-0005-0000-0000-0000F8BC0000}"/>
    <cellStyle name="Normal 57 4 3 2" xfId="48490" xr:uid="{00000000-0005-0000-0000-0000F9BC0000}"/>
    <cellStyle name="Normal 57 4 4" xfId="48491" xr:uid="{00000000-0005-0000-0000-0000FABC0000}"/>
    <cellStyle name="Normal 57 4 5" xfId="48492" xr:uid="{00000000-0005-0000-0000-0000FBBC0000}"/>
    <cellStyle name="Normal 57 4 6" xfId="48493" xr:uid="{00000000-0005-0000-0000-0000FCBC0000}"/>
    <cellStyle name="Normal 57 4 7" xfId="48494" xr:uid="{00000000-0005-0000-0000-0000FDBC0000}"/>
    <cellStyle name="Normal 57 4 8" xfId="48495" xr:uid="{00000000-0005-0000-0000-0000FEBC0000}"/>
    <cellStyle name="Normal 57 5" xfId="48496" xr:uid="{00000000-0005-0000-0000-0000FFBC0000}"/>
    <cellStyle name="Normal 57 6" xfId="48497" xr:uid="{00000000-0005-0000-0000-000000BD0000}"/>
    <cellStyle name="Normal 57 6 2" xfId="48498" xr:uid="{00000000-0005-0000-0000-000001BD0000}"/>
    <cellStyle name="Normal 57 7" xfId="48499" xr:uid="{00000000-0005-0000-0000-000002BD0000}"/>
    <cellStyle name="Normal 57 7 2" xfId="48500" xr:uid="{00000000-0005-0000-0000-000003BD0000}"/>
    <cellStyle name="Normal 57 8" xfId="48501" xr:uid="{00000000-0005-0000-0000-000004BD0000}"/>
    <cellStyle name="Normal 57 8 2" xfId="48502" xr:uid="{00000000-0005-0000-0000-000005BD0000}"/>
    <cellStyle name="Normal 57 9" xfId="48503" xr:uid="{00000000-0005-0000-0000-000006BD0000}"/>
    <cellStyle name="Normal 58" xfId="48504" xr:uid="{00000000-0005-0000-0000-000007BD0000}"/>
    <cellStyle name="Normal 58 10" xfId="48505" xr:uid="{00000000-0005-0000-0000-000008BD0000}"/>
    <cellStyle name="Normal 58 11" xfId="48506" xr:uid="{00000000-0005-0000-0000-000009BD0000}"/>
    <cellStyle name="Normal 58 12" xfId="48507" xr:uid="{00000000-0005-0000-0000-00000ABD0000}"/>
    <cellStyle name="Normal 58 2" xfId="48508" xr:uid="{00000000-0005-0000-0000-00000BBD0000}"/>
    <cellStyle name="Normal 58 2 2" xfId="48509" xr:uid="{00000000-0005-0000-0000-00000CBD0000}"/>
    <cellStyle name="Normal 58 2 2 2" xfId="48510" xr:uid="{00000000-0005-0000-0000-00000DBD0000}"/>
    <cellStyle name="Normal 58 2 2 3" xfId="48511" xr:uid="{00000000-0005-0000-0000-00000EBD0000}"/>
    <cellStyle name="Normal 58 2 3" xfId="48512" xr:uid="{00000000-0005-0000-0000-00000FBD0000}"/>
    <cellStyle name="Normal 58 2 3 2" xfId="48513" xr:uid="{00000000-0005-0000-0000-000010BD0000}"/>
    <cellStyle name="Normal 58 2 3 3" xfId="48514" xr:uid="{00000000-0005-0000-0000-000011BD0000}"/>
    <cellStyle name="Normal 58 2 4" xfId="48515" xr:uid="{00000000-0005-0000-0000-000012BD0000}"/>
    <cellStyle name="Normal 58 2 4 2" xfId="48516" xr:uid="{00000000-0005-0000-0000-000013BD0000}"/>
    <cellStyle name="Normal 58 2 4 3" xfId="48517" xr:uid="{00000000-0005-0000-0000-000014BD0000}"/>
    <cellStyle name="Normal 58 2 5" xfId="48518" xr:uid="{00000000-0005-0000-0000-000015BD0000}"/>
    <cellStyle name="Normal 58 2 6" xfId="48519" xr:uid="{00000000-0005-0000-0000-000016BD0000}"/>
    <cellStyle name="Normal 58 2 7" xfId="48520" xr:uid="{00000000-0005-0000-0000-000017BD0000}"/>
    <cellStyle name="Normal 58 2 8" xfId="48521" xr:uid="{00000000-0005-0000-0000-000018BD0000}"/>
    <cellStyle name="Normal 58 2 9" xfId="48522" xr:uid="{00000000-0005-0000-0000-000019BD0000}"/>
    <cellStyle name="Normal 58 3" xfId="48523" xr:uid="{00000000-0005-0000-0000-00001ABD0000}"/>
    <cellStyle name="Normal 58 3 2" xfId="48524" xr:uid="{00000000-0005-0000-0000-00001BBD0000}"/>
    <cellStyle name="Normal 58 3 2 2" xfId="48525" xr:uid="{00000000-0005-0000-0000-00001CBD0000}"/>
    <cellStyle name="Normal 58 3 2 3" xfId="48526" xr:uid="{00000000-0005-0000-0000-00001DBD0000}"/>
    <cellStyle name="Normal 58 3 3" xfId="48527" xr:uid="{00000000-0005-0000-0000-00001EBD0000}"/>
    <cellStyle name="Normal 58 3 3 2" xfId="48528" xr:uid="{00000000-0005-0000-0000-00001FBD0000}"/>
    <cellStyle name="Normal 58 3 4" xfId="48529" xr:uid="{00000000-0005-0000-0000-000020BD0000}"/>
    <cellStyle name="Normal 58 3 5" xfId="48530" xr:uid="{00000000-0005-0000-0000-000021BD0000}"/>
    <cellStyle name="Normal 58 3 6" xfId="48531" xr:uid="{00000000-0005-0000-0000-000022BD0000}"/>
    <cellStyle name="Normal 58 3 7" xfId="48532" xr:uid="{00000000-0005-0000-0000-000023BD0000}"/>
    <cellStyle name="Normal 58 3 8" xfId="48533" xr:uid="{00000000-0005-0000-0000-000024BD0000}"/>
    <cellStyle name="Normal 58 4" xfId="48534" xr:uid="{00000000-0005-0000-0000-000025BD0000}"/>
    <cellStyle name="Normal 58 4 2" xfId="48535" xr:uid="{00000000-0005-0000-0000-000026BD0000}"/>
    <cellStyle name="Normal 58 4 2 2" xfId="48536" xr:uid="{00000000-0005-0000-0000-000027BD0000}"/>
    <cellStyle name="Normal 58 4 3" xfId="48537" xr:uid="{00000000-0005-0000-0000-000028BD0000}"/>
    <cellStyle name="Normal 58 4 3 2" xfId="48538" xr:uid="{00000000-0005-0000-0000-000029BD0000}"/>
    <cellStyle name="Normal 58 4 4" xfId="48539" xr:uid="{00000000-0005-0000-0000-00002ABD0000}"/>
    <cellStyle name="Normal 58 4 5" xfId="48540" xr:uid="{00000000-0005-0000-0000-00002BBD0000}"/>
    <cellStyle name="Normal 58 4 6" xfId="48541" xr:uid="{00000000-0005-0000-0000-00002CBD0000}"/>
    <cellStyle name="Normal 58 4 7" xfId="48542" xr:uid="{00000000-0005-0000-0000-00002DBD0000}"/>
    <cellStyle name="Normal 58 4 8" xfId="48543" xr:uid="{00000000-0005-0000-0000-00002EBD0000}"/>
    <cellStyle name="Normal 58 5" xfId="48544" xr:uid="{00000000-0005-0000-0000-00002FBD0000}"/>
    <cellStyle name="Normal 58 6" xfId="48545" xr:uid="{00000000-0005-0000-0000-000030BD0000}"/>
    <cellStyle name="Normal 58 6 2" xfId="48546" xr:uid="{00000000-0005-0000-0000-000031BD0000}"/>
    <cellStyle name="Normal 58 7" xfId="48547" xr:uid="{00000000-0005-0000-0000-000032BD0000}"/>
    <cellStyle name="Normal 58 7 2" xfId="48548" xr:uid="{00000000-0005-0000-0000-000033BD0000}"/>
    <cellStyle name="Normal 58 8" xfId="48549" xr:uid="{00000000-0005-0000-0000-000034BD0000}"/>
    <cellStyle name="Normal 58 8 2" xfId="48550" xr:uid="{00000000-0005-0000-0000-000035BD0000}"/>
    <cellStyle name="Normal 58 9" xfId="48551" xr:uid="{00000000-0005-0000-0000-000036BD0000}"/>
    <cellStyle name="Normal 59" xfId="48552" xr:uid="{00000000-0005-0000-0000-000037BD0000}"/>
    <cellStyle name="Normal 59 2" xfId="48553" xr:uid="{00000000-0005-0000-0000-000038BD0000}"/>
    <cellStyle name="Normal 59 2 2" xfId="48554" xr:uid="{00000000-0005-0000-0000-000039BD0000}"/>
    <cellStyle name="Normal 59 2 2 2" xfId="48555" xr:uid="{00000000-0005-0000-0000-00003ABD0000}"/>
    <cellStyle name="Normal 59 2 2 3" xfId="48556" xr:uid="{00000000-0005-0000-0000-00003BBD0000}"/>
    <cellStyle name="Normal 59 2 3" xfId="48557" xr:uid="{00000000-0005-0000-0000-00003CBD0000}"/>
    <cellStyle name="Normal 59 2 4" xfId="48558" xr:uid="{00000000-0005-0000-0000-00003DBD0000}"/>
    <cellStyle name="Normal 59 2 5" xfId="48559" xr:uid="{00000000-0005-0000-0000-00003EBD0000}"/>
    <cellStyle name="Normal 59 3" xfId="48560" xr:uid="{00000000-0005-0000-0000-00003FBD0000}"/>
    <cellStyle name="Normal 59 3 2" xfId="48561" xr:uid="{00000000-0005-0000-0000-000040BD0000}"/>
    <cellStyle name="Normal 59 3 3" xfId="48562" xr:uid="{00000000-0005-0000-0000-000041BD0000}"/>
    <cellStyle name="Normal 59 4" xfId="48563" xr:uid="{00000000-0005-0000-0000-000042BD0000}"/>
    <cellStyle name="Normal 59 4 2" xfId="48564" xr:uid="{00000000-0005-0000-0000-000043BD0000}"/>
    <cellStyle name="Normal 59 5" xfId="48565" xr:uid="{00000000-0005-0000-0000-000044BD0000}"/>
    <cellStyle name="Normal 6" xfId="329" xr:uid="{00000000-0005-0000-0000-000045BD0000}"/>
    <cellStyle name="Normal 6 2" xfId="330" xr:uid="{00000000-0005-0000-0000-000046BD0000}"/>
    <cellStyle name="Normal 6 2 10" xfId="48566" xr:uid="{00000000-0005-0000-0000-000047BD0000}"/>
    <cellStyle name="Normal 6 2 10 2" xfId="48567" xr:uid="{00000000-0005-0000-0000-000048BD0000}"/>
    <cellStyle name="Normal 6 2 10 3" xfId="48568" xr:uid="{00000000-0005-0000-0000-000049BD0000}"/>
    <cellStyle name="Normal 6 2 11" xfId="48569" xr:uid="{00000000-0005-0000-0000-00004ABD0000}"/>
    <cellStyle name="Normal 6 2 11 2" xfId="48570" xr:uid="{00000000-0005-0000-0000-00004BBD0000}"/>
    <cellStyle name="Normal 6 2 11 3" xfId="48571" xr:uid="{00000000-0005-0000-0000-00004CBD0000}"/>
    <cellStyle name="Normal 6 2 12" xfId="48572" xr:uid="{00000000-0005-0000-0000-00004DBD0000}"/>
    <cellStyle name="Normal 6 2 13" xfId="48573" xr:uid="{00000000-0005-0000-0000-00004EBD0000}"/>
    <cellStyle name="Normal 6 2 14" xfId="48574" xr:uid="{00000000-0005-0000-0000-00004FBD0000}"/>
    <cellStyle name="Normal 6 2 2" xfId="48575" xr:uid="{00000000-0005-0000-0000-000050BD0000}"/>
    <cellStyle name="Normal 6 2 2 2" xfId="48576" xr:uid="{00000000-0005-0000-0000-000051BD0000}"/>
    <cellStyle name="Normal 6 2 2 2 2" xfId="48577" xr:uid="{00000000-0005-0000-0000-000052BD0000}"/>
    <cellStyle name="Normal 6 2 2 2 3" xfId="48578" xr:uid="{00000000-0005-0000-0000-000053BD0000}"/>
    <cellStyle name="Normal 6 2 2 2 4" xfId="48579" xr:uid="{00000000-0005-0000-0000-000054BD0000}"/>
    <cellStyle name="Normal 6 2 2 3" xfId="48580" xr:uid="{00000000-0005-0000-0000-000055BD0000}"/>
    <cellStyle name="Normal 6 2 2 3 2" xfId="48581" xr:uid="{00000000-0005-0000-0000-000056BD0000}"/>
    <cellStyle name="Normal 6 2 2 3 3" xfId="48582" xr:uid="{00000000-0005-0000-0000-000057BD0000}"/>
    <cellStyle name="Normal 6 2 2 4" xfId="48583" xr:uid="{00000000-0005-0000-0000-000058BD0000}"/>
    <cellStyle name="Normal 6 2 2 4 2" xfId="48584" xr:uid="{00000000-0005-0000-0000-000059BD0000}"/>
    <cellStyle name="Normal 6 2 2 4 3" xfId="48585" xr:uid="{00000000-0005-0000-0000-00005ABD0000}"/>
    <cellStyle name="Normal 6 2 2 5" xfId="48586" xr:uid="{00000000-0005-0000-0000-00005BBD0000}"/>
    <cellStyle name="Normal 6 2 2 6" xfId="48587" xr:uid="{00000000-0005-0000-0000-00005CBD0000}"/>
    <cellStyle name="Normal 6 2 2 7" xfId="48588" xr:uid="{00000000-0005-0000-0000-00005DBD0000}"/>
    <cellStyle name="Normal 6 2 2 8" xfId="48589" xr:uid="{00000000-0005-0000-0000-00005EBD0000}"/>
    <cellStyle name="Normal 6 2 3" xfId="48590" xr:uid="{00000000-0005-0000-0000-00005FBD0000}"/>
    <cellStyle name="Normal 6 2 3 2" xfId="48591" xr:uid="{00000000-0005-0000-0000-000060BD0000}"/>
    <cellStyle name="Normal 6 2 3 2 2" xfId="48592" xr:uid="{00000000-0005-0000-0000-000061BD0000}"/>
    <cellStyle name="Normal 6 2 3 2 3" xfId="48593" xr:uid="{00000000-0005-0000-0000-000062BD0000}"/>
    <cellStyle name="Normal 6 2 3 3" xfId="48594" xr:uid="{00000000-0005-0000-0000-000063BD0000}"/>
    <cellStyle name="Normal 6 2 3 3 2" xfId="48595" xr:uid="{00000000-0005-0000-0000-000064BD0000}"/>
    <cellStyle name="Normal 6 2 3 3 3" xfId="48596" xr:uid="{00000000-0005-0000-0000-000065BD0000}"/>
    <cellStyle name="Normal 6 2 3 4" xfId="48597" xr:uid="{00000000-0005-0000-0000-000066BD0000}"/>
    <cellStyle name="Normal 6 2 3 5" xfId="48598" xr:uid="{00000000-0005-0000-0000-000067BD0000}"/>
    <cellStyle name="Normal 6 2 3 6" xfId="48599" xr:uid="{00000000-0005-0000-0000-000068BD0000}"/>
    <cellStyle name="Normal 6 2 3 7" xfId="48600" xr:uid="{00000000-0005-0000-0000-000069BD0000}"/>
    <cellStyle name="Normal 6 2 3 8" xfId="48601" xr:uid="{00000000-0005-0000-0000-00006ABD0000}"/>
    <cellStyle name="Normal 6 2 4" xfId="48602" xr:uid="{00000000-0005-0000-0000-00006BBD0000}"/>
    <cellStyle name="Normal 6 2 4 2" xfId="48603" xr:uid="{00000000-0005-0000-0000-00006CBD0000}"/>
    <cellStyle name="Normal 6 2 4 2 2" xfId="48604" xr:uid="{00000000-0005-0000-0000-00006DBD0000}"/>
    <cellStyle name="Normal 6 2 4 2 3" xfId="48605" xr:uid="{00000000-0005-0000-0000-00006EBD0000}"/>
    <cellStyle name="Normal 6 2 4 3" xfId="48606" xr:uid="{00000000-0005-0000-0000-00006FBD0000}"/>
    <cellStyle name="Normal 6 2 4 3 2" xfId="48607" xr:uid="{00000000-0005-0000-0000-000070BD0000}"/>
    <cellStyle name="Normal 6 2 4 3 3" xfId="48608" xr:uid="{00000000-0005-0000-0000-000071BD0000}"/>
    <cellStyle name="Normal 6 2 4 4" xfId="48609" xr:uid="{00000000-0005-0000-0000-000072BD0000}"/>
    <cellStyle name="Normal 6 2 4 5" xfId="48610" xr:uid="{00000000-0005-0000-0000-000073BD0000}"/>
    <cellStyle name="Normal 6 2 4 6" xfId="48611" xr:uid="{00000000-0005-0000-0000-000074BD0000}"/>
    <cellStyle name="Normal 6 2 4 7" xfId="48612" xr:uid="{00000000-0005-0000-0000-000075BD0000}"/>
    <cellStyle name="Normal 6 2 5" xfId="48613" xr:uid="{00000000-0005-0000-0000-000076BD0000}"/>
    <cellStyle name="Normal 6 2 5 2" xfId="48614" xr:uid="{00000000-0005-0000-0000-000077BD0000}"/>
    <cellStyle name="Normal 6 2 5 3" xfId="48615" xr:uid="{00000000-0005-0000-0000-000078BD0000}"/>
    <cellStyle name="Normal 6 2 6" xfId="48616" xr:uid="{00000000-0005-0000-0000-000079BD0000}"/>
    <cellStyle name="Normal 6 2 6 2" xfId="48617" xr:uid="{00000000-0005-0000-0000-00007ABD0000}"/>
    <cellStyle name="Normal 6 2 6 3" xfId="48618" xr:uid="{00000000-0005-0000-0000-00007BBD0000}"/>
    <cellStyle name="Normal 6 2 7" xfId="48619" xr:uid="{00000000-0005-0000-0000-00007CBD0000}"/>
    <cellStyle name="Normal 6 2 7 2" xfId="48620" xr:uid="{00000000-0005-0000-0000-00007DBD0000}"/>
    <cellStyle name="Normal 6 2 7 3" xfId="48621" xr:uid="{00000000-0005-0000-0000-00007EBD0000}"/>
    <cellStyle name="Normal 6 2 8" xfId="48622" xr:uid="{00000000-0005-0000-0000-00007FBD0000}"/>
    <cellStyle name="Normal 6 2 8 2" xfId="48623" xr:uid="{00000000-0005-0000-0000-000080BD0000}"/>
    <cellStyle name="Normal 6 2 8 3" xfId="48624" xr:uid="{00000000-0005-0000-0000-000081BD0000}"/>
    <cellStyle name="Normal 6 2 9" xfId="48625" xr:uid="{00000000-0005-0000-0000-000082BD0000}"/>
    <cellStyle name="Normal 6 2 9 2" xfId="48626" xr:uid="{00000000-0005-0000-0000-000083BD0000}"/>
    <cellStyle name="Normal 6 2 9 3" xfId="48627" xr:uid="{00000000-0005-0000-0000-000084BD0000}"/>
    <cellStyle name="Normal 6 2_2015 Annual Rpt" xfId="48628" xr:uid="{00000000-0005-0000-0000-000085BD0000}"/>
    <cellStyle name="Normal 6 3" xfId="48629" xr:uid="{00000000-0005-0000-0000-000086BD0000}"/>
    <cellStyle name="Normal 6 3 2" xfId="48630" xr:uid="{00000000-0005-0000-0000-000087BD0000}"/>
    <cellStyle name="Normal 6 3 2 2" xfId="48631" xr:uid="{00000000-0005-0000-0000-000088BD0000}"/>
    <cellStyle name="Normal 6 3 2 2 2" xfId="48632" xr:uid="{00000000-0005-0000-0000-000089BD0000}"/>
    <cellStyle name="Normal 6 3 2 2 3" xfId="48633" xr:uid="{00000000-0005-0000-0000-00008ABD0000}"/>
    <cellStyle name="Normal 6 3 2 3" xfId="48634" xr:uid="{00000000-0005-0000-0000-00008BBD0000}"/>
    <cellStyle name="Normal 6 3 2 3 2" xfId="48635" xr:uid="{00000000-0005-0000-0000-00008CBD0000}"/>
    <cellStyle name="Normal 6 3 2 4" xfId="48636" xr:uid="{00000000-0005-0000-0000-00008DBD0000}"/>
    <cellStyle name="Normal 6 3 2 5" xfId="48637" xr:uid="{00000000-0005-0000-0000-00008EBD0000}"/>
    <cellStyle name="Normal 6 3 2 6" xfId="48638" xr:uid="{00000000-0005-0000-0000-00008FBD0000}"/>
    <cellStyle name="Normal 6 3 2 7" xfId="48639" xr:uid="{00000000-0005-0000-0000-000090BD0000}"/>
    <cellStyle name="Normal 6 3 3" xfId="48640" xr:uid="{00000000-0005-0000-0000-000091BD0000}"/>
    <cellStyle name="Normal 6 3 3 2" xfId="48641" xr:uid="{00000000-0005-0000-0000-000092BD0000}"/>
    <cellStyle name="Normal 6 3 3 3" xfId="48642" xr:uid="{00000000-0005-0000-0000-000093BD0000}"/>
    <cellStyle name="Normal 6 3 4" xfId="48643" xr:uid="{00000000-0005-0000-0000-000094BD0000}"/>
    <cellStyle name="Normal 6 3 4 2" xfId="48644" xr:uid="{00000000-0005-0000-0000-000095BD0000}"/>
    <cellStyle name="Normal 6 3 4 3" xfId="48645" xr:uid="{00000000-0005-0000-0000-000096BD0000}"/>
    <cellStyle name="Normal 6 3 5" xfId="48646" xr:uid="{00000000-0005-0000-0000-000097BD0000}"/>
    <cellStyle name="Normal 6 3 6" xfId="48647" xr:uid="{00000000-0005-0000-0000-000098BD0000}"/>
    <cellStyle name="Normal 6 3 7" xfId="48648" xr:uid="{00000000-0005-0000-0000-000099BD0000}"/>
    <cellStyle name="Normal 6 3 8" xfId="48649" xr:uid="{00000000-0005-0000-0000-00009ABD0000}"/>
    <cellStyle name="Normal 6 3 9" xfId="48650" xr:uid="{00000000-0005-0000-0000-00009BBD0000}"/>
    <cellStyle name="Normal 6 4" xfId="48651" xr:uid="{00000000-0005-0000-0000-00009CBD0000}"/>
    <cellStyle name="Normal 6 4 2" xfId="48652" xr:uid="{00000000-0005-0000-0000-00009DBD0000}"/>
    <cellStyle name="Normal 6 4 2 2" xfId="48653" xr:uid="{00000000-0005-0000-0000-00009EBD0000}"/>
    <cellStyle name="Normal 6 4 2 3" xfId="48654" xr:uid="{00000000-0005-0000-0000-00009FBD0000}"/>
    <cellStyle name="Normal 6 4 3" xfId="48655" xr:uid="{00000000-0005-0000-0000-0000A0BD0000}"/>
    <cellStyle name="Normal 6 4 3 2" xfId="48656" xr:uid="{00000000-0005-0000-0000-0000A1BD0000}"/>
    <cellStyle name="Normal 6 4 4" xfId="48657" xr:uid="{00000000-0005-0000-0000-0000A2BD0000}"/>
    <cellStyle name="Normal 6 4 4 2" xfId="48658" xr:uid="{00000000-0005-0000-0000-0000A3BD0000}"/>
    <cellStyle name="Normal 6 4 5" xfId="48659" xr:uid="{00000000-0005-0000-0000-0000A4BD0000}"/>
    <cellStyle name="Normal 6 4 5 2" xfId="48660" xr:uid="{00000000-0005-0000-0000-0000A5BD0000}"/>
    <cellStyle name="Normal 6 4 6" xfId="48661" xr:uid="{00000000-0005-0000-0000-0000A6BD0000}"/>
    <cellStyle name="Normal 6 5" xfId="48662" xr:uid="{00000000-0005-0000-0000-0000A7BD0000}"/>
    <cellStyle name="Normal 6 5 2" xfId="48663" xr:uid="{00000000-0005-0000-0000-0000A8BD0000}"/>
    <cellStyle name="Normal 6 5 2 2" xfId="48664" xr:uid="{00000000-0005-0000-0000-0000A9BD0000}"/>
    <cellStyle name="Normal 6 5 3" xfId="48665" xr:uid="{00000000-0005-0000-0000-0000AABD0000}"/>
    <cellStyle name="Normal 6 6" xfId="48666" xr:uid="{00000000-0005-0000-0000-0000ABBD0000}"/>
    <cellStyle name="Normal 6 6 2" xfId="48667" xr:uid="{00000000-0005-0000-0000-0000ACBD0000}"/>
    <cellStyle name="Normal 6 7" xfId="48668" xr:uid="{00000000-0005-0000-0000-0000ADBD0000}"/>
    <cellStyle name="Normal 6 8" xfId="48669" xr:uid="{00000000-0005-0000-0000-0000AEBD0000}"/>
    <cellStyle name="Normal 6_2015 Annual Rpt" xfId="48670" xr:uid="{00000000-0005-0000-0000-0000AFBD0000}"/>
    <cellStyle name="Normal 60" xfId="48671" xr:uid="{00000000-0005-0000-0000-0000B0BD0000}"/>
    <cellStyle name="Normal 60 10" xfId="48672" xr:uid="{00000000-0005-0000-0000-0000B1BD0000}"/>
    <cellStyle name="Normal 60 11" xfId="48673" xr:uid="{00000000-0005-0000-0000-0000B2BD0000}"/>
    <cellStyle name="Normal 60 12" xfId="48674" xr:uid="{00000000-0005-0000-0000-0000B3BD0000}"/>
    <cellStyle name="Normal 60 2" xfId="48675" xr:uid="{00000000-0005-0000-0000-0000B4BD0000}"/>
    <cellStyle name="Normal 60 2 2" xfId="48676" xr:uid="{00000000-0005-0000-0000-0000B5BD0000}"/>
    <cellStyle name="Normal 60 2 2 2" xfId="48677" xr:uid="{00000000-0005-0000-0000-0000B6BD0000}"/>
    <cellStyle name="Normal 60 2 2 3" xfId="48678" xr:uid="{00000000-0005-0000-0000-0000B7BD0000}"/>
    <cellStyle name="Normal 60 2 3" xfId="48679" xr:uid="{00000000-0005-0000-0000-0000B8BD0000}"/>
    <cellStyle name="Normal 60 2 3 2" xfId="48680" xr:uid="{00000000-0005-0000-0000-0000B9BD0000}"/>
    <cellStyle name="Normal 60 2 3 3" xfId="48681" xr:uid="{00000000-0005-0000-0000-0000BABD0000}"/>
    <cellStyle name="Normal 60 2 4" xfId="48682" xr:uid="{00000000-0005-0000-0000-0000BBBD0000}"/>
    <cellStyle name="Normal 60 2 4 2" xfId="48683" xr:uid="{00000000-0005-0000-0000-0000BCBD0000}"/>
    <cellStyle name="Normal 60 2 4 3" xfId="48684" xr:uid="{00000000-0005-0000-0000-0000BDBD0000}"/>
    <cellStyle name="Normal 60 2 5" xfId="48685" xr:uid="{00000000-0005-0000-0000-0000BEBD0000}"/>
    <cellStyle name="Normal 60 2 6" xfId="48686" xr:uid="{00000000-0005-0000-0000-0000BFBD0000}"/>
    <cellStyle name="Normal 60 2 7" xfId="48687" xr:uid="{00000000-0005-0000-0000-0000C0BD0000}"/>
    <cellStyle name="Normal 60 2 8" xfId="48688" xr:uid="{00000000-0005-0000-0000-0000C1BD0000}"/>
    <cellStyle name="Normal 60 2 9" xfId="48689" xr:uid="{00000000-0005-0000-0000-0000C2BD0000}"/>
    <cellStyle name="Normal 60 3" xfId="48690" xr:uid="{00000000-0005-0000-0000-0000C3BD0000}"/>
    <cellStyle name="Normal 60 3 2" xfId="48691" xr:uid="{00000000-0005-0000-0000-0000C4BD0000}"/>
    <cellStyle name="Normal 60 3 2 2" xfId="48692" xr:uid="{00000000-0005-0000-0000-0000C5BD0000}"/>
    <cellStyle name="Normal 60 3 2 3" xfId="48693" xr:uid="{00000000-0005-0000-0000-0000C6BD0000}"/>
    <cellStyle name="Normal 60 3 3" xfId="48694" xr:uid="{00000000-0005-0000-0000-0000C7BD0000}"/>
    <cellStyle name="Normal 60 3 3 2" xfId="48695" xr:uid="{00000000-0005-0000-0000-0000C8BD0000}"/>
    <cellStyle name="Normal 60 3 4" xfId="48696" xr:uid="{00000000-0005-0000-0000-0000C9BD0000}"/>
    <cellStyle name="Normal 60 3 5" xfId="48697" xr:uid="{00000000-0005-0000-0000-0000CABD0000}"/>
    <cellStyle name="Normal 60 3 6" xfId="48698" xr:uid="{00000000-0005-0000-0000-0000CBBD0000}"/>
    <cellStyle name="Normal 60 3 7" xfId="48699" xr:uid="{00000000-0005-0000-0000-0000CCBD0000}"/>
    <cellStyle name="Normal 60 3 8" xfId="48700" xr:uid="{00000000-0005-0000-0000-0000CDBD0000}"/>
    <cellStyle name="Normal 60 4" xfId="48701" xr:uid="{00000000-0005-0000-0000-0000CEBD0000}"/>
    <cellStyle name="Normal 60 4 2" xfId="48702" xr:uid="{00000000-0005-0000-0000-0000CFBD0000}"/>
    <cellStyle name="Normal 60 4 2 2" xfId="48703" xr:uid="{00000000-0005-0000-0000-0000D0BD0000}"/>
    <cellStyle name="Normal 60 4 3" xfId="48704" xr:uid="{00000000-0005-0000-0000-0000D1BD0000}"/>
    <cellStyle name="Normal 60 4 3 2" xfId="48705" xr:uid="{00000000-0005-0000-0000-0000D2BD0000}"/>
    <cellStyle name="Normal 60 4 4" xfId="48706" xr:uid="{00000000-0005-0000-0000-0000D3BD0000}"/>
    <cellStyle name="Normal 60 4 5" xfId="48707" xr:uid="{00000000-0005-0000-0000-0000D4BD0000}"/>
    <cellStyle name="Normal 60 4 6" xfId="48708" xr:uid="{00000000-0005-0000-0000-0000D5BD0000}"/>
    <cellStyle name="Normal 60 4 7" xfId="48709" xr:uid="{00000000-0005-0000-0000-0000D6BD0000}"/>
    <cellStyle name="Normal 60 4 8" xfId="48710" xr:uid="{00000000-0005-0000-0000-0000D7BD0000}"/>
    <cellStyle name="Normal 60 5" xfId="48711" xr:uid="{00000000-0005-0000-0000-0000D8BD0000}"/>
    <cellStyle name="Normal 60 6" xfId="48712" xr:uid="{00000000-0005-0000-0000-0000D9BD0000}"/>
    <cellStyle name="Normal 60 6 2" xfId="48713" xr:uid="{00000000-0005-0000-0000-0000DABD0000}"/>
    <cellStyle name="Normal 60 7" xfId="48714" xr:uid="{00000000-0005-0000-0000-0000DBBD0000}"/>
    <cellStyle name="Normal 60 7 2" xfId="48715" xr:uid="{00000000-0005-0000-0000-0000DCBD0000}"/>
    <cellStyle name="Normal 60 8" xfId="48716" xr:uid="{00000000-0005-0000-0000-0000DDBD0000}"/>
    <cellStyle name="Normal 60 8 2" xfId="48717" xr:uid="{00000000-0005-0000-0000-0000DEBD0000}"/>
    <cellStyle name="Normal 60 9" xfId="48718" xr:uid="{00000000-0005-0000-0000-0000DFBD0000}"/>
    <cellStyle name="Normal 61" xfId="48719" xr:uid="{00000000-0005-0000-0000-0000E0BD0000}"/>
    <cellStyle name="Normal 61 10" xfId="48720" xr:uid="{00000000-0005-0000-0000-0000E1BD0000}"/>
    <cellStyle name="Normal 61 11" xfId="48721" xr:uid="{00000000-0005-0000-0000-0000E2BD0000}"/>
    <cellStyle name="Normal 61 12" xfId="48722" xr:uid="{00000000-0005-0000-0000-0000E3BD0000}"/>
    <cellStyle name="Normal 61 2" xfId="48723" xr:uid="{00000000-0005-0000-0000-0000E4BD0000}"/>
    <cellStyle name="Normal 61 2 2" xfId="48724" xr:uid="{00000000-0005-0000-0000-0000E5BD0000}"/>
    <cellStyle name="Normal 61 2 2 2" xfId="48725" xr:uid="{00000000-0005-0000-0000-0000E6BD0000}"/>
    <cellStyle name="Normal 61 2 2 3" xfId="48726" xr:uid="{00000000-0005-0000-0000-0000E7BD0000}"/>
    <cellStyle name="Normal 61 2 3" xfId="48727" xr:uid="{00000000-0005-0000-0000-0000E8BD0000}"/>
    <cellStyle name="Normal 61 2 3 2" xfId="48728" xr:uid="{00000000-0005-0000-0000-0000E9BD0000}"/>
    <cellStyle name="Normal 61 2 3 3" xfId="48729" xr:uid="{00000000-0005-0000-0000-0000EABD0000}"/>
    <cellStyle name="Normal 61 2 4" xfId="48730" xr:uid="{00000000-0005-0000-0000-0000EBBD0000}"/>
    <cellStyle name="Normal 61 2 4 2" xfId="48731" xr:uid="{00000000-0005-0000-0000-0000ECBD0000}"/>
    <cellStyle name="Normal 61 2 4 3" xfId="48732" xr:uid="{00000000-0005-0000-0000-0000EDBD0000}"/>
    <cellStyle name="Normal 61 2 5" xfId="48733" xr:uid="{00000000-0005-0000-0000-0000EEBD0000}"/>
    <cellStyle name="Normal 61 2 6" xfId="48734" xr:uid="{00000000-0005-0000-0000-0000EFBD0000}"/>
    <cellStyle name="Normal 61 2 7" xfId="48735" xr:uid="{00000000-0005-0000-0000-0000F0BD0000}"/>
    <cellStyle name="Normal 61 2 8" xfId="48736" xr:uid="{00000000-0005-0000-0000-0000F1BD0000}"/>
    <cellStyle name="Normal 61 2 9" xfId="48737" xr:uid="{00000000-0005-0000-0000-0000F2BD0000}"/>
    <cellStyle name="Normal 61 3" xfId="48738" xr:uid="{00000000-0005-0000-0000-0000F3BD0000}"/>
    <cellStyle name="Normal 61 3 2" xfId="48739" xr:uid="{00000000-0005-0000-0000-0000F4BD0000}"/>
    <cellStyle name="Normal 61 3 2 2" xfId="48740" xr:uid="{00000000-0005-0000-0000-0000F5BD0000}"/>
    <cellStyle name="Normal 61 3 3" xfId="48741" xr:uid="{00000000-0005-0000-0000-0000F6BD0000}"/>
    <cellStyle name="Normal 61 3 3 2" xfId="48742" xr:uid="{00000000-0005-0000-0000-0000F7BD0000}"/>
    <cellStyle name="Normal 61 3 4" xfId="48743" xr:uid="{00000000-0005-0000-0000-0000F8BD0000}"/>
    <cellStyle name="Normal 61 3 5" xfId="48744" xr:uid="{00000000-0005-0000-0000-0000F9BD0000}"/>
    <cellStyle name="Normal 61 3 6" xfId="48745" xr:uid="{00000000-0005-0000-0000-0000FABD0000}"/>
    <cellStyle name="Normal 61 3 7" xfId="48746" xr:uid="{00000000-0005-0000-0000-0000FBBD0000}"/>
    <cellStyle name="Normal 61 3 8" xfId="48747" xr:uid="{00000000-0005-0000-0000-0000FCBD0000}"/>
    <cellStyle name="Normal 61 4" xfId="48748" xr:uid="{00000000-0005-0000-0000-0000FDBD0000}"/>
    <cellStyle name="Normal 61 4 2" xfId="48749" xr:uid="{00000000-0005-0000-0000-0000FEBD0000}"/>
    <cellStyle name="Normal 61 4 2 2" xfId="48750" xr:uid="{00000000-0005-0000-0000-0000FFBD0000}"/>
    <cellStyle name="Normal 61 4 3" xfId="48751" xr:uid="{00000000-0005-0000-0000-000000BE0000}"/>
    <cellStyle name="Normal 61 4 3 2" xfId="48752" xr:uid="{00000000-0005-0000-0000-000001BE0000}"/>
    <cellStyle name="Normal 61 4 4" xfId="48753" xr:uid="{00000000-0005-0000-0000-000002BE0000}"/>
    <cellStyle name="Normal 61 4 5" xfId="48754" xr:uid="{00000000-0005-0000-0000-000003BE0000}"/>
    <cellStyle name="Normal 61 4 6" xfId="48755" xr:uid="{00000000-0005-0000-0000-000004BE0000}"/>
    <cellStyle name="Normal 61 4 7" xfId="48756" xr:uid="{00000000-0005-0000-0000-000005BE0000}"/>
    <cellStyle name="Normal 61 4 8" xfId="48757" xr:uid="{00000000-0005-0000-0000-000006BE0000}"/>
    <cellStyle name="Normal 61 5" xfId="48758" xr:uid="{00000000-0005-0000-0000-000007BE0000}"/>
    <cellStyle name="Normal 61 6" xfId="48759" xr:uid="{00000000-0005-0000-0000-000008BE0000}"/>
    <cellStyle name="Normal 61 6 2" xfId="48760" xr:uid="{00000000-0005-0000-0000-000009BE0000}"/>
    <cellStyle name="Normal 61 7" xfId="48761" xr:uid="{00000000-0005-0000-0000-00000ABE0000}"/>
    <cellStyle name="Normal 61 7 2" xfId="48762" xr:uid="{00000000-0005-0000-0000-00000BBE0000}"/>
    <cellStyle name="Normal 61 8" xfId="48763" xr:uid="{00000000-0005-0000-0000-00000CBE0000}"/>
    <cellStyle name="Normal 61 8 2" xfId="48764" xr:uid="{00000000-0005-0000-0000-00000DBE0000}"/>
    <cellStyle name="Normal 61 9" xfId="48765" xr:uid="{00000000-0005-0000-0000-00000EBE0000}"/>
    <cellStyle name="Normal 62" xfId="48766" xr:uid="{00000000-0005-0000-0000-00000FBE0000}"/>
    <cellStyle name="Normal 62 2" xfId="48767" xr:uid="{00000000-0005-0000-0000-000010BE0000}"/>
    <cellStyle name="Normal 62 2 2" xfId="48768" xr:uid="{00000000-0005-0000-0000-000011BE0000}"/>
    <cellStyle name="Normal 62 2 2 2" xfId="48769" xr:uid="{00000000-0005-0000-0000-000012BE0000}"/>
    <cellStyle name="Normal 62 2 2 3" xfId="48770" xr:uid="{00000000-0005-0000-0000-000013BE0000}"/>
    <cellStyle name="Normal 62 2 3" xfId="48771" xr:uid="{00000000-0005-0000-0000-000014BE0000}"/>
    <cellStyle name="Normal 62 2 4" xfId="48772" xr:uid="{00000000-0005-0000-0000-000015BE0000}"/>
    <cellStyle name="Normal 62 2 5" xfId="48773" xr:uid="{00000000-0005-0000-0000-000016BE0000}"/>
    <cellStyle name="Normal 62 3" xfId="48774" xr:uid="{00000000-0005-0000-0000-000017BE0000}"/>
    <cellStyle name="Normal 62 3 2" xfId="48775" xr:uid="{00000000-0005-0000-0000-000018BE0000}"/>
    <cellStyle name="Normal 62 3 3" xfId="48776" xr:uid="{00000000-0005-0000-0000-000019BE0000}"/>
    <cellStyle name="Normal 62 4" xfId="48777" xr:uid="{00000000-0005-0000-0000-00001ABE0000}"/>
    <cellStyle name="Normal 62 5" xfId="48778" xr:uid="{00000000-0005-0000-0000-00001BBE0000}"/>
    <cellStyle name="Normal 63" xfId="48779" xr:uid="{00000000-0005-0000-0000-00001CBE0000}"/>
    <cellStyle name="Normal 63 10" xfId="48780" xr:uid="{00000000-0005-0000-0000-00001DBE0000}"/>
    <cellStyle name="Normal 63 11" xfId="48781" xr:uid="{00000000-0005-0000-0000-00001EBE0000}"/>
    <cellStyle name="Normal 63 2" xfId="48782" xr:uid="{00000000-0005-0000-0000-00001FBE0000}"/>
    <cellStyle name="Normal 63 2 2" xfId="48783" xr:uid="{00000000-0005-0000-0000-000020BE0000}"/>
    <cellStyle name="Normal 63 2 2 2" xfId="48784" xr:uid="{00000000-0005-0000-0000-000021BE0000}"/>
    <cellStyle name="Normal 63 2 2 3" xfId="48785" xr:uid="{00000000-0005-0000-0000-000022BE0000}"/>
    <cellStyle name="Normal 63 2 3" xfId="48786" xr:uid="{00000000-0005-0000-0000-000023BE0000}"/>
    <cellStyle name="Normal 63 2 3 2" xfId="48787" xr:uid="{00000000-0005-0000-0000-000024BE0000}"/>
    <cellStyle name="Normal 63 2 3 3" xfId="48788" xr:uid="{00000000-0005-0000-0000-000025BE0000}"/>
    <cellStyle name="Normal 63 2 4" xfId="48789" xr:uid="{00000000-0005-0000-0000-000026BE0000}"/>
    <cellStyle name="Normal 63 2 4 2" xfId="48790" xr:uid="{00000000-0005-0000-0000-000027BE0000}"/>
    <cellStyle name="Normal 63 2 5" xfId="48791" xr:uid="{00000000-0005-0000-0000-000028BE0000}"/>
    <cellStyle name="Normal 63 2 6" xfId="48792" xr:uid="{00000000-0005-0000-0000-000029BE0000}"/>
    <cellStyle name="Normal 63 2 7" xfId="48793" xr:uid="{00000000-0005-0000-0000-00002ABE0000}"/>
    <cellStyle name="Normal 63 2 8" xfId="48794" xr:uid="{00000000-0005-0000-0000-00002BBE0000}"/>
    <cellStyle name="Normal 63 2 9" xfId="48795" xr:uid="{00000000-0005-0000-0000-00002CBE0000}"/>
    <cellStyle name="Normal 63 3" xfId="48796" xr:uid="{00000000-0005-0000-0000-00002DBE0000}"/>
    <cellStyle name="Normal 63 3 2" xfId="48797" xr:uid="{00000000-0005-0000-0000-00002EBE0000}"/>
    <cellStyle name="Normal 63 3 2 2" xfId="48798" xr:uid="{00000000-0005-0000-0000-00002FBE0000}"/>
    <cellStyle name="Normal 63 3 2 3" xfId="48799" xr:uid="{00000000-0005-0000-0000-000030BE0000}"/>
    <cellStyle name="Normal 63 3 3" xfId="48800" xr:uid="{00000000-0005-0000-0000-000031BE0000}"/>
    <cellStyle name="Normal 63 3 3 2" xfId="48801" xr:uid="{00000000-0005-0000-0000-000032BE0000}"/>
    <cellStyle name="Normal 63 3 4" xfId="48802" xr:uid="{00000000-0005-0000-0000-000033BE0000}"/>
    <cellStyle name="Normal 63 3 5" xfId="48803" xr:uid="{00000000-0005-0000-0000-000034BE0000}"/>
    <cellStyle name="Normal 63 3 6" xfId="48804" xr:uid="{00000000-0005-0000-0000-000035BE0000}"/>
    <cellStyle name="Normal 63 3 7" xfId="48805" xr:uid="{00000000-0005-0000-0000-000036BE0000}"/>
    <cellStyle name="Normal 63 3 8" xfId="48806" xr:uid="{00000000-0005-0000-0000-000037BE0000}"/>
    <cellStyle name="Normal 63 4" xfId="48807" xr:uid="{00000000-0005-0000-0000-000038BE0000}"/>
    <cellStyle name="Normal 63 4 2" xfId="48808" xr:uid="{00000000-0005-0000-0000-000039BE0000}"/>
    <cellStyle name="Normal 63 4 2 2" xfId="48809" xr:uid="{00000000-0005-0000-0000-00003ABE0000}"/>
    <cellStyle name="Normal 63 4 3" xfId="48810" xr:uid="{00000000-0005-0000-0000-00003BBE0000}"/>
    <cellStyle name="Normal 63 4 3 2" xfId="48811" xr:uid="{00000000-0005-0000-0000-00003CBE0000}"/>
    <cellStyle name="Normal 63 4 4" xfId="48812" xr:uid="{00000000-0005-0000-0000-00003DBE0000}"/>
    <cellStyle name="Normal 63 4 5" xfId="48813" xr:uid="{00000000-0005-0000-0000-00003EBE0000}"/>
    <cellStyle name="Normal 63 4 6" xfId="48814" xr:uid="{00000000-0005-0000-0000-00003FBE0000}"/>
    <cellStyle name="Normal 63 4 7" xfId="48815" xr:uid="{00000000-0005-0000-0000-000040BE0000}"/>
    <cellStyle name="Normal 63 4 8" xfId="48816" xr:uid="{00000000-0005-0000-0000-000041BE0000}"/>
    <cellStyle name="Normal 63 5" xfId="48817" xr:uid="{00000000-0005-0000-0000-000042BE0000}"/>
    <cellStyle name="Normal 63 6" xfId="48818" xr:uid="{00000000-0005-0000-0000-000043BE0000}"/>
    <cellStyle name="Normal 63 6 2" xfId="48819" xr:uid="{00000000-0005-0000-0000-000044BE0000}"/>
    <cellStyle name="Normal 63 7" xfId="48820" xr:uid="{00000000-0005-0000-0000-000045BE0000}"/>
    <cellStyle name="Normal 63 7 2" xfId="48821" xr:uid="{00000000-0005-0000-0000-000046BE0000}"/>
    <cellStyle name="Normal 63 8" xfId="48822" xr:uid="{00000000-0005-0000-0000-000047BE0000}"/>
    <cellStyle name="Normal 63 8 2" xfId="48823" xr:uid="{00000000-0005-0000-0000-000048BE0000}"/>
    <cellStyle name="Normal 63 9" xfId="48824" xr:uid="{00000000-0005-0000-0000-000049BE0000}"/>
    <cellStyle name="Normal 64" xfId="48825" xr:uid="{00000000-0005-0000-0000-00004ABE0000}"/>
    <cellStyle name="Normal 64 10" xfId="48826" xr:uid="{00000000-0005-0000-0000-00004BBE0000}"/>
    <cellStyle name="Normal 64 11" xfId="48827" xr:uid="{00000000-0005-0000-0000-00004CBE0000}"/>
    <cellStyle name="Normal 64 12" xfId="48828" xr:uid="{00000000-0005-0000-0000-00004DBE0000}"/>
    <cellStyle name="Normal 64 2" xfId="48829" xr:uid="{00000000-0005-0000-0000-00004EBE0000}"/>
    <cellStyle name="Normal 64 2 2" xfId="48830" xr:uid="{00000000-0005-0000-0000-00004FBE0000}"/>
    <cellStyle name="Normal 64 2 2 2" xfId="48831" xr:uid="{00000000-0005-0000-0000-000050BE0000}"/>
    <cellStyle name="Normal 64 2 2 3" xfId="48832" xr:uid="{00000000-0005-0000-0000-000051BE0000}"/>
    <cellStyle name="Normal 64 2 3" xfId="48833" xr:uid="{00000000-0005-0000-0000-000052BE0000}"/>
    <cellStyle name="Normal 64 2 3 2" xfId="48834" xr:uid="{00000000-0005-0000-0000-000053BE0000}"/>
    <cellStyle name="Normal 64 2 3 3" xfId="48835" xr:uid="{00000000-0005-0000-0000-000054BE0000}"/>
    <cellStyle name="Normal 64 2 4" xfId="48836" xr:uid="{00000000-0005-0000-0000-000055BE0000}"/>
    <cellStyle name="Normal 64 2 4 2" xfId="48837" xr:uid="{00000000-0005-0000-0000-000056BE0000}"/>
    <cellStyle name="Normal 64 2 4 3" xfId="48838" xr:uid="{00000000-0005-0000-0000-000057BE0000}"/>
    <cellStyle name="Normal 64 2 5" xfId="48839" xr:uid="{00000000-0005-0000-0000-000058BE0000}"/>
    <cellStyle name="Normal 64 2 6" xfId="48840" xr:uid="{00000000-0005-0000-0000-000059BE0000}"/>
    <cellStyle name="Normal 64 2 7" xfId="48841" xr:uid="{00000000-0005-0000-0000-00005ABE0000}"/>
    <cellStyle name="Normal 64 2 8" xfId="48842" xr:uid="{00000000-0005-0000-0000-00005BBE0000}"/>
    <cellStyle name="Normal 64 2 9" xfId="48843" xr:uid="{00000000-0005-0000-0000-00005CBE0000}"/>
    <cellStyle name="Normal 64 3" xfId="48844" xr:uid="{00000000-0005-0000-0000-00005DBE0000}"/>
    <cellStyle name="Normal 64 3 2" xfId="48845" xr:uid="{00000000-0005-0000-0000-00005EBE0000}"/>
    <cellStyle name="Normal 64 3 2 2" xfId="48846" xr:uid="{00000000-0005-0000-0000-00005FBE0000}"/>
    <cellStyle name="Normal 64 3 3" xfId="48847" xr:uid="{00000000-0005-0000-0000-000060BE0000}"/>
    <cellStyle name="Normal 64 3 3 2" xfId="48848" xr:uid="{00000000-0005-0000-0000-000061BE0000}"/>
    <cellStyle name="Normal 64 3 4" xfId="48849" xr:uid="{00000000-0005-0000-0000-000062BE0000}"/>
    <cellStyle name="Normal 64 3 5" xfId="48850" xr:uid="{00000000-0005-0000-0000-000063BE0000}"/>
    <cellStyle name="Normal 64 3 6" xfId="48851" xr:uid="{00000000-0005-0000-0000-000064BE0000}"/>
    <cellStyle name="Normal 64 3 7" xfId="48852" xr:uid="{00000000-0005-0000-0000-000065BE0000}"/>
    <cellStyle name="Normal 64 3 8" xfId="48853" xr:uid="{00000000-0005-0000-0000-000066BE0000}"/>
    <cellStyle name="Normal 64 4" xfId="48854" xr:uid="{00000000-0005-0000-0000-000067BE0000}"/>
    <cellStyle name="Normal 64 4 2" xfId="48855" xr:uid="{00000000-0005-0000-0000-000068BE0000}"/>
    <cellStyle name="Normal 64 4 2 2" xfId="48856" xr:uid="{00000000-0005-0000-0000-000069BE0000}"/>
    <cellStyle name="Normal 64 4 3" xfId="48857" xr:uid="{00000000-0005-0000-0000-00006ABE0000}"/>
    <cellStyle name="Normal 64 4 3 2" xfId="48858" xr:uid="{00000000-0005-0000-0000-00006BBE0000}"/>
    <cellStyle name="Normal 64 4 4" xfId="48859" xr:uid="{00000000-0005-0000-0000-00006CBE0000}"/>
    <cellStyle name="Normal 64 4 5" xfId="48860" xr:uid="{00000000-0005-0000-0000-00006DBE0000}"/>
    <cellStyle name="Normal 64 4 6" xfId="48861" xr:uid="{00000000-0005-0000-0000-00006EBE0000}"/>
    <cellStyle name="Normal 64 4 7" xfId="48862" xr:uid="{00000000-0005-0000-0000-00006FBE0000}"/>
    <cellStyle name="Normal 64 4 8" xfId="48863" xr:uid="{00000000-0005-0000-0000-000070BE0000}"/>
    <cellStyle name="Normal 64 5" xfId="48864" xr:uid="{00000000-0005-0000-0000-000071BE0000}"/>
    <cellStyle name="Normal 64 6" xfId="48865" xr:uid="{00000000-0005-0000-0000-000072BE0000}"/>
    <cellStyle name="Normal 64 6 2" xfId="48866" xr:uid="{00000000-0005-0000-0000-000073BE0000}"/>
    <cellStyle name="Normal 64 7" xfId="48867" xr:uid="{00000000-0005-0000-0000-000074BE0000}"/>
    <cellStyle name="Normal 64 7 2" xfId="48868" xr:uid="{00000000-0005-0000-0000-000075BE0000}"/>
    <cellStyle name="Normal 64 8" xfId="48869" xr:uid="{00000000-0005-0000-0000-000076BE0000}"/>
    <cellStyle name="Normal 64 8 2" xfId="48870" xr:uid="{00000000-0005-0000-0000-000077BE0000}"/>
    <cellStyle name="Normal 64 9" xfId="48871" xr:uid="{00000000-0005-0000-0000-000078BE0000}"/>
    <cellStyle name="Normal 65" xfId="48872" xr:uid="{00000000-0005-0000-0000-000079BE0000}"/>
    <cellStyle name="Normal 65 10" xfId="48873" xr:uid="{00000000-0005-0000-0000-00007ABE0000}"/>
    <cellStyle name="Normal 65 11" xfId="48874" xr:uid="{00000000-0005-0000-0000-00007BBE0000}"/>
    <cellStyle name="Normal 65 2" xfId="48875" xr:uid="{00000000-0005-0000-0000-00007CBE0000}"/>
    <cellStyle name="Normal 65 2 2" xfId="48876" xr:uid="{00000000-0005-0000-0000-00007DBE0000}"/>
    <cellStyle name="Normal 65 2 2 2" xfId="48877" xr:uid="{00000000-0005-0000-0000-00007EBE0000}"/>
    <cellStyle name="Normal 65 2 2 3" xfId="48878" xr:uid="{00000000-0005-0000-0000-00007FBE0000}"/>
    <cellStyle name="Normal 65 2 3" xfId="48879" xr:uid="{00000000-0005-0000-0000-000080BE0000}"/>
    <cellStyle name="Normal 65 2 3 2" xfId="48880" xr:uid="{00000000-0005-0000-0000-000081BE0000}"/>
    <cellStyle name="Normal 65 2 3 3" xfId="48881" xr:uid="{00000000-0005-0000-0000-000082BE0000}"/>
    <cellStyle name="Normal 65 2 4" xfId="48882" xr:uid="{00000000-0005-0000-0000-000083BE0000}"/>
    <cellStyle name="Normal 65 2 4 2" xfId="48883" xr:uid="{00000000-0005-0000-0000-000084BE0000}"/>
    <cellStyle name="Normal 65 2 4 3" xfId="48884" xr:uid="{00000000-0005-0000-0000-000085BE0000}"/>
    <cellStyle name="Normal 65 2 5" xfId="48885" xr:uid="{00000000-0005-0000-0000-000086BE0000}"/>
    <cellStyle name="Normal 65 2 6" xfId="48886" xr:uid="{00000000-0005-0000-0000-000087BE0000}"/>
    <cellStyle name="Normal 65 2 7" xfId="48887" xr:uid="{00000000-0005-0000-0000-000088BE0000}"/>
    <cellStyle name="Normal 65 2 8" xfId="48888" xr:uid="{00000000-0005-0000-0000-000089BE0000}"/>
    <cellStyle name="Normal 65 2 9" xfId="48889" xr:uid="{00000000-0005-0000-0000-00008ABE0000}"/>
    <cellStyle name="Normal 65 3" xfId="48890" xr:uid="{00000000-0005-0000-0000-00008BBE0000}"/>
    <cellStyle name="Normal 65 3 2" xfId="48891" xr:uid="{00000000-0005-0000-0000-00008CBE0000}"/>
    <cellStyle name="Normal 65 3 2 2" xfId="48892" xr:uid="{00000000-0005-0000-0000-00008DBE0000}"/>
    <cellStyle name="Normal 65 3 2 3" xfId="48893" xr:uid="{00000000-0005-0000-0000-00008EBE0000}"/>
    <cellStyle name="Normal 65 3 3" xfId="48894" xr:uid="{00000000-0005-0000-0000-00008FBE0000}"/>
    <cellStyle name="Normal 65 3 3 2" xfId="48895" xr:uid="{00000000-0005-0000-0000-000090BE0000}"/>
    <cellStyle name="Normal 65 3 4" xfId="48896" xr:uid="{00000000-0005-0000-0000-000091BE0000}"/>
    <cellStyle name="Normal 65 3 5" xfId="48897" xr:uid="{00000000-0005-0000-0000-000092BE0000}"/>
    <cellStyle name="Normal 65 3 6" xfId="48898" xr:uid="{00000000-0005-0000-0000-000093BE0000}"/>
    <cellStyle name="Normal 65 3 7" xfId="48899" xr:uid="{00000000-0005-0000-0000-000094BE0000}"/>
    <cellStyle name="Normal 65 3 8" xfId="48900" xr:uid="{00000000-0005-0000-0000-000095BE0000}"/>
    <cellStyle name="Normal 65 4" xfId="48901" xr:uid="{00000000-0005-0000-0000-000096BE0000}"/>
    <cellStyle name="Normal 65 4 2" xfId="48902" xr:uid="{00000000-0005-0000-0000-000097BE0000}"/>
    <cellStyle name="Normal 65 4 2 2" xfId="48903" xr:uid="{00000000-0005-0000-0000-000098BE0000}"/>
    <cellStyle name="Normal 65 4 3" xfId="48904" xr:uid="{00000000-0005-0000-0000-000099BE0000}"/>
    <cellStyle name="Normal 65 4 3 2" xfId="48905" xr:uid="{00000000-0005-0000-0000-00009ABE0000}"/>
    <cellStyle name="Normal 65 4 4" xfId="48906" xr:uid="{00000000-0005-0000-0000-00009BBE0000}"/>
    <cellStyle name="Normal 65 4 5" xfId="48907" xr:uid="{00000000-0005-0000-0000-00009CBE0000}"/>
    <cellStyle name="Normal 65 4 6" xfId="48908" xr:uid="{00000000-0005-0000-0000-00009DBE0000}"/>
    <cellStyle name="Normal 65 4 7" xfId="48909" xr:uid="{00000000-0005-0000-0000-00009EBE0000}"/>
    <cellStyle name="Normal 65 4 8" xfId="48910" xr:uid="{00000000-0005-0000-0000-00009FBE0000}"/>
    <cellStyle name="Normal 65 5" xfId="48911" xr:uid="{00000000-0005-0000-0000-0000A0BE0000}"/>
    <cellStyle name="Normal 65 6" xfId="48912" xr:uid="{00000000-0005-0000-0000-0000A1BE0000}"/>
    <cellStyle name="Normal 65 6 2" xfId="48913" xr:uid="{00000000-0005-0000-0000-0000A2BE0000}"/>
    <cellStyle name="Normal 65 7" xfId="48914" xr:uid="{00000000-0005-0000-0000-0000A3BE0000}"/>
    <cellStyle name="Normal 65 7 2" xfId="48915" xr:uid="{00000000-0005-0000-0000-0000A4BE0000}"/>
    <cellStyle name="Normal 65 8" xfId="48916" xr:uid="{00000000-0005-0000-0000-0000A5BE0000}"/>
    <cellStyle name="Normal 65 8 2" xfId="48917" xr:uid="{00000000-0005-0000-0000-0000A6BE0000}"/>
    <cellStyle name="Normal 65 9" xfId="48918" xr:uid="{00000000-0005-0000-0000-0000A7BE0000}"/>
    <cellStyle name="Normal 66" xfId="48919" xr:uid="{00000000-0005-0000-0000-0000A8BE0000}"/>
    <cellStyle name="Normal 66 10" xfId="48920" xr:uid="{00000000-0005-0000-0000-0000A9BE0000}"/>
    <cellStyle name="Normal 66 11" xfId="48921" xr:uid="{00000000-0005-0000-0000-0000AABE0000}"/>
    <cellStyle name="Normal 66 12" xfId="48922" xr:uid="{00000000-0005-0000-0000-0000ABBE0000}"/>
    <cellStyle name="Normal 66 2" xfId="48923" xr:uid="{00000000-0005-0000-0000-0000ACBE0000}"/>
    <cellStyle name="Normal 66 2 2" xfId="48924" xr:uid="{00000000-0005-0000-0000-0000ADBE0000}"/>
    <cellStyle name="Normal 66 2 2 2" xfId="48925" xr:uid="{00000000-0005-0000-0000-0000AEBE0000}"/>
    <cellStyle name="Normal 66 2 2 3" xfId="48926" xr:uid="{00000000-0005-0000-0000-0000AFBE0000}"/>
    <cellStyle name="Normal 66 2 3" xfId="48927" xr:uid="{00000000-0005-0000-0000-0000B0BE0000}"/>
    <cellStyle name="Normal 66 2 3 2" xfId="48928" xr:uid="{00000000-0005-0000-0000-0000B1BE0000}"/>
    <cellStyle name="Normal 66 2 3 3" xfId="48929" xr:uid="{00000000-0005-0000-0000-0000B2BE0000}"/>
    <cellStyle name="Normal 66 2 4" xfId="48930" xr:uid="{00000000-0005-0000-0000-0000B3BE0000}"/>
    <cellStyle name="Normal 66 2 4 2" xfId="48931" xr:uid="{00000000-0005-0000-0000-0000B4BE0000}"/>
    <cellStyle name="Normal 66 2 4 3" xfId="48932" xr:uid="{00000000-0005-0000-0000-0000B5BE0000}"/>
    <cellStyle name="Normal 66 2 5" xfId="48933" xr:uid="{00000000-0005-0000-0000-0000B6BE0000}"/>
    <cellStyle name="Normal 66 2 6" xfId="48934" xr:uid="{00000000-0005-0000-0000-0000B7BE0000}"/>
    <cellStyle name="Normal 66 2 7" xfId="48935" xr:uid="{00000000-0005-0000-0000-0000B8BE0000}"/>
    <cellStyle name="Normal 66 2 8" xfId="48936" xr:uid="{00000000-0005-0000-0000-0000B9BE0000}"/>
    <cellStyle name="Normal 66 2 9" xfId="48937" xr:uid="{00000000-0005-0000-0000-0000BABE0000}"/>
    <cellStyle name="Normal 66 3" xfId="48938" xr:uid="{00000000-0005-0000-0000-0000BBBE0000}"/>
    <cellStyle name="Normal 66 3 2" xfId="48939" xr:uid="{00000000-0005-0000-0000-0000BCBE0000}"/>
    <cellStyle name="Normal 66 3 2 2" xfId="48940" xr:uid="{00000000-0005-0000-0000-0000BDBE0000}"/>
    <cellStyle name="Normal 66 3 2 3" xfId="48941" xr:uid="{00000000-0005-0000-0000-0000BEBE0000}"/>
    <cellStyle name="Normal 66 3 3" xfId="48942" xr:uid="{00000000-0005-0000-0000-0000BFBE0000}"/>
    <cellStyle name="Normal 66 3 3 2" xfId="48943" xr:uid="{00000000-0005-0000-0000-0000C0BE0000}"/>
    <cellStyle name="Normal 66 3 4" xfId="48944" xr:uid="{00000000-0005-0000-0000-0000C1BE0000}"/>
    <cellStyle name="Normal 66 3 5" xfId="48945" xr:uid="{00000000-0005-0000-0000-0000C2BE0000}"/>
    <cellStyle name="Normal 66 3 6" xfId="48946" xr:uid="{00000000-0005-0000-0000-0000C3BE0000}"/>
    <cellStyle name="Normal 66 3 7" xfId="48947" xr:uid="{00000000-0005-0000-0000-0000C4BE0000}"/>
    <cellStyle name="Normal 66 3 8" xfId="48948" xr:uid="{00000000-0005-0000-0000-0000C5BE0000}"/>
    <cellStyle name="Normal 66 4" xfId="48949" xr:uid="{00000000-0005-0000-0000-0000C6BE0000}"/>
    <cellStyle name="Normal 66 4 2" xfId="48950" xr:uid="{00000000-0005-0000-0000-0000C7BE0000}"/>
    <cellStyle name="Normal 66 4 2 2" xfId="48951" xr:uid="{00000000-0005-0000-0000-0000C8BE0000}"/>
    <cellStyle name="Normal 66 4 3" xfId="48952" xr:uid="{00000000-0005-0000-0000-0000C9BE0000}"/>
    <cellStyle name="Normal 66 4 3 2" xfId="48953" xr:uid="{00000000-0005-0000-0000-0000CABE0000}"/>
    <cellStyle name="Normal 66 4 4" xfId="48954" xr:uid="{00000000-0005-0000-0000-0000CBBE0000}"/>
    <cellStyle name="Normal 66 4 5" xfId="48955" xr:uid="{00000000-0005-0000-0000-0000CCBE0000}"/>
    <cellStyle name="Normal 66 4 6" xfId="48956" xr:uid="{00000000-0005-0000-0000-0000CDBE0000}"/>
    <cellStyle name="Normal 66 4 7" xfId="48957" xr:uid="{00000000-0005-0000-0000-0000CEBE0000}"/>
    <cellStyle name="Normal 66 4 8" xfId="48958" xr:uid="{00000000-0005-0000-0000-0000CFBE0000}"/>
    <cellStyle name="Normal 66 5" xfId="48959" xr:uid="{00000000-0005-0000-0000-0000D0BE0000}"/>
    <cellStyle name="Normal 66 6" xfId="48960" xr:uid="{00000000-0005-0000-0000-0000D1BE0000}"/>
    <cellStyle name="Normal 66 6 2" xfId="48961" xr:uid="{00000000-0005-0000-0000-0000D2BE0000}"/>
    <cellStyle name="Normal 66 7" xfId="48962" xr:uid="{00000000-0005-0000-0000-0000D3BE0000}"/>
    <cellStyle name="Normal 66 7 2" xfId="48963" xr:uid="{00000000-0005-0000-0000-0000D4BE0000}"/>
    <cellStyle name="Normal 66 8" xfId="48964" xr:uid="{00000000-0005-0000-0000-0000D5BE0000}"/>
    <cellStyle name="Normal 66 8 2" xfId="48965" xr:uid="{00000000-0005-0000-0000-0000D6BE0000}"/>
    <cellStyle name="Normal 66 9" xfId="48966" xr:uid="{00000000-0005-0000-0000-0000D7BE0000}"/>
    <cellStyle name="Normal 67" xfId="48967" xr:uid="{00000000-0005-0000-0000-0000D8BE0000}"/>
    <cellStyle name="Normal 67 10" xfId="48968" xr:uid="{00000000-0005-0000-0000-0000D9BE0000}"/>
    <cellStyle name="Normal 67 11" xfId="48969" xr:uid="{00000000-0005-0000-0000-0000DABE0000}"/>
    <cellStyle name="Normal 67 12" xfId="48970" xr:uid="{00000000-0005-0000-0000-0000DBBE0000}"/>
    <cellStyle name="Normal 67 2" xfId="48971" xr:uid="{00000000-0005-0000-0000-0000DCBE0000}"/>
    <cellStyle name="Normal 67 2 2" xfId="48972" xr:uid="{00000000-0005-0000-0000-0000DDBE0000}"/>
    <cellStyle name="Normal 67 2 2 2" xfId="48973" xr:uid="{00000000-0005-0000-0000-0000DEBE0000}"/>
    <cellStyle name="Normal 67 2 2 3" xfId="48974" xr:uid="{00000000-0005-0000-0000-0000DFBE0000}"/>
    <cellStyle name="Normal 67 2 3" xfId="48975" xr:uid="{00000000-0005-0000-0000-0000E0BE0000}"/>
    <cellStyle name="Normal 67 2 3 2" xfId="48976" xr:uid="{00000000-0005-0000-0000-0000E1BE0000}"/>
    <cellStyle name="Normal 67 2 3 3" xfId="48977" xr:uid="{00000000-0005-0000-0000-0000E2BE0000}"/>
    <cellStyle name="Normal 67 2 4" xfId="48978" xr:uid="{00000000-0005-0000-0000-0000E3BE0000}"/>
    <cellStyle name="Normal 67 2 4 2" xfId="48979" xr:uid="{00000000-0005-0000-0000-0000E4BE0000}"/>
    <cellStyle name="Normal 67 2 5" xfId="48980" xr:uid="{00000000-0005-0000-0000-0000E5BE0000}"/>
    <cellStyle name="Normal 67 2 6" xfId="48981" xr:uid="{00000000-0005-0000-0000-0000E6BE0000}"/>
    <cellStyle name="Normal 67 2 7" xfId="48982" xr:uid="{00000000-0005-0000-0000-0000E7BE0000}"/>
    <cellStyle name="Normal 67 2 8" xfId="48983" xr:uid="{00000000-0005-0000-0000-0000E8BE0000}"/>
    <cellStyle name="Normal 67 2 9" xfId="48984" xr:uid="{00000000-0005-0000-0000-0000E9BE0000}"/>
    <cellStyle name="Normal 67 3" xfId="48985" xr:uid="{00000000-0005-0000-0000-0000EABE0000}"/>
    <cellStyle name="Normal 67 3 2" xfId="48986" xr:uid="{00000000-0005-0000-0000-0000EBBE0000}"/>
    <cellStyle name="Normal 67 3 2 2" xfId="48987" xr:uid="{00000000-0005-0000-0000-0000ECBE0000}"/>
    <cellStyle name="Normal 67 3 3" xfId="48988" xr:uid="{00000000-0005-0000-0000-0000EDBE0000}"/>
    <cellStyle name="Normal 67 3 3 2" xfId="48989" xr:uid="{00000000-0005-0000-0000-0000EEBE0000}"/>
    <cellStyle name="Normal 67 3 4" xfId="48990" xr:uid="{00000000-0005-0000-0000-0000EFBE0000}"/>
    <cellStyle name="Normal 67 3 5" xfId="48991" xr:uid="{00000000-0005-0000-0000-0000F0BE0000}"/>
    <cellStyle name="Normal 67 3 6" xfId="48992" xr:uid="{00000000-0005-0000-0000-0000F1BE0000}"/>
    <cellStyle name="Normal 67 3 7" xfId="48993" xr:uid="{00000000-0005-0000-0000-0000F2BE0000}"/>
    <cellStyle name="Normal 67 3 8" xfId="48994" xr:uid="{00000000-0005-0000-0000-0000F3BE0000}"/>
    <cellStyle name="Normal 67 4" xfId="48995" xr:uid="{00000000-0005-0000-0000-0000F4BE0000}"/>
    <cellStyle name="Normal 67 4 2" xfId="48996" xr:uid="{00000000-0005-0000-0000-0000F5BE0000}"/>
    <cellStyle name="Normal 67 4 2 2" xfId="48997" xr:uid="{00000000-0005-0000-0000-0000F6BE0000}"/>
    <cellStyle name="Normal 67 4 3" xfId="48998" xr:uid="{00000000-0005-0000-0000-0000F7BE0000}"/>
    <cellStyle name="Normal 67 4 3 2" xfId="48999" xr:uid="{00000000-0005-0000-0000-0000F8BE0000}"/>
    <cellStyle name="Normal 67 4 4" xfId="49000" xr:uid="{00000000-0005-0000-0000-0000F9BE0000}"/>
    <cellStyle name="Normal 67 4 5" xfId="49001" xr:uid="{00000000-0005-0000-0000-0000FABE0000}"/>
    <cellStyle name="Normal 67 4 6" xfId="49002" xr:uid="{00000000-0005-0000-0000-0000FBBE0000}"/>
    <cellStyle name="Normal 67 4 7" xfId="49003" xr:uid="{00000000-0005-0000-0000-0000FCBE0000}"/>
    <cellStyle name="Normal 67 4 8" xfId="49004" xr:uid="{00000000-0005-0000-0000-0000FDBE0000}"/>
    <cellStyle name="Normal 67 5" xfId="49005" xr:uid="{00000000-0005-0000-0000-0000FEBE0000}"/>
    <cellStyle name="Normal 67 6" xfId="49006" xr:uid="{00000000-0005-0000-0000-0000FFBE0000}"/>
    <cellStyle name="Normal 67 6 2" xfId="49007" xr:uid="{00000000-0005-0000-0000-000000BF0000}"/>
    <cellStyle name="Normal 67 7" xfId="49008" xr:uid="{00000000-0005-0000-0000-000001BF0000}"/>
    <cellStyle name="Normal 67 7 2" xfId="49009" xr:uid="{00000000-0005-0000-0000-000002BF0000}"/>
    <cellStyle name="Normal 67 8" xfId="49010" xr:uid="{00000000-0005-0000-0000-000003BF0000}"/>
    <cellStyle name="Normal 67 8 2" xfId="49011" xr:uid="{00000000-0005-0000-0000-000004BF0000}"/>
    <cellStyle name="Normal 67 9" xfId="49012" xr:uid="{00000000-0005-0000-0000-000005BF0000}"/>
    <cellStyle name="Normal 68" xfId="49013" xr:uid="{00000000-0005-0000-0000-000006BF0000}"/>
    <cellStyle name="Normal 68 10" xfId="49014" xr:uid="{00000000-0005-0000-0000-000007BF0000}"/>
    <cellStyle name="Normal 68 11" xfId="49015" xr:uid="{00000000-0005-0000-0000-000008BF0000}"/>
    <cellStyle name="Normal 68 12" xfId="49016" xr:uid="{00000000-0005-0000-0000-000009BF0000}"/>
    <cellStyle name="Normal 68 2" xfId="49017" xr:uid="{00000000-0005-0000-0000-00000ABF0000}"/>
    <cellStyle name="Normal 68 2 2" xfId="49018" xr:uid="{00000000-0005-0000-0000-00000BBF0000}"/>
    <cellStyle name="Normal 68 2 2 2" xfId="49019" xr:uid="{00000000-0005-0000-0000-00000CBF0000}"/>
    <cellStyle name="Normal 68 2 2 3" xfId="49020" xr:uid="{00000000-0005-0000-0000-00000DBF0000}"/>
    <cellStyle name="Normal 68 2 3" xfId="49021" xr:uid="{00000000-0005-0000-0000-00000EBF0000}"/>
    <cellStyle name="Normal 68 2 3 2" xfId="49022" xr:uid="{00000000-0005-0000-0000-00000FBF0000}"/>
    <cellStyle name="Normal 68 2 3 3" xfId="49023" xr:uid="{00000000-0005-0000-0000-000010BF0000}"/>
    <cellStyle name="Normal 68 2 4" xfId="49024" xr:uid="{00000000-0005-0000-0000-000011BF0000}"/>
    <cellStyle name="Normal 68 2 4 2" xfId="49025" xr:uid="{00000000-0005-0000-0000-000012BF0000}"/>
    <cellStyle name="Normal 68 2 5" xfId="49026" xr:uid="{00000000-0005-0000-0000-000013BF0000}"/>
    <cellStyle name="Normal 68 2 6" xfId="49027" xr:uid="{00000000-0005-0000-0000-000014BF0000}"/>
    <cellStyle name="Normal 68 2 7" xfId="49028" xr:uid="{00000000-0005-0000-0000-000015BF0000}"/>
    <cellStyle name="Normal 68 2 8" xfId="49029" xr:uid="{00000000-0005-0000-0000-000016BF0000}"/>
    <cellStyle name="Normal 68 2 9" xfId="49030" xr:uid="{00000000-0005-0000-0000-000017BF0000}"/>
    <cellStyle name="Normal 68 3" xfId="49031" xr:uid="{00000000-0005-0000-0000-000018BF0000}"/>
    <cellStyle name="Normal 68 3 2" xfId="49032" xr:uid="{00000000-0005-0000-0000-000019BF0000}"/>
    <cellStyle name="Normal 68 3 2 2" xfId="49033" xr:uid="{00000000-0005-0000-0000-00001ABF0000}"/>
    <cellStyle name="Normal 68 3 3" xfId="49034" xr:uid="{00000000-0005-0000-0000-00001BBF0000}"/>
    <cellStyle name="Normal 68 3 3 2" xfId="49035" xr:uid="{00000000-0005-0000-0000-00001CBF0000}"/>
    <cellStyle name="Normal 68 3 4" xfId="49036" xr:uid="{00000000-0005-0000-0000-00001DBF0000}"/>
    <cellStyle name="Normal 68 3 5" xfId="49037" xr:uid="{00000000-0005-0000-0000-00001EBF0000}"/>
    <cellStyle name="Normal 68 3 6" xfId="49038" xr:uid="{00000000-0005-0000-0000-00001FBF0000}"/>
    <cellStyle name="Normal 68 3 7" xfId="49039" xr:uid="{00000000-0005-0000-0000-000020BF0000}"/>
    <cellStyle name="Normal 68 3 8" xfId="49040" xr:uid="{00000000-0005-0000-0000-000021BF0000}"/>
    <cellStyle name="Normal 68 4" xfId="49041" xr:uid="{00000000-0005-0000-0000-000022BF0000}"/>
    <cellStyle name="Normal 68 4 2" xfId="49042" xr:uid="{00000000-0005-0000-0000-000023BF0000}"/>
    <cellStyle name="Normal 68 4 2 2" xfId="49043" xr:uid="{00000000-0005-0000-0000-000024BF0000}"/>
    <cellStyle name="Normal 68 4 3" xfId="49044" xr:uid="{00000000-0005-0000-0000-000025BF0000}"/>
    <cellStyle name="Normal 68 4 3 2" xfId="49045" xr:uid="{00000000-0005-0000-0000-000026BF0000}"/>
    <cellStyle name="Normal 68 4 4" xfId="49046" xr:uid="{00000000-0005-0000-0000-000027BF0000}"/>
    <cellStyle name="Normal 68 4 5" xfId="49047" xr:uid="{00000000-0005-0000-0000-000028BF0000}"/>
    <cellStyle name="Normal 68 4 6" xfId="49048" xr:uid="{00000000-0005-0000-0000-000029BF0000}"/>
    <cellStyle name="Normal 68 4 7" xfId="49049" xr:uid="{00000000-0005-0000-0000-00002ABF0000}"/>
    <cellStyle name="Normal 68 4 8" xfId="49050" xr:uid="{00000000-0005-0000-0000-00002BBF0000}"/>
    <cellStyle name="Normal 68 5" xfId="49051" xr:uid="{00000000-0005-0000-0000-00002CBF0000}"/>
    <cellStyle name="Normal 68 6" xfId="49052" xr:uid="{00000000-0005-0000-0000-00002DBF0000}"/>
    <cellStyle name="Normal 68 6 2" xfId="49053" xr:uid="{00000000-0005-0000-0000-00002EBF0000}"/>
    <cellStyle name="Normal 68 7" xfId="49054" xr:uid="{00000000-0005-0000-0000-00002FBF0000}"/>
    <cellStyle name="Normal 68 7 2" xfId="49055" xr:uid="{00000000-0005-0000-0000-000030BF0000}"/>
    <cellStyle name="Normal 68 8" xfId="49056" xr:uid="{00000000-0005-0000-0000-000031BF0000}"/>
    <cellStyle name="Normal 68 8 2" xfId="49057" xr:uid="{00000000-0005-0000-0000-000032BF0000}"/>
    <cellStyle name="Normal 68 9" xfId="49058" xr:uid="{00000000-0005-0000-0000-000033BF0000}"/>
    <cellStyle name="Normal 69" xfId="49059" xr:uid="{00000000-0005-0000-0000-000034BF0000}"/>
    <cellStyle name="Normal 69 10" xfId="49060" xr:uid="{00000000-0005-0000-0000-000035BF0000}"/>
    <cellStyle name="Normal 69 11" xfId="49061" xr:uid="{00000000-0005-0000-0000-000036BF0000}"/>
    <cellStyle name="Normal 69 12" xfId="49062" xr:uid="{00000000-0005-0000-0000-000037BF0000}"/>
    <cellStyle name="Normal 69 2" xfId="49063" xr:uid="{00000000-0005-0000-0000-000038BF0000}"/>
    <cellStyle name="Normal 69 2 2" xfId="49064" xr:uid="{00000000-0005-0000-0000-000039BF0000}"/>
    <cellStyle name="Normal 69 2 2 2" xfId="49065" xr:uid="{00000000-0005-0000-0000-00003ABF0000}"/>
    <cellStyle name="Normal 69 2 2 3" xfId="49066" xr:uid="{00000000-0005-0000-0000-00003BBF0000}"/>
    <cellStyle name="Normal 69 2 3" xfId="49067" xr:uid="{00000000-0005-0000-0000-00003CBF0000}"/>
    <cellStyle name="Normal 69 2 3 2" xfId="49068" xr:uid="{00000000-0005-0000-0000-00003DBF0000}"/>
    <cellStyle name="Normal 69 2 3 3" xfId="49069" xr:uid="{00000000-0005-0000-0000-00003EBF0000}"/>
    <cellStyle name="Normal 69 2 4" xfId="49070" xr:uid="{00000000-0005-0000-0000-00003FBF0000}"/>
    <cellStyle name="Normal 69 2 4 2" xfId="49071" xr:uid="{00000000-0005-0000-0000-000040BF0000}"/>
    <cellStyle name="Normal 69 2 5" xfId="49072" xr:uid="{00000000-0005-0000-0000-000041BF0000}"/>
    <cellStyle name="Normal 69 2 6" xfId="49073" xr:uid="{00000000-0005-0000-0000-000042BF0000}"/>
    <cellStyle name="Normal 69 2 7" xfId="49074" xr:uid="{00000000-0005-0000-0000-000043BF0000}"/>
    <cellStyle name="Normal 69 2 8" xfId="49075" xr:uid="{00000000-0005-0000-0000-000044BF0000}"/>
    <cellStyle name="Normal 69 2 9" xfId="49076" xr:uid="{00000000-0005-0000-0000-000045BF0000}"/>
    <cellStyle name="Normal 69 3" xfId="49077" xr:uid="{00000000-0005-0000-0000-000046BF0000}"/>
    <cellStyle name="Normal 69 3 2" xfId="49078" xr:uid="{00000000-0005-0000-0000-000047BF0000}"/>
    <cellStyle name="Normal 69 3 2 2" xfId="49079" xr:uid="{00000000-0005-0000-0000-000048BF0000}"/>
    <cellStyle name="Normal 69 3 3" xfId="49080" xr:uid="{00000000-0005-0000-0000-000049BF0000}"/>
    <cellStyle name="Normal 69 3 3 2" xfId="49081" xr:uid="{00000000-0005-0000-0000-00004ABF0000}"/>
    <cellStyle name="Normal 69 3 4" xfId="49082" xr:uid="{00000000-0005-0000-0000-00004BBF0000}"/>
    <cellStyle name="Normal 69 3 5" xfId="49083" xr:uid="{00000000-0005-0000-0000-00004CBF0000}"/>
    <cellStyle name="Normal 69 3 6" xfId="49084" xr:uid="{00000000-0005-0000-0000-00004DBF0000}"/>
    <cellStyle name="Normal 69 3 7" xfId="49085" xr:uid="{00000000-0005-0000-0000-00004EBF0000}"/>
    <cellStyle name="Normal 69 3 8" xfId="49086" xr:uid="{00000000-0005-0000-0000-00004FBF0000}"/>
    <cellStyle name="Normal 69 4" xfId="49087" xr:uid="{00000000-0005-0000-0000-000050BF0000}"/>
    <cellStyle name="Normal 69 4 2" xfId="49088" xr:uid="{00000000-0005-0000-0000-000051BF0000}"/>
    <cellStyle name="Normal 69 4 2 2" xfId="49089" xr:uid="{00000000-0005-0000-0000-000052BF0000}"/>
    <cellStyle name="Normal 69 4 3" xfId="49090" xr:uid="{00000000-0005-0000-0000-000053BF0000}"/>
    <cellStyle name="Normal 69 4 3 2" xfId="49091" xr:uid="{00000000-0005-0000-0000-000054BF0000}"/>
    <cellStyle name="Normal 69 4 4" xfId="49092" xr:uid="{00000000-0005-0000-0000-000055BF0000}"/>
    <cellStyle name="Normal 69 4 5" xfId="49093" xr:uid="{00000000-0005-0000-0000-000056BF0000}"/>
    <cellStyle name="Normal 69 4 6" xfId="49094" xr:uid="{00000000-0005-0000-0000-000057BF0000}"/>
    <cellStyle name="Normal 69 4 7" xfId="49095" xr:uid="{00000000-0005-0000-0000-000058BF0000}"/>
    <cellStyle name="Normal 69 4 8" xfId="49096" xr:uid="{00000000-0005-0000-0000-000059BF0000}"/>
    <cellStyle name="Normal 69 5" xfId="49097" xr:uid="{00000000-0005-0000-0000-00005ABF0000}"/>
    <cellStyle name="Normal 69 6" xfId="49098" xr:uid="{00000000-0005-0000-0000-00005BBF0000}"/>
    <cellStyle name="Normal 69 6 2" xfId="49099" xr:uid="{00000000-0005-0000-0000-00005CBF0000}"/>
    <cellStyle name="Normal 69 7" xfId="49100" xr:uid="{00000000-0005-0000-0000-00005DBF0000}"/>
    <cellStyle name="Normal 69 7 2" xfId="49101" xr:uid="{00000000-0005-0000-0000-00005EBF0000}"/>
    <cellStyle name="Normal 69 8" xfId="49102" xr:uid="{00000000-0005-0000-0000-00005FBF0000}"/>
    <cellStyle name="Normal 69 8 2" xfId="49103" xr:uid="{00000000-0005-0000-0000-000060BF0000}"/>
    <cellStyle name="Normal 69 9" xfId="49104" xr:uid="{00000000-0005-0000-0000-000061BF0000}"/>
    <cellStyle name="Normal 7" xfId="331" xr:uid="{00000000-0005-0000-0000-000062BF0000}"/>
    <cellStyle name="Normal 7 10" xfId="49105" xr:uid="{00000000-0005-0000-0000-000063BF0000}"/>
    <cellStyle name="Normal 7 10 2" xfId="49106" xr:uid="{00000000-0005-0000-0000-000064BF0000}"/>
    <cellStyle name="Normal 7 10 2 2" xfId="49107" xr:uid="{00000000-0005-0000-0000-000065BF0000}"/>
    <cellStyle name="Normal 7 10 2 2 2" xfId="49108" xr:uid="{00000000-0005-0000-0000-000066BF0000}"/>
    <cellStyle name="Normal 7 10 2 2 3" xfId="49109" xr:uid="{00000000-0005-0000-0000-000067BF0000}"/>
    <cellStyle name="Normal 7 10 2 3" xfId="49110" xr:uid="{00000000-0005-0000-0000-000068BF0000}"/>
    <cellStyle name="Normal 7 10 2 4" xfId="49111" xr:uid="{00000000-0005-0000-0000-000069BF0000}"/>
    <cellStyle name="Normal 7 10 3" xfId="49112" xr:uid="{00000000-0005-0000-0000-00006ABF0000}"/>
    <cellStyle name="Normal 7 10 3 2" xfId="49113" xr:uid="{00000000-0005-0000-0000-00006BBF0000}"/>
    <cellStyle name="Normal 7 10 3 3" xfId="49114" xr:uid="{00000000-0005-0000-0000-00006CBF0000}"/>
    <cellStyle name="Normal 7 10 4" xfId="49115" xr:uid="{00000000-0005-0000-0000-00006DBF0000}"/>
    <cellStyle name="Normal 7 11" xfId="49116" xr:uid="{00000000-0005-0000-0000-00006EBF0000}"/>
    <cellStyle name="Normal 7 11 2" xfId="49117" xr:uid="{00000000-0005-0000-0000-00006FBF0000}"/>
    <cellStyle name="Normal 7 11 2 2" xfId="49118" xr:uid="{00000000-0005-0000-0000-000070BF0000}"/>
    <cellStyle name="Normal 7 11 2 2 2" xfId="49119" xr:uid="{00000000-0005-0000-0000-000071BF0000}"/>
    <cellStyle name="Normal 7 11 2 2 3" xfId="49120" xr:uid="{00000000-0005-0000-0000-000072BF0000}"/>
    <cellStyle name="Normal 7 11 2 3" xfId="49121" xr:uid="{00000000-0005-0000-0000-000073BF0000}"/>
    <cellStyle name="Normal 7 11 2 4" xfId="49122" xr:uid="{00000000-0005-0000-0000-000074BF0000}"/>
    <cellStyle name="Normal 7 11 3" xfId="49123" xr:uid="{00000000-0005-0000-0000-000075BF0000}"/>
    <cellStyle name="Normal 7 11 3 2" xfId="49124" xr:uid="{00000000-0005-0000-0000-000076BF0000}"/>
    <cellStyle name="Normal 7 11 3 3" xfId="49125" xr:uid="{00000000-0005-0000-0000-000077BF0000}"/>
    <cellStyle name="Normal 7 11 4" xfId="49126" xr:uid="{00000000-0005-0000-0000-000078BF0000}"/>
    <cellStyle name="Normal 7 12" xfId="49127" xr:uid="{00000000-0005-0000-0000-000079BF0000}"/>
    <cellStyle name="Normal 7 12 2" xfId="49128" xr:uid="{00000000-0005-0000-0000-00007ABF0000}"/>
    <cellStyle name="Normal 7 12 2 2" xfId="49129" xr:uid="{00000000-0005-0000-0000-00007BBF0000}"/>
    <cellStyle name="Normal 7 12 2 2 2" xfId="49130" xr:uid="{00000000-0005-0000-0000-00007CBF0000}"/>
    <cellStyle name="Normal 7 12 2 2 3" xfId="49131" xr:uid="{00000000-0005-0000-0000-00007DBF0000}"/>
    <cellStyle name="Normal 7 12 2 3" xfId="49132" xr:uid="{00000000-0005-0000-0000-00007EBF0000}"/>
    <cellStyle name="Normal 7 12 2 4" xfId="49133" xr:uid="{00000000-0005-0000-0000-00007FBF0000}"/>
    <cellStyle name="Normal 7 12 3" xfId="49134" xr:uid="{00000000-0005-0000-0000-000080BF0000}"/>
    <cellStyle name="Normal 7 12 3 2" xfId="49135" xr:uid="{00000000-0005-0000-0000-000081BF0000}"/>
    <cellStyle name="Normal 7 12 3 3" xfId="49136" xr:uid="{00000000-0005-0000-0000-000082BF0000}"/>
    <cellStyle name="Normal 7 12 4" xfId="49137" xr:uid="{00000000-0005-0000-0000-000083BF0000}"/>
    <cellStyle name="Normal 7 13" xfId="49138" xr:uid="{00000000-0005-0000-0000-000084BF0000}"/>
    <cellStyle name="Normal 7 13 2" xfId="49139" xr:uid="{00000000-0005-0000-0000-000085BF0000}"/>
    <cellStyle name="Normal 7 13 2 2" xfId="49140" xr:uid="{00000000-0005-0000-0000-000086BF0000}"/>
    <cellStyle name="Normal 7 13 2 2 2" xfId="49141" xr:uid="{00000000-0005-0000-0000-000087BF0000}"/>
    <cellStyle name="Normal 7 13 2 2 3" xfId="49142" xr:uid="{00000000-0005-0000-0000-000088BF0000}"/>
    <cellStyle name="Normal 7 13 2 3" xfId="49143" xr:uid="{00000000-0005-0000-0000-000089BF0000}"/>
    <cellStyle name="Normal 7 13 2 4" xfId="49144" xr:uid="{00000000-0005-0000-0000-00008ABF0000}"/>
    <cellStyle name="Normal 7 13 3" xfId="49145" xr:uid="{00000000-0005-0000-0000-00008BBF0000}"/>
    <cellStyle name="Normal 7 13 3 2" xfId="49146" xr:uid="{00000000-0005-0000-0000-00008CBF0000}"/>
    <cellStyle name="Normal 7 13 3 3" xfId="49147" xr:uid="{00000000-0005-0000-0000-00008DBF0000}"/>
    <cellStyle name="Normal 7 13 4" xfId="49148" xr:uid="{00000000-0005-0000-0000-00008EBF0000}"/>
    <cellStyle name="Normal 7 14" xfId="49149" xr:uid="{00000000-0005-0000-0000-00008FBF0000}"/>
    <cellStyle name="Normal 7 14 2" xfId="49150" xr:uid="{00000000-0005-0000-0000-000090BF0000}"/>
    <cellStyle name="Normal 7 14 2 2" xfId="49151" xr:uid="{00000000-0005-0000-0000-000091BF0000}"/>
    <cellStyle name="Normal 7 14 2 2 2" xfId="49152" xr:uid="{00000000-0005-0000-0000-000092BF0000}"/>
    <cellStyle name="Normal 7 14 2 2 3" xfId="49153" xr:uid="{00000000-0005-0000-0000-000093BF0000}"/>
    <cellStyle name="Normal 7 14 2 3" xfId="49154" xr:uid="{00000000-0005-0000-0000-000094BF0000}"/>
    <cellStyle name="Normal 7 14 2 4" xfId="49155" xr:uid="{00000000-0005-0000-0000-000095BF0000}"/>
    <cellStyle name="Normal 7 14 3" xfId="49156" xr:uid="{00000000-0005-0000-0000-000096BF0000}"/>
    <cellStyle name="Normal 7 14 3 2" xfId="49157" xr:uid="{00000000-0005-0000-0000-000097BF0000}"/>
    <cellStyle name="Normal 7 14 3 3" xfId="49158" xr:uid="{00000000-0005-0000-0000-000098BF0000}"/>
    <cellStyle name="Normal 7 14 4" xfId="49159" xr:uid="{00000000-0005-0000-0000-000099BF0000}"/>
    <cellStyle name="Normal 7 15" xfId="49160" xr:uid="{00000000-0005-0000-0000-00009ABF0000}"/>
    <cellStyle name="Normal 7 15 2" xfId="49161" xr:uid="{00000000-0005-0000-0000-00009BBF0000}"/>
    <cellStyle name="Normal 7 15 2 2" xfId="49162" xr:uid="{00000000-0005-0000-0000-00009CBF0000}"/>
    <cellStyle name="Normal 7 15 2 2 2" xfId="49163" xr:uid="{00000000-0005-0000-0000-00009DBF0000}"/>
    <cellStyle name="Normal 7 15 2 2 3" xfId="49164" xr:uid="{00000000-0005-0000-0000-00009EBF0000}"/>
    <cellStyle name="Normal 7 15 2 3" xfId="49165" xr:uid="{00000000-0005-0000-0000-00009FBF0000}"/>
    <cellStyle name="Normal 7 15 2 4" xfId="49166" xr:uid="{00000000-0005-0000-0000-0000A0BF0000}"/>
    <cellStyle name="Normal 7 15 3" xfId="49167" xr:uid="{00000000-0005-0000-0000-0000A1BF0000}"/>
    <cellStyle name="Normal 7 15 3 2" xfId="49168" xr:uid="{00000000-0005-0000-0000-0000A2BF0000}"/>
    <cellStyle name="Normal 7 15 3 3" xfId="49169" xr:uid="{00000000-0005-0000-0000-0000A3BF0000}"/>
    <cellStyle name="Normal 7 15 4" xfId="49170" xr:uid="{00000000-0005-0000-0000-0000A4BF0000}"/>
    <cellStyle name="Normal 7 16" xfId="49171" xr:uid="{00000000-0005-0000-0000-0000A5BF0000}"/>
    <cellStyle name="Normal 7 16 2" xfId="49172" xr:uid="{00000000-0005-0000-0000-0000A6BF0000}"/>
    <cellStyle name="Normal 7 16 2 2" xfId="49173" xr:uid="{00000000-0005-0000-0000-0000A7BF0000}"/>
    <cellStyle name="Normal 7 16 2 2 2" xfId="49174" xr:uid="{00000000-0005-0000-0000-0000A8BF0000}"/>
    <cellStyle name="Normal 7 16 2 2 3" xfId="49175" xr:uid="{00000000-0005-0000-0000-0000A9BF0000}"/>
    <cellStyle name="Normal 7 16 2 3" xfId="49176" xr:uid="{00000000-0005-0000-0000-0000AABF0000}"/>
    <cellStyle name="Normal 7 16 2 4" xfId="49177" xr:uid="{00000000-0005-0000-0000-0000ABBF0000}"/>
    <cellStyle name="Normal 7 16 3" xfId="49178" xr:uid="{00000000-0005-0000-0000-0000ACBF0000}"/>
    <cellStyle name="Normal 7 16 3 2" xfId="49179" xr:uid="{00000000-0005-0000-0000-0000ADBF0000}"/>
    <cellStyle name="Normal 7 16 3 3" xfId="49180" xr:uid="{00000000-0005-0000-0000-0000AEBF0000}"/>
    <cellStyle name="Normal 7 16 4" xfId="49181" xr:uid="{00000000-0005-0000-0000-0000AFBF0000}"/>
    <cellStyle name="Normal 7 17" xfId="49182" xr:uid="{00000000-0005-0000-0000-0000B0BF0000}"/>
    <cellStyle name="Normal 7 17 2" xfId="49183" xr:uid="{00000000-0005-0000-0000-0000B1BF0000}"/>
    <cellStyle name="Normal 7 17 2 2" xfId="49184" xr:uid="{00000000-0005-0000-0000-0000B2BF0000}"/>
    <cellStyle name="Normal 7 17 2 2 2" xfId="49185" xr:uid="{00000000-0005-0000-0000-0000B3BF0000}"/>
    <cellStyle name="Normal 7 17 2 2 3" xfId="49186" xr:uid="{00000000-0005-0000-0000-0000B4BF0000}"/>
    <cellStyle name="Normal 7 17 2 3" xfId="49187" xr:uid="{00000000-0005-0000-0000-0000B5BF0000}"/>
    <cellStyle name="Normal 7 17 2 4" xfId="49188" xr:uid="{00000000-0005-0000-0000-0000B6BF0000}"/>
    <cellStyle name="Normal 7 17 3" xfId="49189" xr:uid="{00000000-0005-0000-0000-0000B7BF0000}"/>
    <cellStyle name="Normal 7 17 3 2" xfId="49190" xr:uid="{00000000-0005-0000-0000-0000B8BF0000}"/>
    <cellStyle name="Normal 7 17 3 3" xfId="49191" xr:uid="{00000000-0005-0000-0000-0000B9BF0000}"/>
    <cellStyle name="Normal 7 17 4" xfId="49192" xr:uid="{00000000-0005-0000-0000-0000BABF0000}"/>
    <cellStyle name="Normal 7 18" xfId="49193" xr:uid="{00000000-0005-0000-0000-0000BBBF0000}"/>
    <cellStyle name="Normal 7 18 2" xfId="49194" xr:uid="{00000000-0005-0000-0000-0000BCBF0000}"/>
    <cellStyle name="Normal 7 18 2 2" xfId="49195" xr:uid="{00000000-0005-0000-0000-0000BDBF0000}"/>
    <cellStyle name="Normal 7 18 2 2 2" xfId="49196" xr:uid="{00000000-0005-0000-0000-0000BEBF0000}"/>
    <cellStyle name="Normal 7 18 2 2 3" xfId="49197" xr:uid="{00000000-0005-0000-0000-0000BFBF0000}"/>
    <cellStyle name="Normal 7 18 2 3" xfId="49198" xr:uid="{00000000-0005-0000-0000-0000C0BF0000}"/>
    <cellStyle name="Normal 7 18 2 4" xfId="49199" xr:uid="{00000000-0005-0000-0000-0000C1BF0000}"/>
    <cellStyle name="Normal 7 18 3" xfId="49200" xr:uid="{00000000-0005-0000-0000-0000C2BF0000}"/>
    <cellStyle name="Normal 7 18 3 2" xfId="49201" xr:uid="{00000000-0005-0000-0000-0000C3BF0000}"/>
    <cellStyle name="Normal 7 18 3 3" xfId="49202" xr:uid="{00000000-0005-0000-0000-0000C4BF0000}"/>
    <cellStyle name="Normal 7 18 4" xfId="49203" xr:uid="{00000000-0005-0000-0000-0000C5BF0000}"/>
    <cellStyle name="Normal 7 19" xfId="49204" xr:uid="{00000000-0005-0000-0000-0000C6BF0000}"/>
    <cellStyle name="Normal 7 19 2" xfId="49205" xr:uid="{00000000-0005-0000-0000-0000C7BF0000}"/>
    <cellStyle name="Normal 7 19 2 2" xfId="49206" xr:uid="{00000000-0005-0000-0000-0000C8BF0000}"/>
    <cellStyle name="Normal 7 19 2 2 2" xfId="49207" xr:uid="{00000000-0005-0000-0000-0000C9BF0000}"/>
    <cellStyle name="Normal 7 19 2 2 3" xfId="49208" xr:uid="{00000000-0005-0000-0000-0000CABF0000}"/>
    <cellStyle name="Normal 7 19 2 3" xfId="49209" xr:uid="{00000000-0005-0000-0000-0000CBBF0000}"/>
    <cellStyle name="Normal 7 19 2 4" xfId="49210" xr:uid="{00000000-0005-0000-0000-0000CCBF0000}"/>
    <cellStyle name="Normal 7 19 3" xfId="49211" xr:uid="{00000000-0005-0000-0000-0000CDBF0000}"/>
    <cellStyle name="Normal 7 19 3 2" xfId="49212" xr:uid="{00000000-0005-0000-0000-0000CEBF0000}"/>
    <cellStyle name="Normal 7 19 3 3" xfId="49213" xr:uid="{00000000-0005-0000-0000-0000CFBF0000}"/>
    <cellStyle name="Normal 7 19 4" xfId="49214" xr:uid="{00000000-0005-0000-0000-0000D0BF0000}"/>
    <cellStyle name="Normal 7 2" xfId="332" xr:uid="{00000000-0005-0000-0000-0000D1BF0000}"/>
    <cellStyle name="Normal 7 2 10" xfId="49215" xr:uid="{00000000-0005-0000-0000-0000D2BF0000}"/>
    <cellStyle name="Normal 7 2 10 2" xfId="49216" xr:uid="{00000000-0005-0000-0000-0000D3BF0000}"/>
    <cellStyle name="Normal 7 2 10 2 2" xfId="49217" xr:uid="{00000000-0005-0000-0000-0000D4BF0000}"/>
    <cellStyle name="Normal 7 2 10 2 2 2" xfId="49218" xr:uid="{00000000-0005-0000-0000-0000D5BF0000}"/>
    <cellStyle name="Normal 7 2 10 2 2 3" xfId="49219" xr:uid="{00000000-0005-0000-0000-0000D6BF0000}"/>
    <cellStyle name="Normal 7 2 10 2 3" xfId="49220" xr:uid="{00000000-0005-0000-0000-0000D7BF0000}"/>
    <cellStyle name="Normal 7 2 10 2 4" xfId="49221" xr:uid="{00000000-0005-0000-0000-0000D8BF0000}"/>
    <cellStyle name="Normal 7 2 10 3" xfId="49222" xr:uid="{00000000-0005-0000-0000-0000D9BF0000}"/>
    <cellStyle name="Normal 7 2 10 3 2" xfId="49223" xr:uid="{00000000-0005-0000-0000-0000DABF0000}"/>
    <cellStyle name="Normal 7 2 10 3 3" xfId="49224" xr:uid="{00000000-0005-0000-0000-0000DBBF0000}"/>
    <cellStyle name="Normal 7 2 10 4" xfId="49225" xr:uid="{00000000-0005-0000-0000-0000DCBF0000}"/>
    <cellStyle name="Normal 7 2 11" xfId="49226" xr:uid="{00000000-0005-0000-0000-0000DDBF0000}"/>
    <cellStyle name="Normal 7 2 11 2" xfId="49227" xr:uid="{00000000-0005-0000-0000-0000DEBF0000}"/>
    <cellStyle name="Normal 7 2 11 2 2" xfId="49228" xr:uid="{00000000-0005-0000-0000-0000DFBF0000}"/>
    <cellStyle name="Normal 7 2 11 2 2 2" xfId="49229" xr:uid="{00000000-0005-0000-0000-0000E0BF0000}"/>
    <cellStyle name="Normal 7 2 11 2 2 3" xfId="49230" xr:uid="{00000000-0005-0000-0000-0000E1BF0000}"/>
    <cellStyle name="Normal 7 2 11 2 3" xfId="49231" xr:uid="{00000000-0005-0000-0000-0000E2BF0000}"/>
    <cellStyle name="Normal 7 2 11 2 4" xfId="49232" xr:uid="{00000000-0005-0000-0000-0000E3BF0000}"/>
    <cellStyle name="Normal 7 2 11 3" xfId="49233" xr:uid="{00000000-0005-0000-0000-0000E4BF0000}"/>
    <cellStyle name="Normal 7 2 11 3 2" xfId="49234" xr:uid="{00000000-0005-0000-0000-0000E5BF0000}"/>
    <cellStyle name="Normal 7 2 11 3 3" xfId="49235" xr:uid="{00000000-0005-0000-0000-0000E6BF0000}"/>
    <cellStyle name="Normal 7 2 11 4" xfId="49236" xr:uid="{00000000-0005-0000-0000-0000E7BF0000}"/>
    <cellStyle name="Normal 7 2 12" xfId="49237" xr:uid="{00000000-0005-0000-0000-0000E8BF0000}"/>
    <cellStyle name="Normal 7 2 12 2" xfId="49238" xr:uid="{00000000-0005-0000-0000-0000E9BF0000}"/>
    <cellStyle name="Normal 7 2 12 2 2" xfId="49239" xr:uid="{00000000-0005-0000-0000-0000EABF0000}"/>
    <cellStyle name="Normal 7 2 12 2 2 2" xfId="49240" xr:uid="{00000000-0005-0000-0000-0000EBBF0000}"/>
    <cellStyle name="Normal 7 2 12 2 2 3" xfId="49241" xr:uid="{00000000-0005-0000-0000-0000ECBF0000}"/>
    <cellStyle name="Normal 7 2 12 2 3" xfId="49242" xr:uid="{00000000-0005-0000-0000-0000EDBF0000}"/>
    <cellStyle name="Normal 7 2 12 2 4" xfId="49243" xr:uid="{00000000-0005-0000-0000-0000EEBF0000}"/>
    <cellStyle name="Normal 7 2 12 3" xfId="49244" xr:uid="{00000000-0005-0000-0000-0000EFBF0000}"/>
    <cellStyle name="Normal 7 2 12 3 2" xfId="49245" xr:uid="{00000000-0005-0000-0000-0000F0BF0000}"/>
    <cellStyle name="Normal 7 2 12 3 3" xfId="49246" xr:uid="{00000000-0005-0000-0000-0000F1BF0000}"/>
    <cellStyle name="Normal 7 2 12 4" xfId="49247" xr:uid="{00000000-0005-0000-0000-0000F2BF0000}"/>
    <cellStyle name="Normal 7 2 13" xfId="49248" xr:uid="{00000000-0005-0000-0000-0000F3BF0000}"/>
    <cellStyle name="Normal 7 2 13 2" xfId="49249" xr:uid="{00000000-0005-0000-0000-0000F4BF0000}"/>
    <cellStyle name="Normal 7 2 13 2 2" xfId="49250" xr:uid="{00000000-0005-0000-0000-0000F5BF0000}"/>
    <cellStyle name="Normal 7 2 13 2 2 2" xfId="49251" xr:uid="{00000000-0005-0000-0000-0000F6BF0000}"/>
    <cellStyle name="Normal 7 2 13 2 2 3" xfId="49252" xr:uid="{00000000-0005-0000-0000-0000F7BF0000}"/>
    <cellStyle name="Normal 7 2 13 2 3" xfId="49253" xr:uid="{00000000-0005-0000-0000-0000F8BF0000}"/>
    <cellStyle name="Normal 7 2 13 2 4" xfId="49254" xr:uid="{00000000-0005-0000-0000-0000F9BF0000}"/>
    <cellStyle name="Normal 7 2 13 3" xfId="49255" xr:uid="{00000000-0005-0000-0000-0000FABF0000}"/>
    <cellStyle name="Normal 7 2 13 3 2" xfId="49256" xr:uid="{00000000-0005-0000-0000-0000FBBF0000}"/>
    <cellStyle name="Normal 7 2 13 3 3" xfId="49257" xr:uid="{00000000-0005-0000-0000-0000FCBF0000}"/>
    <cellStyle name="Normal 7 2 13 4" xfId="49258" xr:uid="{00000000-0005-0000-0000-0000FDBF0000}"/>
    <cellStyle name="Normal 7 2 14" xfId="49259" xr:uid="{00000000-0005-0000-0000-0000FEBF0000}"/>
    <cellStyle name="Normal 7 2 14 2" xfId="49260" xr:uid="{00000000-0005-0000-0000-0000FFBF0000}"/>
    <cellStyle name="Normal 7 2 14 2 2" xfId="49261" xr:uid="{00000000-0005-0000-0000-000000C00000}"/>
    <cellStyle name="Normal 7 2 14 2 2 2" xfId="49262" xr:uid="{00000000-0005-0000-0000-000001C00000}"/>
    <cellStyle name="Normal 7 2 14 2 2 3" xfId="49263" xr:uid="{00000000-0005-0000-0000-000002C00000}"/>
    <cellStyle name="Normal 7 2 14 2 3" xfId="49264" xr:uid="{00000000-0005-0000-0000-000003C00000}"/>
    <cellStyle name="Normal 7 2 14 2 4" xfId="49265" xr:uid="{00000000-0005-0000-0000-000004C00000}"/>
    <cellStyle name="Normal 7 2 14 3" xfId="49266" xr:uid="{00000000-0005-0000-0000-000005C00000}"/>
    <cellStyle name="Normal 7 2 14 3 2" xfId="49267" xr:uid="{00000000-0005-0000-0000-000006C00000}"/>
    <cellStyle name="Normal 7 2 14 3 3" xfId="49268" xr:uid="{00000000-0005-0000-0000-000007C00000}"/>
    <cellStyle name="Normal 7 2 14 4" xfId="49269" xr:uid="{00000000-0005-0000-0000-000008C00000}"/>
    <cellStyle name="Normal 7 2 15" xfId="49270" xr:uid="{00000000-0005-0000-0000-000009C00000}"/>
    <cellStyle name="Normal 7 2 15 2" xfId="49271" xr:uid="{00000000-0005-0000-0000-00000AC00000}"/>
    <cellStyle name="Normal 7 2 15 2 2" xfId="49272" xr:uid="{00000000-0005-0000-0000-00000BC00000}"/>
    <cellStyle name="Normal 7 2 15 2 2 2" xfId="49273" xr:uid="{00000000-0005-0000-0000-00000CC00000}"/>
    <cellStyle name="Normal 7 2 15 2 2 3" xfId="49274" xr:uid="{00000000-0005-0000-0000-00000DC00000}"/>
    <cellStyle name="Normal 7 2 15 2 3" xfId="49275" xr:uid="{00000000-0005-0000-0000-00000EC00000}"/>
    <cellStyle name="Normal 7 2 15 2 4" xfId="49276" xr:uid="{00000000-0005-0000-0000-00000FC00000}"/>
    <cellStyle name="Normal 7 2 15 3" xfId="49277" xr:uid="{00000000-0005-0000-0000-000010C00000}"/>
    <cellStyle name="Normal 7 2 15 3 2" xfId="49278" xr:uid="{00000000-0005-0000-0000-000011C00000}"/>
    <cellStyle name="Normal 7 2 15 3 3" xfId="49279" xr:uid="{00000000-0005-0000-0000-000012C00000}"/>
    <cellStyle name="Normal 7 2 15 4" xfId="49280" xr:uid="{00000000-0005-0000-0000-000013C00000}"/>
    <cellStyle name="Normal 7 2 16" xfId="49281" xr:uid="{00000000-0005-0000-0000-000014C00000}"/>
    <cellStyle name="Normal 7 2 16 2" xfId="49282" xr:uid="{00000000-0005-0000-0000-000015C00000}"/>
    <cellStyle name="Normal 7 2 16 2 2" xfId="49283" xr:uid="{00000000-0005-0000-0000-000016C00000}"/>
    <cellStyle name="Normal 7 2 16 2 2 2" xfId="49284" xr:uid="{00000000-0005-0000-0000-000017C00000}"/>
    <cellStyle name="Normal 7 2 16 2 2 3" xfId="49285" xr:uid="{00000000-0005-0000-0000-000018C00000}"/>
    <cellStyle name="Normal 7 2 16 2 3" xfId="49286" xr:uid="{00000000-0005-0000-0000-000019C00000}"/>
    <cellStyle name="Normal 7 2 16 2 4" xfId="49287" xr:uid="{00000000-0005-0000-0000-00001AC00000}"/>
    <cellStyle name="Normal 7 2 16 3" xfId="49288" xr:uid="{00000000-0005-0000-0000-00001BC00000}"/>
    <cellStyle name="Normal 7 2 16 3 2" xfId="49289" xr:uid="{00000000-0005-0000-0000-00001CC00000}"/>
    <cellStyle name="Normal 7 2 16 3 3" xfId="49290" xr:uid="{00000000-0005-0000-0000-00001DC00000}"/>
    <cellStyle name="Normal 7 2 16 4" xfId="49291" xr:uid="{00000000-0005-0000-0000-00001EC00000}"/>
    <cellStyle name="Normal 7 2 17" xfId="49292" xr:uid="{00000000-0005-0000-0000-00001FC00000}"/>
    <cellStyle name="Normal 7 2 17 2" xfId="49293" xr:uid="{00000000-0005-0000-0000-000020C00000}"/>
    <cellStyle name="Normal 7 2 17 2 2" xfId="49294" xr:uid="{00000000-0005-0000-0000-000021C00000}"/>
    <cellStyle name="Normal 7 2 17 2 2 2" xfId="49295" xr:uid="{00000000-0005-0000-0000-000022C00000}"/>
    <cellStyle name="Normal 7 2 17 2 2 3" xfId="49296" xr:uid="{00000000-0005-0000-0000-000023C00000}"/>
    <cellStyle name="Normal 7 2 17 2 3" xfId="49297" xr:uid="{00000000-0005-0000-0000-000024C00000}"/>
    <cellStyle name="Normal 7 2 17 2 4" xfId="49298" xr:uid="{00000000-0005-0000-0000-000025C00000}"/>
    <cellStyle name="Normal 7 2 17 3" xfId="49299" xr:uid="{00000000-0005-0000-0000-000026C00000}"/>
    <cellStyle name="Normal 7 2 17 3 2" xfId="49300" xr:uid="{00000000-0005-0000-0000-000027C00000}"/>
    <cellStyle name="Normal 7 2 17 3 3" xfId="49301" xr:uid="{00000000-0005-0000-0000-000028C00000}"/>
    <cellStyle name="Normal 7 2 17 4" xfId="49302" xr:uid="{00000000-0005-0000-0000-000029C00000}"/>
    <cellStyle name="Normal 7 2 18" xfId="49303" xr:uid="{00000000-0005-0000-0000-00002AC00000}"/>
    <cellStyle name="Normal 7 2 18 2" xfId="49304" xr:uid="{00000000-0005-0000-0000-00002BC00000}"/>
    <cellStyle name="Normal 7 2 18 2 2" xfId="49305" xr:uid="{00000000-0005-0000-0000-00002CC00000}"/>
    <cellStyle name="Normal 7 2 18 2 2 2" xfId="49306" xr:uid="{00000000-0005-0000-0000-00002DC00000}"/>
    <cellStyle name="Normal 7 2 18 2 2 3" xfId="49307" xr:uid="{00000000-0005-0000-0000-00002EC00000}"/>
    <cellStyle name="Normal 7 2 18 2 3" xfId="49308" xr:uid="{00000000-0005-0000-0000-00002FC00000}"/>
    <cellStyle name="Normal 7 2 18 2 4" xfId="49309" xr:uid="{00000000-0005-0000-0000-000030C00000}"/>
    <cellStyle name="Normal 7 2 18 3" xfId="49310" xr:uid="{00000000-0005-0000-0000-000031C00000}"/>
    <cellStyle name="Normal 7 2 18 3 2" xfId="49311" xr:uid="{00000000-0005-0000-0000-000032C00000}"/>
    <cellStyle name="Normal 7 2 18 3 3" xfId="49312" xr:uid="{00000000-0005-0000-0000-000033C00000}"/>
    <cellStyle name="Normal 7 2 18 4" xfId="49313" xr:uid="{00000000-0005-0000-0000-000034C00000}"/>
    <cellStyle name="Normal 7 2 19" xfId="49314" xr:uid="{00000000-0005-0000-0000-000035C00000}"/>
    <cellStyle name="Normal 7 2 19 2" xfId="49315" xr:uid="{00000000-0005-0000-0000-000036C00000}"/>
    <cellStyle name="Normal 7 2 19 2 2" xfId="49316" xr:uid="{00000000-0005-0000-0000-000037C00000}"/>
    <cellStyle name="Normal 7 2 19 2 2 2" xfId="49317" xr:uid="{00000000-0005-0000-0000-000038C00000}"/>
    <cellStyle name="Normal 7 2 19 2 2 3" xfId="49318" xr:uid="{00000000-0005-0000-0000-000039C00000}"/>
    <cellStyle name="Normal 7 2 19 2 3" xfId="49319" xr:uid="{00000000-0005-0000-0000-00003AC00000}"/>
    <cellStyle name="Normal 7 2 19 2 4" xfId="49320" xr:uid="{00000000-0005-0000-0000-00003BC00000}"/>
    <cellStyle name="Normal 7 2 19 3" xfId="49321" xr:uid="{00000000-0005-0000-0000-00003CC00000}"/>
    <cellStyle name="Normal 7 2 19 3 2" xfId="49322" xr:uid="{00000000-0005-0000-0000-00003DC00000}"/>
    <cellStyle name="Normal 7 2 19 3 3" xfId="49323" xr:uid="{00000000-0005-0000-0000-00003EC00000}"/>
    <cellStyle name="Normal 7 2 19 4" xfId="49324" xr:uid="{00000000-0005-0000-0000-00003FC00000}"/>
    <cellStyle name="Normal 7 2 2" xfId="49325" xr:uid="{00000000-0005-0000-0000-000040C00000}"/>
    <cellStyle name="Normal 7 2 2 10" xfId="49326" xr:uid="{00000000-0005-0000-0000-000041C00000}"/>
    <cellStyle name="Normal 7 2 2 11" xfId="49327" xr:uid="{00000000-0005-0000-0000-000042C00000}"/>
    <cellStyle name="Normal 7 2 2 12" xfId="49328" xr:uid="{00000000-0005-0000-0000-000043C00000}"/>
    <cellStyle name="Normal 7 2 2 2" xfId="49329" xr:uid="{00000000-0005-0000-0000-000044C00000}"/>
    <cellStyle name="Normal 7 2 2 2 10" xfId="49330" xr:uid="{00000000-0005-0000-0000-000045C00000}"/>
    <cellStyle name="Normal 7 2 2 2 11" xfId="49331" xr:uid="{00000000-0005-0000-0000-000046C00000}"/>
    <cellStyle name="Normal 7 2 2 2 2" xfId="49332" xr:uid="{00000000-0005-0000-0000-000047C00000}"/>
    <cellStyle name="Normal 7 2 2 2 2 10" xfId="49333" xr:uid="{00000000-0005-0000-0000-000048C00000}"/>
    <cellStyle name="Normal 7 2 2 2 2 11" xfId="49334" xr:uid="{00000000-0005-0000-0000-000049C00000}"/>
    <cellStyle name="Normal 7 2 2 2 2 2" xfId="49335" xr:uid="{00000000-0005-0000-0000-00004AC00000}"/>
    <cellStyle name="Normal 7 2 2 2 2 2 2" xfId="49336" xr:uid="{00000000-0005-0000-0000-00004BC00000}"/>
    <cellStyle name="Normal 7 2 2 2 2 2 2 2" xfId="49337" xr:uid="{00000000-0005-0000-0000-00004CC00000}"/>
    <cellStyle name="Normal 7 2 2 2 2 2 2 2 2" xfId="49338" xr:uid="{00000000-0005-0000-0000-00004DC00000}"/>
    <cellStyle name="Normal 7 2 2 2 2 2 2 2 3" xfId="49339" xr:uid="{00000000-0005-0000-0000-00004EC00000}"/>
    <cellStyle name="Normal 7 2 2 2 2 2 2 3" xfId="49340" xr:uid="{00000000-0005-0000-0000-00004FC00000}"/>
    <cellStyle name="Normal 7 2 2 2 2 2 2 3 2" xfId="49341" xr:uid="{00000000-0005-0000-0000-000050C00000}"/>
    <cellStyle name="Normal 7 2 2 2 2 2 2 3 3" xfId="49342" xr:uid="{00000000-0005-0000-0000-000051C00000}"/>
    <cellStyle name="Normal 7 2 2 2 2 2 2 4" xfId="49343" xr:uid="{00000000-0005-0000-0000-000052C00000}"/>
    <cellStyle name="Normal 7 2 2 2 2 2 2 5" xfId="49344" xr:uid="{00000000-0005-0000-0000-000053C00000}"/>
    <cellStyle name="Normal 7 2 2 2 2 2 2 6" xfId="49345" xr:uid="{00000000-0005-0000-0000-000054C00000}"/>
    <cellStyle name="Normal 7 2 2 2 2 2 2 7" xfId="49346" xr:uid="{00000000-0005-0000-0000-000055C00000}"/>
    <cellStyle name="Normal 7 2 2 2 2 2 2 8" xfId="49347" xr:uid="{00000000-0005-0000-0000-000056C00000}"/>
    <cellStyle name="Normal 7 2 2 2 2 2 3" xfId="49348" xr:uid="{00000000-0005-0000-0000-000057C00000}"/>
    <cellStyle name="Normal 7 2 2 2 2 2 3 2" xfId="49349" xr:uid="{00000000-0005-0000-0000-000058C00000}"/>
    <cellStyle name="Normal 7 2 2 2 2 2 3 2 2" xfId="49350" xr:uid="{00000000-0005-0000-0000-000059C00000}"/>
    <cellStyle name="Normal 7 2 2 2 2 2 3 2 3" xfId="49351" xr:uid="{00000000-0005-0000-0000-00005AC00000}"/>
    <cellStyle name="Normal 7 2 2 2 2 2 3 3" xfId="49352" xr:uid="{00000000-0005-0000-0000-00005BC00000}"/>
    <cellStyle name="Normal 7 2 2 2 2 2 3 3 2" xfId="49353" xr:uid="{00000000-0005-0000-0000-00005CC00000}"/>
    <cellStyle name="Normal 7 2 2 2 2 2 3 4" xfId="49354" xr:uid="{00000000-0005-0000-0000-00005DC00000}"/>
    <cellStyle name="Normal 7 2 2 2 2 2 4" xfId="49355" xr:uid="{00000000-0005-0000-0000-00005EC00000}"/>
    <cellStyle name="Normal 7 2 2 2 2 2 4 2" xfId="49356" xr:uid="{00000000-0005-0000-0000-00005FC00000}"/>
    <cellStyle name="Normal 7 2 2 2 2 2 4 3" xfId="49357" xr:uid="{00000000-0005-0000-0000-000060C00000}"/>
    <cellStyle name="Normal 7 2 2 2 2 2 5" xfId="49358" xr:uid="{00000000-0005-0000-0000-000061C00000}"/>
    <cellStyle name="Normal 7 2 2 2 2 2 6" xfId="49359" xr:uid="{00000000-0005-0000-0000-000062C00000}"/>
    <cellStyle name="Normal 7 2 2 2 2 2 7" xfId="49360" xr:uid="{00000000-0005-0000-0000-000063C00000}"/>
    <cellStyle name="Normal 7 2 2 2 2 2 8" xfId="49361" xr:uid="{00000000-0005-0000-0000-000064C00000}"/>
    <cellStyle name="Normal 7 2 2 2 2 2 9" xfId="49362" xr:uid="{00000000-0005-0000-0000-000065C00000}"/>
    <cellStyle name="Normal 7 2 2 2 2 3" xfId="49363" xr:uid="{00000000-0005-0000-0000-000066C00000}"/>
    <cellStyle name="Normal 7 2 2 2 2 3 2" xfId="49364" xr:uid="{00000000-0005-0000-0000-000067C00000}"/>
    <cellStyle name="Normal 7 2 2 2 2 3 2 2" xfId="49365" xr:uid="{00000000-0005-0000-0000-000068C00000}"/>
    <cellStyle name="Normal 7 2 2 2 2 3 2 3" xfId="49366" xr:uid="{00000000-0005-0000-0000-000069C00000}"/>
    <cellStyle name="Normal 7 2 2 2 2 3 3" xfId="49367" xr:uid="{00000000-0005-0000-0000-00006AC00000}"/>
    <cellStyle name="Normal 7 2 2 2 2 3 3 2" xfId="49368" xr:uid="{00000000-0005-0000-0000-00006BC00000}"/>
    <cellStyle name="Normal 7 2 2 2 2 3 3 3" xfId="49369" xr:uid="{00000000-0005-0000-0000-00006CC00000}"/>
    <cellStyle name="Normal 7 2 2 2 2 3 4" xfId="49370" xr:uid="{00000000-0005-0000-0000-00006DC00000}"/>
    <cellStyle name="Normal 7 2 2 2 2 3 5" xfId="49371" xr:uid="{00000000-0005-0000-0000-00006EC00000}"/>
    <cellStyle name="Normal 7 2 2 2 2 3 6" xfId="49372" xr:uid="{00000000-0005-0000-0000-00006FC00000}"/>
    <cellStyle name="Normal 7 2 2 2 2 3 7" xfId="49373" xr:uid="{00000000-0005-0000-0000-000070C00000}"/>
    <cellStyle name="Normal 7 2 2 2 2 3 8" xfId="49374" xr:uid="{00000000-0005-0000-0000-000071C00000}"/>
    <cellStyle name="Normal 7 2 2 2 2 4" xfId="49375" xr:uid="{00000000-0005-0000-0000-000072C00000}"/>
    <cellStyle name="Normal 7 2 2 2 2 4 2" xfId="49376" xr:uid="{00000000-0005-0000-0000-000073C00000}"/>
    <cellStyle name="Normal 7 2 2 2 2 4 2 2" xfId="49377" xr:uid="{00000000-0005-0000-0000-000074C00000}"/>
    <cellStyle name="Normal 7 2 2 2 2 4 2 3" xfId="49378" xr:uid="{00000000-0005-0000-0000-000075C00000}"/>
    <cellStyle name="Normal 7 2 2 2 2 4 3" xfId="49379" xr:uid="{00000000-0005-0000-0000-000076C00000}"/>
    <cellStyle name="Normal 7 2 2 2 2 4 3 2" xfId="49380" xr:uid="{00000000-0005-0000-0000-000077C00000}"/>
    <cellStyle name="Normal 7 2 2 2 2 4 4" xfId="49381" xr:uid="{00000000-0005-0000-0000-000078C00000}"/>
    <cellStyle name="Normal 7 2 2 2 2 5" xfId="49382" xr:uid="{00000000-0005-0000-0000-000079C00000}"/>
    <cellStyle name="Normal 7 2 2 2 2 5 2" xfId="49383" xr:uid="{00000000-0005-0000-0000-00007AC00000}"/>
    <cellStyle name="Normal 7 2 2 2 2 5 3" xfId="49384" xr:uid="{00000000-0005-0000-0000-00007BC00000}"/>
    <cellStyle name="Normal 7 2 2 2 2 6" xfId="49385" xr:uid="{00000000-0005-0000-0000-00007CC00000}"/>
    <cellStyle name="Normal 7 2 2 2 2 6 2" xfId="49386" xr:uid="{00000000-0005-0000-0000-00007DC00000}"/>
    <cellStyle name="Normal 7 2 2 2 2 6 3" xfId="49387" xr:uid="{00000000-0005-0000-0000-00007EC00000}"/>
    <cellStyle name="Normal 7 2 2 2 2 7" xfId="49388" xr:uid="{00000000-0005-0000-0000-00007FC00000}"/>
    <cellStyle name="Normal 7 2 2 2 2 8" xfId="49389" xr:uid="{00000000-0005-0000-0000-000080C00000}"/>
    <cellStyle name="Normal 7 2 2 2 2 9" xfId="49390" xr:uid="{00000000-0005-0000-0000-000081C00000}"/>
    <cellStyle name="Normal 7 2 2 2 3" xfId="49391" xr:uid="{00000000-0005-0000-0000-000082C00000}"/>
    <cellStyle name="Normal 7 2 2 2 3 10" xfId="49392" xr:uid="{00000000-0005-0000-0000-000083C00000}"/>
    <cellStyle name="Normal 7 2 2 2 3 2" xfId="49393" xr:uid="{00000000-0005-0000-0000-000084C00000}"/>
    <cellStyle name="Normal 7 2 2 2 3 2 2" xfId="49394" xr:uid="{00000000-0005-0000-0000-000085C00000}"/>
    <cellStyle name="Normal 7 2 2 2 3 2 2 2" xfId="49395" xr:uid="{00000000-0005-0000-0000-000086C00000}"/>
    <cellStyle name="Normal 7 2 2 2 3 2 2 3" xfId="49396" xr:uid="{00000000-0005-0000-0000-000087C00000}"/>
    <cellStyle name="Normal 7 2 2 2 3 2 3" xfId="49397" xr:uid="{00000000-0005-0000-0000-000088C00000}"/>
    <cellStyle name="Normal 7 2 2 2 3 2 3 2" xfId="49398" xr:uid="{00000000-0005-0000-0000-000089C00000}"/>
    <cellStyle name="Normal 7 2 2 2 3 2 3 3" xfId="49399" xr:uid="{00000000-0005-0000-0000-00008AC00000}"/>
    <cellStyle name="Normal 7 2 2 2 3 2 4" xfId="49400" xr:uid="{00000000-0005-0000-0000-00008BC00000}"/>
    <cellStyle name="Normal 7 2 2 2 3 2 5" xfId="49401" xr:uid="{00000000-0005-0000-0000-00008CC00000}"/>
    <cellStyle name="Normal 7 2 2 2 3 2 6" xfId="49402" xr:uid="{00000000-0005-0000-0000-00008DC00000}"/>
    <cellStyle name="Normal 7 2 2 2 3 2 7" xfId="49403" xr:uid="{00000000-0005-0000-0000-00008EC00000}"/>
    <cellStyle name="Normal 7 2 2 2 3 2 8" xfId="49404" xr:uid="{00000000-0005-0000-0000-00008FC00000}"/>
    <cellStyle name="Normal 7 2 2 2 3 3" xfId="49405" xr:uid="{00000000-0005-0000-0000-000090C00000}"/>
    <cellStyle name="Normal 7 2 2 2 3 3 2" xfId="49406" xr:uid="{00000000-0005-0000-0000-000091C00000}"/>
    <cellStyle name="Normal 7 2 2 2 3 3 2 2" xfId="49407" xr:uid="{00000000-0005-0000-0000-000092C00000}"/>
    <cellStyle name="Normal 7 2 2 2 3 3 2 3" xfId="49408" xr:uid="{00000000-0005-0000-0000-000093C00000}"/>
    <cellStyle name="Normal 7 2 2 2 3 3 3" xfId="49409" xr:uid="{00000000-0005-0000-0000-000094C00000}"/>
    <cellStyle name="Normal 7 2 2 2 3 3 3 2" xfId="49410" xr:uid="{00000000-0005-0000-0000-000095C00000}"/>
    <cellStyle name="Normal 7 2 2 2 3 3 4" xfId="49411" xr:uid="{00000000-0005-0000-0000-000096C00000}"/>
    <cellStyle name="Normal 7 2 2 2 3 4" xfId="49412" xr:uid="{00000000-0005-0000-0000-000097C00000}"/>
    <cellStyle name="Normal 7 2 2 2 3 4 2" xfId="49413" xr:uid="{00000000-0005-0000-0000-000098C00000}"/>
    <cellStyle name="Normal 7 2 2 2 3 4 3" xfId="49414" xr:uid="{00000000-0005-0000-0000-000099C00000}"/>
    <cellStyle name="Normal 7 2 2 2 3 5" xfId="49415" xr:uid="{00000000-0005-0000-0000-00009AC00000}"/>
    <cellStyle name="Normal 7 2 2 2 3 5 2" xfId="49416" xr:uid="{00000000-0005-0000-0000-00009BC00000}"/>
    <cellStyle name="Normal 7 2 2 2 3 5 3" xfId="49417" xr:uid="{00000000-0005-0000-0000-00009CC00000}"/>
    <cellStyle name="Normal 7 2 2 2 3 6" xfId="49418" xr:uid="{00000000-0005-0000-0000-00009DC00000}"/>
    <cellStyle name="Normal 7 2 2 2 3 7" xfId="49419" xr:uid="{00000000-0005-0000-0000-00009EC00000}"/>
    <cellStyle name="Normal 7 2 2 2 3 8" xfId="49420" xr:uid="{00000000-0005-0000-0000-00009FC00000}"/>
    <cellStyle name="Normal 7 2 2 2 3 9" xfId="49421" xr:uid="{00000000-0005-0000-0000-0000A0C00000}"/>
    <cellStyle name="Normal 7 2 2 2 4" xfId="49422" xr:uid="{00000000-0005-0000-0000-0000A1C00000}"/>
    <cellStyle name="Normal 7 2 2 2 4 2" xfId="49423" xr:uid="{00000000-0005-0000-0000-0000A2C00000}"/>
    <cellStyle name="Normal 7 2 2 2 4 2 2" xfId="49424" xr:uid="{00000000-0005-0000-0000-0000A3C00000}"/>
    <cellStyle name="Normal 7 2 2 2 4 2 3" xfId="49425" xr:uid="{00000000-0005-0000-0000-0000A4C00000}"/>
    <cellStyle name="Normal 7 2 2 2 4 2 4" xfId="49426" xr:uid="{00000000-0005-0000-0000-0000A5C00000}"/>
    <cellStyle name="Normal 7 2 2 2 4 3" xfId="49427" xr:uid="{00000000-0005-0000-0000-0000A6C00000}"/>
    <cellStyle name="Normal 7 2 2 2 4 3 2" xfId="49428" xr:uid="{00000000-0005-0000-0000-0000A7C00000}"/>
    <cellStyle name="Normal 7 2 2 2 4 3 3" xfId="49429" xr:uid="{00000000-0005-0000-0000-0000A8C00000}"/>
    <cellStyle name="Normal 7 2 2 2 4 4" xfId="49430" xr:uid="{00000000-0005-0000-0000-0000A9C00000}"/>
    <cellStyle name="Normal 7 2 2 2 4 5" xfId="49431" xr:uid="{00000000-0005-0000-0000-0000AAC00000}"/>
    <cellStyle name="Normal 7 2 2 2 4 6" xfId="49432" xr:uid="{00000000-0005-0000-0000-0000ABC00000}"/>
    <cellStyle name="Normal 7 2 2 2 4 7" xfId="49433" xr:uid="{00000000-0005-0000-0000-0000ACC00000}"/>
    <cellStyle name="Normal 7 2 2 2 4 8" xfId="49434" xr:uid="{00000000-0005-0000-0000-0000ADC00000}"/>
    <cellStyle name="Normal 7 2 2 2 5" xfId="49435" xr:uid="{00000000-0005-0000-0000-0000AEC00000}"/>
    <cellStyle name="Normal 7 2 2 2 5 2" xfId="49436" xr:uid="{00000000-0005-0000-0000-0000AFC00000}"/>
    <cellStyle name="Normal 7 2 2 2 5 2 2" xfId="49437" xr:uid="{00000000-0005-0000-0000-0000B0C00000}"/>
    <cellStyle name="Normal 7 2 2 2 5 2 3" xfId="49438" xr:uid="{00000000-0005-0000-0000-0000B1C00000}"/>
    <cellStyle name="Normal 7 2 2 2 5 3" xfId="49439" xr:uid="{00000000-0005-0000-0000-0000B2C00000}"/>
    <cellStyle name="Normal 7 2 2 2 5 4" xfId="49440" xr:uid="{00000000-0005-0000-0000-0000B3C00000}"/>
    <cellStyle name="Normal 7 2 2 2 5 5" xfId="49441" xr:uid="{00000000-0005-0000-0000-0000B4C00000}"/>
    <cellStyle name="Normal 7 2 2 2 5 6" xfId="49442" xr:uid="{00000000-0005-0000-0000-0000B5C00000}"/>
    <cellStyle name="Normal 7 2 2 2 6" xfId="49443" xr:uid="{00000000-0005-0000-0000-0000B6C00000}"/>
    <cellStyle name="Normal 7 2 2 2 6 2" xfId="49444" xr:uid="{00000000-0005-0000-0000-0000B7C00000}"/>
    <cellStyle name="Normal 7 2 2 2 6 3" xfId="49445" xr:uid="{00000000-0005-0000-0000-0000B8C00000}"/>
    <cellStyle name="Normal 7 2 2 2 7" xfId="49446" xr:uid="{00000000-0005-0000-0000-0000B9C00000}"/>
    <cellStyle name="Normal 7 2 2 2 7 2" xfId="49447" xr:uid="{00000000-0005-0000-0000-0000BAC00000}"/>
    <cellStyle name="Normal 7 2 2 2 7 3" xfId="49448" xr:uid="{00000000-0005-0000-0000-0000BBC00000}"/>
    <cellStyle name="Normal 7 2 2 2 8" xfId="49449" xr:uid="{00000000-0005-0000-0000-0000BCC00000}"/>
    <cellStyle name="Normal 7 2 2 2 8 2" xfId="49450" xr:uid="{00000000-0005-0000-0000-0000BDC00000}"/>
    <cellStyle name="Normal 7 2 2 2 8 3" xfId="49451" xr:uid="{00000000-0005-0000-0000-0000BEC00000}"/>
    <cellStyle name="Normal 7 2 2 2 9" xfId="49452" xr:uid="{00000000-0005-0000-0000-0000BFC00000}"/>
    <cellStyle name="Normal 7 2 2 3" xfId="49453" xr:uid="{00000000-0005-0000-0000-0000C0C00000}"/>
    <cellStyle name="Normal 7 2 2 3 10" xfId="49454" xr:uid="{00000000-0005-0000-0000-0000C1C00000}"/>
    <cellStyle name="Normal 7 2 2 3 11" xfId="49455" xr:uid="{00000000-0005-0000-0000-0000C2C00000}"/>
    <cellStyle name="Normal 7 2 2 3 2" xfId="49456" xr:uid="{00000000-0005-0000-0000-0000C3C00000}"/>
    <cellStyle name="Normal 7 2 2 3 2 2" xfId="49457" xr:uid="{00000000-0005-0000-0000-0000C4C00000}"/>
    <cellStyle name="Normal 7 2 2 3 2 2 2" xfId="49458" xr:uid="{00000000-0005-0000-0000-0000C5C00000}"/>
    <cellStyle name="Normal 7 2 2 3 2 2 2 2" xfId="49459" xr:uid="{00000000-0005-0000-0000-0000C6C00000}"/>
    <cellStyle name="Normal 7 2 2 3 2 2 2 3" xfId="49460" xr:uid="{00000000-0005-0000-0000-0000C7C00000}"/>
    <cellStyle name="Normal 7 2 2 3 2 2 3" xfId="49461" xr:uid="{00000000-0005-0000-0000-0000C8C00000}"/>
    <cellStyle name="Normal 7 2 2 3 2 2 3 2" xfId="49462" xr:uid="{00000000-0005-0000-0000-0000C9C00000}"/>
    <cellStyle name="Normal 7 2 2 3 2 2 3 3" xfId="49463" xr:uid="{00000000-0005-0000-0000-0000CAC00000}"/>
    <cellStyle name="Normal 7 2 2 3 2 2 4" xfId="49464" xr:uid="{00000000-0005-0000-0000-0000CBC00000}"/>
    <cellStyle name="Normal 7 2 2 3 2 2 5" xfId="49465" xr:uid="{00000000-0005-0000-0000-0000CCC00000}"/>
    <cellStyle name="Normal 7 2 2 3 2 2 6" xfId="49466" xr:uid="{00000000-0005-0000-0000-0000CDC00000}"/>
    <cellStyle name="Normal 7 2 2 3 2 2 7" xfId="49467" xr:uid="{00000000-0005-0000-0000-0000CEC00000}"/>
    <cellStyle name="Normal 7 2 2 3 2 2 8" xfId="49468" xr:uid="{00000000-0005-0000-0000-0000CFC00000}"/>
    <cellStyle name="Normal 7 2 2 3 2 3" xfId="49469" xr:uid="{00000000-0005-0000-0000-0000D0C00000}"/>
    <cellStyle name="Normal 7 2 2 3 2 3 2" xfId="49470" xr:uid="{00000000-0005-0000-0000-0000D1C00000}"/>
    <cellStyle name="Normal 7 2 2 3 2 3 2 2" xfId="49471" xr:uid="{00000000-0005-0000-0000-0000D2C00000}"/>
    <cellStyle name="Normal 7 2 2 3 2 3 2 3" xfId="49472" xr:uid="{00000000-0005-0000-0000-0000D3C00000}"/>
    <cellStyle name="Normal 7 2 2 3 2 3 3" xfId="49473" xr:uid="{00000000-0005-0000-0000-0000D4C00000}"/>
    <cellStyle name="Normal 7 2 2 3 2 3 3 2" xfId="49474" xr:uid="{00000000-0005-0000-0000-0000D5C00000}"/>
    <cellStyle name="Normal 7 2 2 3 2 3 4" xfId="49475" xr:uid="{00000000-0005-0000-0000-0000D6C00000}"/>
    <cellStyle name="Normal 7 2 2 3 2 4" xfId="49476" xr:uid="{00000000-0005-0000-0000-0000D7C00000}"/>
    <cellStyle name="Normal 7 2 2 3 2 4 2" xfId="49477" xr:uid="{00000000-0005-0000-0000-0000D8C00000}"/>
    <cellStyle name="Normal 7 2 2 3 2 4 3" xfId="49478" xr:uid="{00000000-0005-0000-0000-0000D9C00000}"/>
    <cellStyle name="Normal 7 2 2 3 2 5" xfId="49479" xr:uid="{00000000-0005-0000-0000-0000DAC00000}"/>
    <cellStyle name="Normal 7 2 2 3 2 6" xfId="49480" xr:uid="{00000000-0005-0000-0000-0000DBC00000}"/>
    <cellStyle name="Normal 7 2 2 3 2 7" xfId="49481" xr:uid="{00000000-0005-0000-0000-0000DCC00000}"/>
    <cellStyle name="Normal 7 2 2 3 2 8" xfId="49482" xr:uid="{00000000-0005-0000-0000-0000DDC00000}"/>
    <cellStyle name="Normal 7 2 2 3 2 9" xfId="49483" xr:uid="{00000000-0005-0000-0000-0000DEC00000}"/>
    <cellStyle name="Normal 7 2 2 3 3" xfId="49484" xr:uid="{00000000-0005-0000-0000-0000DFC00000}"/>
    <cellStyle name="Normal 7 2 2 3 3 2" xfId="49485" xr:uid="{00000000-0005-0000-0000-0000E0C00000}"/>
    <cellStyle name="Normal 7 2 2 3 3 2 2" xfId="49486" xr:uid="{00000000-0005-0000-0000-0000E1C00000}"/>
    <cellStyle name="Normal 7 2 2 3 3 2 3" xfId="49487" xr:uid="{00000000-0005-0000-0000-0000E2C00000}"/>
    <cellStyle name="Normal 7 2 2 3 3 3" xfId="49488" xr:uid="{00000000-0005-0000-0000-0000E3C00000}"/>
    <cellStyle name="Normal 7 2 2 3 3 3 2" xfId="49489" xr:uid="{00000000-0005-0000-0000-0000E4C00000}"/>
    <cellStyle name="Normal 7 2 2 3 3 3 3" xfId="49490" xr:uid="{00000000-0005-0000-0000-0000E5C00000}"/>
    <cellStyle name="Normal 7 2 2 3 3 4" xfId="49491" xr:uid="{00000000-0005-0000-0000-0000E6C00000}"/>
    <cellStyle name="Normal 7 2 2 3 3 5" xfId="49492" xr:uid="{00000000-0005-0000-0000-0000E7C00000}"/>
    <cellStyle name="Normal 7 2 2 3 3 6" xfId="49493" xr:uid="{00000000-0005-0000-0000-0000E8C00000}"/>
    <cellStyle name="Normal 7 2 2 3 3 7" xfId="49494" xr:uid="{00000000-0005-0000-0000-0000E9C00000}"/>
    <cellStyle name="Normal 7 2 2 3 3 8" xfId="49495" xr:uid="{00000000-0005-0000-0000-0000EAC00000}"/>
    <cellStyle name="Normal 7 2 2 3 4" xfId="49496" xr:uid="{00000000-0005-0000-0000-0000EBC00000}"/>
    <cellStyle name="Normal 7 2 2 3 4 2" xfId="49497" xr:uid="{00000000-0005-0000-0000-0000ECC00000}"/>
    <cellStyle name="Normal 7 2 2 3 4 2 2" xfId="49498" xr:uid="{00000000-0005-0000-0000-0000EDC00000}"/>
    <cellStyle name="Normal 7 2 2 3 4 2 3" xfId="49499" xr:uid="{00000000-0005-0000-0000-0000EEC00000}"/>
    <cellStyle name="Normal 7 2 2 3 4 3" xfId="49500" xr:uid="{00000000-0005-0000-0000-0000EFC00000}"/>
    <cellStyle name="Normal 7 2 2 3 4 3 2" xfId="49501" xr:uid="{00000000-0005-0000-0000-0000F0C00000}"/>
    <cellStyle name="Normal 7 2 2 3 4 4" xfId="49502" xr:uid="{00000000-0005-0000-0000-0000F1C00000}"/>
    <cellStyle name="Normal 7 2 2 3 5" xfId="49503" xr:uid="{00000000-0005-0000-0000-0000F2C00000}"/>
    <cellStyle name="Normal 7 2 2 3 5 2" xfId="49504" xr:uid="{00000000-0005-0000-0000-0000F3C00000}"/>
    <cellStyle name="Normal 7 2 2 3 5 3" xfId="49505" xr:uid="{00000000-0005-0000-0000-0000F4C00000}"/>
    <cellStyle name="Normal 7 2 2 3 6" xfId="49506" xr:uid="{00000000-0005-0000-0000-0000F5C00000}"/>
    <cellStyle name="Normal 7 2 2 3 6 2" xfId="49507" xr:uid="{00000000-0005-0000-0000-0000F6C00000}"/>
    <cellStyle name="Normal 7 2 2 3 6 3" xfId="49508" xr:uid="{00000000-0005-0000-0000-0000F7C00000}"/>
    <cellStyle name="Normal 7 2 2 3 7" xfId="49509" xr:uid="{00000000-0005-0000-0000-0000F8C00000}"/>
    <cellStyle name="Normal 7 2 2 3 8" xfId="49510" xr:uid="{00000000-0005-0000-0000-0000F9C00000}"/>
    <cellStyle name="Normal 7 2 2 3 9" xfId="49511" xr:uid="{00000000-0005-0000-0000-0000FAC00000}"/>
    <cellStyle name="Normal 7 2 2 4" xfId="49512" xr:uid="{00000000-0005-0000-0000-0000FBC00000}"/>
    <cellStyle name="Normal 7 2 2 4 10" xfId="49513" xr:uid="{00000000-0005-0000-0000-0000FCC00000}"/>
    <cellStyle name="Normal 7 2 2 4 2" xfId="49514" xr:uid="{00000000-0005-0000-0000-0000FDC00000}"/>
    <cellStyle name="Normal 7 2 2 4 2 2" xfId="49515" xr:uid="{00000000-0005-0000-0000-0000FEC00000}"/>
    <cellStyle name="Normal 7 2 2 4 2 2 2" xfId="49516" xr:uid="{00000000-0005-0000-0000-0000FFC00000}"/>
    <cellStyle name="Normal 7 2 2 4 2 2 3" xfId="49517" xr:uid="{00000000-0005-0000-0000-000000C10000}"/>
    <cellStyle name="Normal 7 2 2 4 2 2 4" xfId="49518" xr:uid="{00000000-0005-0000-0000-000001C10000}"/>
    <cellStyle name="Normal 7 2 2 4 2 3" xfId="49519" xr:uid="{00000000-0005-0000-0000-000002C10000}"/>
    <cellStyle name="Normal 7 2 2 4 2 3 2" xfId="49520" xr:uid="{00000000-0005-0000-0000-000003C10000}"/>
    <cellStyle name="Normal 7 2 2 4 2 3 3" xfId="49521" xr:uid="{00000000-0005-0000-0000-000004C10000}"/>
    <cellStyle name="Normal 7 2 2 4 2 4" xfId="49522" xr:uid="{00000000-0005-0000-0000-000005C10000}"/>
    <cellStyle name="Normal 7 2 2 4 2 5" xfId="49523" xr:uid="{00000000-0005-0000-0000-000006C10000}"/>
    <cellStyle name="Normal 7 2 2 4 2 6" xfId="49524" xr:uid="{00000000-0005-0000-0000-000007C10000}"/>
    <cellStyle name="Normal 7 2 2 4 2 7" xfId="49525" xr:uid="{00000000-0005-0000-0000-000008C10000}"/>
    <cellStyle name="Normal 7 2 2 4 2 8" xfId="49526" xr:uid="{00000000-0005-0000-0000-000009C10000}"/>
    <cellStyle name="Normal 7 2 2 4 3" xfId="49527" xr:uid="{00000000-0005-0000-0000-00000AC10000}"/>
    <cellStyle name="Normal 7 2 2 4 3 2" xfId="49528" xr:uid="{00000000-0005-0000-0000-00000BC10000}"/>
    <cellStyle name="Normal 7 2 2 4 3 2 2" xfId="49529" xr:uid="{00000000-0005-0000-0000-00000CC10000}"/>
    <cellStyle name="Normal 7 2 2 4 3 2 3" xfId="49530" xr:uid="{00000000-0005-0000-0000-00000DC10000}"/>
    <cellStyle name="Normal 7 2 2 4 3 3" xfId="49531" xr:uid="{00000000-0005-0000-0000-00000EC10000}"/>
    <cellStyle name="Normal 7 2 2 4 3 4" xfId="49532" xr:uid="{00000000-0005-0000-0000-00000FC10000}"/>
    <cellStyle name="Normal 7 2 2 4 3 5" xfId="49533" xr:uid="{00000000-0005-0000-0000-000010C10000}"/>
    <cellStyle name="Normal 7 2 2 4 3 6" xfId="49534" xr:uid="{00000000-0005-0000-0000-000011C10000}"/>
    <cellStyle name="Normal 7 2 2 4 4" xfId="49535" xr:uid="{00000000-0005-0000-0000-000012C10000}"/>
    <cellStyle name="Normal 7 2 2 4 4 2" xfId="49536" xr:uid="{00000000-0005-0000-0000-000013C10000}"/>
    <cellStyle name="Normal 7 2 2 4 4 3" xfId="49537" xr:uid="{00000000-0005-0000-0000-000014C10000}"/>
    <cellStyle name="Normal 7 2 2 4 5" xfId="49538" xr:uid="{00000000-0005-0000-0000-000015C10000}"/>
    <cellStyle name="Normal 7 2 2 4 5 2" xfId="49539" xr:uid="{00000000-0005-0000-0000-000016C10000}"/>
    <cellStyle name="Normal 7 2 2 4 5 3" xfId="49540" xr:uid="{00000000-0005-0000-0000-000017C10000}"/>
    <cellStyle name="Normal 7 2 2 4 6" xfId="49541" xr:uid="{00000000-0005-0000-0000-000018C10000}"/>
    <cellStyle name="Normal 7 2 2 4 7" xfId="49542" xr:uid="{00000000-0005-0000-0000-000019C10000}"/>
    <cellStyle name="Normal 7 2 2 4 8" xfId="49543" xr:uid="{00000000-0005-0000-0000-00001AC10000}"/>
    <cellStyle name="Normal 7 2 2 4 9" xfId="49544" xr:uid="{00000000-0005-0000-0000-00001BC10000}"/>
    <cellStyle name="Normal 7 2 2 5" xfId="49545" xr:uid="{00000000-0005-0000-0000-00001CC10000}"/>
    <cellStyle name="Normal 7 2 2 5 2" xfId="49546" xr:uid="{00000000-0005-0000-0000-00001DC10000}"/>
    <cellStyle name="Normal 7 2 2 5 2 2" xfId="49547" xr:uid="{00000000-0005-0000-0000-00001EC10000}"/>
    <cellStyle name="Normal 7 2 2 5 3" xfId="49548" xr:uid="{00000000-0005-0000-0000-00001FC10000}"/>
    <cellStyle name="Normal 7 2 2 5 4" xfId="49549" xr:uid="{00000000-0005-0000-0000-000020C10000}"/>
    <cellStyle name="Normal 7 2 2 5 5" xfId="49550" xr:uid="{00000000-0005-0000-0000-000021C10000}"/>
    <cellStyle name="Normal 7 2 2 6" xfId="49551" xr:uid="{00000000-0005-0000-0000-000022C10000}"/>
    <cellStyle name="Normal 7 2 2 6 2" xfId="49552" xr:uid="{00000000-0005-0000-0000-000023C10000}"/>
    <cellStyle name="Normal 7 2 2 6 2 2" xfId="49553" xr:uid="{00000000-0005-0000-0000-000024C10000}"/>
    <cellStyle name="Normal 7 2 2 6 2 3" xfId="49554" xr:uid="{00000000-0005-0000-0000-000025C10000}"/>
    <cellStyle name="Normal 7 2 2 6 3" xfId="49555" xr:uid="{00000000-0005-0000-0000-000026C10000}"/>
    <cellStyle name="Normal 7 2 2 6 3 2" xfId="49556" xr:uid="{00000000-0005-0000-0000-000027C10000}"/>
    <cellStyle name="Normal 7 2 2 6 3 3" xfId="49557" xr:uid="{00000000-0005-0000-0000-000028C10000}"/>
    <cellStyle name="Normal 7 2 2 6 4" xfId="49558" xr:uid="{00000000-0005-0000-0000-000029C10000}"/>
    <cellStyle name="Normal 7 2 2 6 5" xfId="49559" xr:uid="{00000000-0005-0000-0000-00002AC10000}"/>
    <cellStyle name="Normal 7 2 2 6 6" xfId="49560" xr:uid="{00000000-0005-0000-0000-00002BC10000}"/>
    <cellStyle name="Normal 7 2 2 6 7" xfId="49561" xr:uid="{00000000-0005-0000-0000-00002CC10000}"/>
    <cellStyle name="Normal 7 2 2 6 8" xfId="49562" xr:uid="{00000000-0005-0000-0000-00002DC10000}"/>
    <cellStyle name="Normal 7 2 2 7" xfId="49563" xr:uid="{00000000-0005-0000-0000-00002EC10000}"/>
    <cellStyle name="Normal 7 2 2 7 2" xfId="49564" xr:uid="{00000000-0005-0000-0000-00002FC10000}"/>
    <cellStyle name="Normal 7 2 2 7 2 2" xfId="49565" xr:uid="{00000000-0005-0000-0000-000030C10000}"/>
    <cellStyle name="Normal 7 2 2 7 2 3" xfId="49566" xr:uid="{00000000-0005-0000-0000-000031C10000}"/>
    <cellStyle name="Normal 7 2 2 7 3" xfId="49567" xr:uid="{00000000-0005-0000-0000-000032C10000}"/>
    <cellStyle name="Normal 7 2 2 7 3 2" xfId="49568" xr:uid="{00000000-0005-0000-0000-000033C10000}"/>
    <cellStyle name="Normal 7 2 2 7 3 3" xfId="49569" xr:uid="{00000000-0005-0000-0000-000034C10000}"/>
    <cellStyle name="Normal 7 2 2 7 4" xfId="49570" xr:uid="{00000000-0005-0000-0000-000035C10000}"/>
    <cellStyle name="Normal 7 2 2 7 5" xfId="49571" xr:uid="{00000000-0005-0000-0000-000036C10000}"/>
    <cellStyle name="Normal 7 2 2 7 6" xfId="49572" xr:uid="{00000000-0005-0000-0000-000037C10000}"/>
    <cellStyle name="Normal 7 2 2 7 7" xfId="49573" xr:uid="{00000000-0005-0000-0000-000038C10000}"/>
    <cellStyle name="Normal 7 2 2 7 8" xfId="49574" xr:uid="{00000000-0005-0000-0000-000039C10000}"/>
    <cellStyle name="Normal 7 2 2 8" xfId="49575" xr:uid="{00000000-0005-0000-0000-00003AC10000}"/>
    <cellStyle name="Normal 7 2 2 8 2" xfId="49576" xr:uid="{00000000-0005-0000-0000-00003BC10000}"/>
    <cellStyle name="Normal 7 2 2 8 3" xfId="49577" xr:uid="{00000000-0005-0000-0000-00003CC10000}"/>
    <cellStyle name="Normal 7 2 2 9" xfId="49578" xr:uid="{00000000-0005-0000-0000-00003DC10000}"/>
    <cellStyle name="Normal 7 2 2 9 2" xfId="49579" xr:uid="{00000000-0005-0000-0000-00003EC10000}"/>
    <cellStyle name="Normal 7 2 2 9 3" xfId="49580" xr:uid="{00000000-0005-0000-0000-00003FC10000}"/>
    <cellStyle name="Normal 7 2 20" xfId="49581" xr:uid="{00000000-0005-0000-0000-000040C10000}"/>
    <cellStyle name="Normal 7 2 20 2" xfId="49582" xr:uid="{00000000-0005-0000-0000-000041C10000}"/>
    <cellStyle name="Normal 7 2 20 2 2" xfId="49583" xr:uid="{00000000-0005-0000-0000-000042C10000}"/>
    <cellStyle name="Normal 7 2 20 2 2 2" xfId="49584" xr:uid="{00000000-0005-0000-0000-000043C10000}"/>
    <cellStyle name="Normal 7 2 20 2 2 3" xfId="49585" xr:uid="{00000000-0005-0000-0000-000044C10000}"/>
    <cellStyle name="Normal 7 2 20 2 3" xfId="49586" xr:uid="{00000000-0005-0000-0000-000045C10000}"/>
    <cellStyle name="Normal 7 2 20 2 4" xfId="49587" xr:uid="{00000000-0005-0000-0000-000046C10000}"/>
    <cellStyle name="Normal 7 2 20 3" xfId="49588" xr:uid="{00000000-0005-0000-0000-000047C10000}"/>
    <cellStyle name="Normal 7 2 20 3 2" xfId="49589" xr:uid="{00000000-0005-0000-0000-000048C10000}"/>
    <cellStyle name="Normal 7 2 20 3 3" xfId="49590" xr:uid="{00000000-0005-0000-0000-000049C10000}"/>
    <cellStyle name="Normal 7 2 20 4" xfId="49591" xr:uid="{00000000-0005-0000-0000-00004AC10000}"/>
    <cellStyle name="Normal 7 2 21" xfId="49592" xr:uid="{00000000-0005-0000-0000-00004BC10000}"/>
    <cellStyle name="Normal 7 2 21 2" xfId="49593" xr:uid="{00000000-0005-0000-0000-00004CC10000}"/>
    <cellStyle name="Normal 7 2 21 2 2" xfId="49594" xr:uid="{00000000-0005-0000-0000-00004DC10000}"/>
    <cellStyle name="Normal 7 2 21 2 2 2" xfId="49595" xr:uid="{00000000-0005-0000-0000-00004EC10000}"/>
    <cellStyle name="Normal 7 2 21 2 2 3" xfId="49596" xr:uid="{00000000-0005-0000-0000-00004FC10000}"/>
    <cellStyle name="Normal 7 2 21 2 3" xfId="49597" xr:uid="{00000000-0005-0000-0000-000050C10000}"/>
    <cellStyle name="Normal 7 2 21 2 4" xfId="49598" xr:uid="{00000000-0005-0000-0000-000051C10000}"/>
    <cellStyle name="Normal 7 2 21 3" xfId="49599" xr:uid="{00000000-0005-0000-0000-000052C10000}"/>
    <cellStyle name="Normal 7 2 21 3 2" xfId="49600" xr:uid="{00000000-0005-0000-0000-000053C10000}"/>
    <cellStyle name="Normal 7 2 21 3 3" xfId="49601" xr:uid="{00000000-0005-0000-0000-000054C10000}"/>
    <cellStyle name="Normal 7 2 21 4" xfId="49602" xr:uid="{00000000-0005-0000-0000-000055C10000}"/>
    <cellStyle name="Normal 7 2 22" xfId="49603" xr:uid="{00000000-0005-0000-0000-000056C10000}"/>
    <cellStyle name="Normal 7 2 22 2" xfId="49604" xr:uid="{00000000-0005-0000-0000-000057C10000}"/>
    <cellStyle name="Normal 7 2 22 2 2" xfId="49605" xr:uid="{00000000-0005-0000-0000-000058C10000}"/>
    <cellStyle name="Normal 7 2 22 2 2 2" xfId="49606" xr:uid="{00000000-0005-0000-0000-000059C10000}"/>
    <cellStyle name="Normal 7 2 22 2 2 3" xfId="49607" xr:uid="{00000000-0005-0000-0000-00005AC10000}"/>
    <cellStyle name="Normal 7 2 22 2 3" xfId="49608" xr:uid="{00000000-0005-0000-0000-00005BC10000}"/>
    <cellStyle name="Normal 7 2 22 2 4" xfId="49609" xr:uid="{00000000-0005-0000-0000-00005CC10000}"/>
    <cellStyle name="Normal 7 2 22 3" xfId="49610" xr:uid="{00000000-0005-0000-0000-00005DC10000}"/>
    <cellStyle name="Normal 7 2 22 3 2" xfId="49611" xr:uid="{00000000-0005-0000-0000-00005EC10000}"/>
    <cellStyle name="Normal 7 2 22 3 3" xfId="49612" xr:uid="{00000000-0005-0000-0000-00005FC10000}"/>
    <cellStyle name="Normal 7 2 22 4" xfId="49613" xr:uid="{00000000-0005-0000-0000-000060C10000}"/>
    <cellStyle name="Normal 7 2 23" xfId="49614" xr:uid="{00000000-0005-0000-0000-000061C10000}"/>
    <cellStyle name="Normal 7 2 23 2" xfId="49615" xr:uid="{00000000-0005-0000-0000-000062C10000}"/>
    <cellStyle name="Normal 7 2 23 2 2" xfId="49616" xr:uid="{00000000-0005-0000-0000-000063C10000}"/>
    <cellStyle name="Normal 7 2 23 2 2 2" xfId="49617" xr:uid="{00000000-0005-0000-0000-000064C10000}"/>
    <cellStyle name="Normal 7 2 23 2 2 3" xfId="49618" xr:uid="{00000000-0005-0000-0000-000065C10000}"/>
    <cellStyle name="Normal 7 2 23 2 3" xfId="49619" xr:uid="{00000000-0005-0000-0000-000066C10000}"/>
    <cellStyle name="Normal 7 2 23 2 4" xfId="49620" xr:uid="{00000000-0005-0000-0000-000067C10000}"/>
    <cellStyle name="Normal 7 2 23 3" xfId="49621" xr:uid="{00000000-0005-0000-0000-000068C10000}"/>
    <cellStyle name="Normal 7 2 23 3 2" xfId="49622" xr:uid="{00000000-0005-0000-0000-000069C10000}"/>
    <cellStyle name="Normal 7 2 23 3 3" xfId="49623" xr:uid="{00000000-0005-0000-0000-00006AC10000}"/>
    <cellStyle name="Normal 7 2 23 4" xfId="49624" xr:uid="{00000000-0005-0000-0000-00006BC10000}"/>
    <cellStyle name="Normal 7 2 24" xfId="49625" xr:uid="{00000000-0005-0000-0000-00006CC10000}"/>
    <cellStyle name="Normal 7 2 24 2" xfId="49626" xr:uid="{00000000-0005-0000-0000-00006DC10000}"/>
    <cellStyle name="Normal 7 2 24 2 2" xfId="49627" xr:uid="{00000000-0005-0000-0000-00006EC10000}"/>
    <cellStyle name="Normal 7 2 24 2 3" xfId="49628" xr:uid="{00000000-0005-0000-0000-00006FC10000}"/>
    <cellStyle name="Normal 7 2 24 3" xfId="49629" xr:uid="{00000000-0005-0000-0000-000070C10000}"/>
    <cellStyle name="Normal 7 2 24 4" xfId="49630" xr:uid="{00000000-0005-0000-0000-000071C10000}"/>
    <cellStyle name="Normal 7 2 25" xfId="49631" xr:uid="{00000000-0005-0000-0000-000072C10000}"/>
    <cellStyle name="Normal 7 2 25 2" xfId="49632" xr:uid="{00000000-0005-0000-0000-000073C10000}"/>
    <cellStyle name="Normal 7 2 25 2 2" xfId="49633" xr:uid="{00000000-0005-0000-0000-000074C10000}"/>
    <cellStyle name="Normal 7 2 25 2 3" xfId="49634" xr:uid="{00000000-0005-0000-0000-000075C10000}"/>
    <cellStyle name="Normal 7 2 25 3" xfId="49635" xr:uid="{00000000-0005-0000-0000-000076C10000}"/>
    <cellStyle name="Normal 7 2 25 3 2" xfId="49636" xr:uid="{00000000-0005-0000-0000-000077C10000}"/>
    <cellStyle name="Normal 7 2 25 3 3" xfId="49637" xr:uid="{00000000-0005-0000-0000-000078C10000}"/>
    <cellStyle name="Normal 7 2 25 4" xfId="49638" xr:uid="{00000000-0005-0000-0000-000079C10000}"/>
    <cellStyle name="Normal 7 2 25 5" xfId="49639" xr:uid="{00000000-0005-0000-0000-00007AC10000}"/>
    <cellStyle name="Normal 7 2 25 6" xfId="49640" xr:uid="{00000000-0005-0000-0000-00007BC10000}"/>
    <cellStyle name="Normal 7 2 25 7" xfId="49641" xr:uid="{00000000-0005-0000-0000-00007CC10000}"/>
    <cellStyle name="Normal 7 2 25 8" xfId="49642" xr:uid="{00000000-0005-0000-0000-00007DC10000}"/>
    <cellStyle name="Normal 7 2 26" xfId="49643" xr:uid="{00000000-0005-0000-0000-00007EC10000}"/>
    <cellStyle name="Normal 7 2 26 2" xfId="49644" xr:uid="{00000000-0005-0000-0000-00007FC10000}"/>
    <cellStyle name="Normal 7 2 26 2 2" xfId="49645" xr:uid="{00000000-0005-0000-0000-000080C10000}"/>
    <cellStyle name="Normal 7 2 26 2 3" xfId="49646" xr:uid="{00000000-0005-0000-0000-000081C10000}"/>
    <cellStyle name="Normal 7 2 26 3" xfId="49647" xr:uid="{00000000-0005-0000-0000-000082C10000}"/>
    <cellStyle name="Normal 7 2 26 3 2" xfId="49648" xr:uid="{00000000-0005-0000-0000-000083C10000}"/>
    <cellStyle name="Normal 7 2 26 3 3" xfId="49649" xr:uid="{00000000-0005-0000-0000-000084C10000}"/>
    <cellStyle name="Normal 7 2 26 4" xfId="49650" xr:uid="{00000000-0005-0000-0000-000085C10000}"/>
    <cellStyle name="Normal 7 2 26 5" xfId="49651" xr:uid="{00000000-0005-0000-0000-000086C10000}"/>
    <cellStyle name="Normal 7 2 26 6" xfId="49652" xr:uid="{00000000-0005-0000-0000-000087C10000}"/>
    <cellStyle name="Normal 7 2 26 7" xfId="49653" xr:uid="{00000000-0005-0000-0000-000088C10000}"/>
    <cellStyle name="Normal 7 2 26 8" xfId="49654" xr:uid="{00000000-0005-0000-0000-000089C10000}"/>
    <cellStyle name="Normal 7 2 27" xfId="49655" xr:uid="{00000000-0005-0000-0000-00008AC10000}"/>
    <cellStyle name="Normal 7 2 27 2" xfId="49656" xr:uid="{00000000-0005-0000-0000-00008BC10000}"/>
    <cellStyle name="Normal 7 2 27 3" xfId="49657" xr:uid="{00000000-0005-0000-0000-00008CC10000}"/>
    <cellStyle name="Normal 7 2 28" xfId="49658" xr:uid="{00000000-0005-0000-0000-00008DC10000}"/>
    <cellStyle name="Normal 7 2 28 2" xfId="49659" xr:uid="{00000000-0005-0000-0000-00008EC10000}"/>
    <cellStyle name="Normal 7 2 28 3" xfId="49660" xr:uid="{00000000-0005-0000-0000-00008FC10000}"/>
    <cellStyle name="Normal 7 2 29" xfId="49661" xr:uid="{00000000-0005-0000-0000-000090C10000}"/>
    <cellStyle name="Normal 7 2 29 2" xfId="49662" xr:uid="{00000000-0005-0000-0000-000091C10000}"/>
    <cellStyle name="Normal 7 2 29 3" xfId="49663" xr:uid="{00000000-0005-0000-0000-000092C10000}"/>
    <cellStyle name="Normal 7 2 3" xfId="49664" xr:uid="{00000000-0005-0000-0000-000093C10000}"/>
    <cellStyle name="Normal 7 2 3 10" xfId="49665" xr:uid="{00000000-0005-0000-0000-000094C10000}"/>
    <cellStyle name="Normal 7 2 3 11" xfId="49666" xr:uid="{00000000-0005-0000-0000-000095C10000}"/>
    <cellStyle name="Normal 7 2 3 2" xfId="49667" xr:uid="{00000000-0005-0000-0000-000096C10000}"/>
    <cellStyle name="Normal 7 2 3 2 2" xfId="49668" xr:uid="{00000000-0005-0000-0000-000097C10000}"/>
    <cellStyle name="Normal 7 2 3 2 2 10" xfId="49669" xr:uid="{00000000-0005-0000-0000-000098C10000}"/>
    <cellStyle name="Normal 7 2 3 2 2 2" xfId="49670" xr:uid="{00000000-0005-0000-0000-000099C10000}"/>
    <cellStyle name="Normal 7 2 3 2 2 2 2" xfId="49671" xr:uid="{00000000-0005-0000-0000-00009AC10000}"/>
    <cellStyle name="Normal 7 2 3 2 2 2 2 2" xfId="49672" xr:uid="{00000000-0005-0000-0000-00009BC10000}"/>
    <cellStyle name="Normal 7 2 3 2 2 2 2 3" xfId="49673" xr:uid="{00000000-0005-0000-0000-00009CC10000}"/>
    <cellStyle name="Normal 7 2 3 2 2 2 3" xfId="49674" xr:uid="{00000000-0005-0000-0000-00009DC10000}"/>
    <cellStyle name="Normal 7 2 3 2 2 2 3 2" xfId="49675" xr:uid="{00000000-0005-0000-0000-00009EC10000}"/>
    <cellStyle name="Normal 7 2 3 2 2 2 3 3" xfId="49676" xr:uid="{00000000-0005-0000-0000-00009FC10000}"/>
    <cellStyle name="Normal 7 2 3 2 2 2 4" xfId="49677" xr:uid="{00000000-0005-0000-0000-0000A0C10000}"/>
    <cellStyle name="Normal 7 2 3 2 2 2 5" xfId="49678" xr:uid="{00000000-0005-0000-0000-0000A1C10000}"/>
    <cellStyle name="Normal 7 2 3 2 2 2 6" xfId="49679" xr:uid="{00000000-0005-0000-0000-0000A2C10000}"/>
    <cellStyle name="Normal 7 2 3 2 2 2 7" xfId="49680" xr:uid="{00000000-0005-0000-0000-0000A3C10000}"/>
    <cellStyle name="Normal 7 2 3 2 2 2 8" xfId="49681" xr:uid="{00000000-0005-0000-0000-0000A4C10000}"/>
    <cellStyle name="Normal 7 2 3 2 2 3" xfId="49682" xr:uid="{00000000-0005-0000-0000-0000A5C10000}"/>
    <cellStyle name="Normal 7 2 3 2 2 3 2" xfId="49683" xr:uid="{00000000-0005-0000-0000-0000A6C10000}"/>
    <cellStyle name="Normal 7 2 3 2 2 3 2 2" xfId="49684" xr:uid="{00000000-0005-0000-0000-0000A7C10000}"/>
    <cellStyle name="Normal 7 2 3 2 2 3 2 3" xfId="49685" xr:uid="{00000000-0005-0000-0000-0000A8C10000}"/>
    <cellStyle name="Normal 7 2 3 2 2 3 3" xfId="49686" xr:uid="{00000000-0005-0000-0000-0000A9C10000}"/>
    <cellStyle name="Normal 7 2 3 2 2 3 3 2" xfId="49687" xr:uid="{00000000-0005-0000-0000-0000AAC10000}"/>
    <cellStyle name="Normal 7 2 3 2 2 3 4" xfId="49688" xr:uid="{00000000-0005-0000-0000-0000ABC10000}"/>
    <cellStyle name="Normal 7 2 3 2 2 4" xfId="49689" xr:uid="{00000000-0005-0000-0000-0000ACC10000}"/>
    <cellStyle name="Normal 7 2 3 2 2 4 2" xfId="49690" xr:uid="{00000000-0005-0000-0000-0000ADC10000}"/>
    <cellStyle name="Normal 7 2 3 2 2 4 3" xfId="49691" xr:uid="{00000000-0005-0000-0000-0000AEC10000}"/>
    <cellStyle name="Normal 7 2 3 2 2 5" xfId="49692" xr:uid="{00000000-0005-0000-0000-0000AFC10000}"/>
    <cellStyle name="Normal 7 2 3 2 2 5 2" xfId="49693" xr:uid="{00000000-0005-0000-0000-0000B0C10000}"/>
    <cellStyle name="Normal 7 2 3 2 2 5 3" xfId="49694" xr:uid="{00000000-0005-0000-0000-0000B1C10000}"/>
    <cellStyle name="Normal 7 2 3 2 2 6" xfId="49695" xr:uid="{00000000-0005-0000-0000-0000B2C10000}"/>
    <cellStyle name="Normal 7 2 3 2 2 7" xfId="49696" xr:uid="{00000000-0005-0000-0000-0000B3C10000}"/>
    <cellStyle name="Normal 7 2 3 2 2 8" xfId="49697" xr:uid="{00000000-0005-0000-0000-0000B4C10000}"/>
    <cellStyle name="Normal 7 2 3 2 2 9" xfId="49698" xr:uid="{00000000-0005-0000-0000-0000B5C10000}"/>
    <cellStyle name="Normal 7 2 3 2 3" xfId="49699" xr:uid="{00000000-0005-0000-0000-0000B6C10000}"/>
    <cellStyle name="Normal 7 2 3 2 3 2" xfId="49700" xr:uid="{00000000-0005-0000-0000-0000B7C10000}"/>
    <cellStyle name="Normal 7 2 3 2 3 2 2" xfId="49701" xr:uid="{00000000-0005-0000-0000-0000B8C10000}"/>
    <cellStyle name="Normal 7 2 3 2 3 2 3" xfId="49702" xr:uid="{00000000-0005-0000-0000-0000B9C10000}"/>
    <cellStyle name="Normal 7 2 3 2 3 3" xfId="49703" xr:uid="{00000000-0005-0000-0000-0000BAC10000}"/>
    <cellStyle name="Normal 7 2 3 2 3 3 2" xfId="49704" xr:uid="{00000000-0005-0000-0000-0000BBC10000}"/>
    <cellStyle name="Normal 7 2 3 2 3 3 3" xfId="49705" xr:uid="{00000000-0005-0000-0000-0000BCC10000}"/>
    <cellStyle name="Normal 7 2 3 2 3 4" xfId="49706" xr:uid="{00000000-0005-0000-0000-0000BDC10000}"/>
    <cellStyle name="Normal 7 2 3 2 3 5" xfId="49707" xr:uid="{00000000-0005-0000-0000-0000BEC10000}"/>
    <cellStyle name="Normal 7 2 3 2 3 6" xfId="49708" xr:uid="{00000000-0005-0000-0000-0000BFC10000}"/>
    <cellStyle name="Normal 7 2 3 2 3 7" xfId="49709" xr:uid="{00000000-0005-0000-0000-0000C0C10000}"/>
    <cellStyle name="Normal 7 2 3 2 3 8" xfId="49710" xr:uid="{00000000-0005-0000-0000-0000C1C10000}"/>
    <cellStyle name="Normal 7 2 3 2 4" xfId="49711" xr:uid="{00000000-0005-0000-0000-0000C2C10000}"/>
    <cellStyle name="Normal 7 2 3 2 4 2" xfId="49712" xr:uid="{00000000-0005-0000-0000-0000C3C10000}"/>
    <cellStyle name="Normal 7 2 3 2 4 2 2" xfId="49713" xr:uid="{00000000-0005-0000-0000-0000C4C10000}"/>
    <cellStyle name="Normal 7 2 3 2 4 2 3" xfId="49714" xr:uid="{00000000-0005-0000-0000-0000C5C10000}"/>
    <cellStyle name="Normal 7 2 3 2 4 3" xfId="49715" xr:uid="{00000000-0005-0000-0000-0000C6C10000}"/>
    <cellStyle name="Normal 7 2 3 2 4 3 2" xfId="49716" xr:uid="{00000000-0005-0000-0000-0000C7C10000}"/>
    <cellStyle name="Normal 7 2 3 2 4 4" xfId="49717" xr:uid="{00000000-0005-0000-0000-0000C8C10000}"/>
    <cellStyle name="Normal 7 2 3 2 5" xfId="49718" xr:uid="{00000000-0005-0000-0000-0000C9C10000}"/>
    <cellStyle name="Normal 7 2 3 2 5 2" xfId="49719" xr:uid="{00000000-0005-0000-0000-0000CAC10000}"/>
    <cellStyle name="Normal 7 2 3 2 5 3" xfId="49720" xr:uid="{00000000-0005-0000-0000-0000CBC10000}"/>
    <cellStyle name="Normal 7 2 3 2 6" xfId="49721" xr:uid="{00000000-0005-0000-0000-0000CCC10000}"/>
    <cellStyle name="Normal 7 2 3 2 6 2" xfId="49722" xr:uid="{00000000-0005-0000-0000-0000CDC10000}"/>
    <cellStyle name="Normal 7 2 3 2 6 3" xfId="49723" xr:uid="{00000000-0005-0000-0000-0000CEC10000}"/>
    <cellStyle name="Normal 7 2 3 2 7" xfId="49724" xr:uid="{00000000-0005-0000-0000-0000CFC10000}"/>
    <cellStyle name="Normal 7 2 3 2 8" xfId="49725" xr:uid="{00000000-0005-0000-0000-0000D0C10000}"/>
    <cellStyle name="Normal 7 2 3 2 9" xfId="49726" xr:uid="{00000000-0005-0000-0000-0000D1C10000}"/>
    <cellStyle name="Normal 7 2 3 3" xfId="49727" xr:uid="{00000000-0005-0000-0000-0000D2C10000}"/>
    <cellStyle name="Normal 7 2 3 3 10" xfId="49728" xr:uid="{00000000-0005-0000-0000-0000D3C10000}"/>
    <cellStyle name="Normal 7 2 3 3 2" xfId="49729" xr:uid="{00000000-0005-0000-0000-0000D4C10000}"/>
    <cellStyle name="Normal 7 2 3 3 2 2" xfId="49730" xr:uid="{00000000-0005-0000-0000-0000D5C10000}"/>
    <cellStyle name="Normal 7 2 3 3 2 2 2" xfId="49731" xr:uid="{00000000-0005-0000-0000-0000D6C10000}"/>
    <cellStyle name="Normal 7 2 3 3 2 2 3" xfId="49732" xr:uid="{00000000-0005-0000-0000-0000D7C10000}"/>
    <cellStyle name="Normal 7 2 3 3 2 2 4" xfId="49733" xr:uid="{00000000-0005-0000-0000-0000D8C10000}"/>
    <cellStyle name="Normal 7 2 3 3 2 3" xfId="49734" xr:uid="{00000000-0005-0000-0000-0000D9C10000}"/>
    <cellStyle name="Normal 7 2 3 3 2 3 2" xfId="49735" xr:uid="{00000000-0005-0000-0000-0000DAC10000}"/>
    <cellStyle name="Normal 7 2 3 3 2 3 3" xfId="49736" xr:uid="{00000000-0005-0000-0000-0000DBC10000}"/>
    <cellStyle name="Normal 7 2 3 3 2 4" xfId="49737" xr:uid="{00000000-0005-0000-0000-0000DCC10000}"/>
    <cellStyle name="Normal 7 2 3 3 2 5" xfId="49738" xr:uid="{00000000-0005-0000-0000-0000DDC10000}"/>
    <cellStyle name="Normal 7 2 3 3 2 6" xfId="49739" xr:uid="{00000000-0005-0000-0000-0000DEC10000}"/>
    <cellStyle name="Normal 7 2 3 3 2 7" xfId="49740" xr:uid="{00000000-0005-0000-0000-0000DFC10000}"/>
    <cellStyle name="Normal 7 2 3 3 2 8" xfId="49741" xr:uid="{00000000-0005-0000-0000-0000E0C10000}"/>
    <cellStyle name="Normal 7 2 3 3 3" xfId="49742" xr:uid="{00000000-0005-0000-0000-0000E1C10000}"/>
    <cellStyle name="Normal 7 2 3 3 3 2" xfId="49743" xr:uid="{00000000-0005-0000-0000-0000E2C10000}"/>
    <cellStyle name="Normal 7 2 3 3 3 2 2" xfId="49744" xr:uid="{00000000-0005-0000-0000-0000E3C10000}"/>
    <cellStyle name="Normal 7 2 3 3 3 2 3" xfId="49745" xr:uid="{00000000-0005-0000-0000-0000E4C10000}"/>
    <cellStyle name="Normal 7 2 3 3 3 3" xfId="49746" xr:uid="{00000000-0005-0000-0000-0000E5C10000}"/>
    <cellStyle name="Normal 7 2 3 3 3 4" xfId="49747" xr:uid="{00000000-0005-0000-0000-0000E6C10000}"/>
    <cellStyle name="Normal 7 2 3 3 3 5" xfId="49748" xr:uid="{00000000-0005-0000-0000-0000E7C10000}"/>
    <cellStyle name="Normal 7 2 3 3 3 6" xfId="49749" xr:uid="{00000000-0005-0000-0000-0000E8C10000}"/>
    <cellStyle name="Normal 7 2 3 3 4" xfId="49750" xr:uid="{00000000-0005-0000-0000-0000E9C10000}"/>
    <cellStyle name="Normal 7 2 3 3 4 2" xfId="49751" xr:uid="{00000000-0005-0000-0000-0000EAC10000}"/>
    <cellStyle name="Normal 7 2 3 3 4 3" xfId="49752" xr:uid="{00000000-0005-0000-0000-0000EBC10000}"/>
    <cellStyle name="Normal 7 2 3 3 5" xfId="49753" xr:uid="{00000000-0005-0000-0000-0000ECC10000}"/>
    <cellStyle name="Normal 7 2 3 3 5 2" xfId="49754" xr:uid="{00000000-0005-0000-0000-0000EDC10000}"/>
    <cellStyle name="Normal 7 2 3 3 5 3" xfId="49755" xr:uid="{00000000-0005-0000-0000-0000EEC10000}"/>
    <cellStyle name="Normal 7 2 3 3 6" xfId="49756" xr:uid="{00000000-0005-0000-0000-0000EFC10000}"/>
    <cellStyle name="Normal 7 2 3 3 7" xfId="49757" xr:uid="{00000000-0005-0000-0000-0000F0C10000}"/>
    <cellStyle name="Normal 7 2 3 3 8" xfId="49758" xr:uid="{00000000-0005-0000-0000-0000F1C10000}"/>
    <cellStyle name="Normal 7 2 3 3 9" xfId="49759" xr:uid="{00000000-0005-0000-0000-0000F2C10000}"/>
    <cellStyle name="Normal 7 2 3 4" xfId="49760" xr:uid="{00000000-0005-0000-0000-0000F3C10000}"/>
    <cellStyle name="Normal 7 2 3 4 2" xfId="49761" xr:uid="{00000000-0005-0000-0000-0000F4C10000}"/>
    <cellStyle name="Normal 7 2 3 4 2 2" xfId="49762" xr:uid="{00000000-0005-0000-0000-0000F5C10000}"/>
    <cellStyle name="Normal 7 2 3 4 3" xfId="49763" xr:uid="{00000000-0005-0000-0000-0000F6C10000}"/>
    <cellStyle name="Normal 7 2 3 4 4" xfId="49764" xr:uid="{00000000-0005-0000-0000-0000F7C10000}"/>
    <cellStyle name="Normal 7 2 3 4 5" xfId="49765" xr:uid="{00000000-0005-0000-0000-0000F8C10000}"/>
    <cellStyle name="Normal 7 2 3 5" xfId="49766" xr:uid="{00000000-0005-0000-0000-0000F9C10000}"/>
    <cellStyle name="Normal 7 2 3 5 2" xfId="49767" xr:uid="{00000000-0005-0000-0000-0000FAC10000}"/>
    <cellStyle name="Normal 7 2 3 5 2 2" xfId="49768" xr:uid="{00000000-0005-0000-0000-0000FBC10000}"/>
    <cellStyle name="Normal 7 2 3 5 2 3" xfId="49769" xr:uid="{00000000-0005-0000-0000-0000FCC10000}"/>
    <cellStyle name="Normal 7 2 3 5 3" xfId="49770" xr:uid="{00000000-0005-0000-0000-0000FDC10000}"/>
    <cellStyle name="Normal 7 2 3 5 3 2" xfId="49771" xr:uid="{00000000-0005-0000-0000-0000FEC10000}"/>
    <cellStyle name="Normal 7 2 3 5 3 3" xfId="49772" xr:uid="{00000000-0005-0000-0000-0000FFC10000}"/>
    <cellStyle name="Normal 7 2 3 5 4" xfId="49773" xr:uid="{00000000-0005-0000-0000-000000C20000}"/>
    <cellStyle name="Normal 7 2 3 5 5" xfId="49774" xr:uid="{00000000-0005-0000-0000-000001C20000}"/>
    <cellStyle name="Normal 7 2 3 5 6" xfId="49775" xr:uid="{00000000-0005-0000-0000-000002C20000}"/>
    <cellStyle name="Normal 7 2 3 5 7" xfId="49776" xr:uid="{00000000-0005-0000-0000-000003C20000}"/>
    <cellStyle name="Normal 7 2 3 5 8" xfId="49777" xr:uid="{00000000-0005-0000-0000-000004C20000}"/>
    <cellStyle name="Normal 7 2 3 6" xfId="49778" xr:uid="{00000000-0005-0000-0000-000005C20000}"/>
    <cellStyle name="Normal 7 2 3 6 2" xfId="49779" xr:uid="{00000000-0005-0000-0000-000006C20000}"/>
    <cellStyle name="Normal 7 2 3 6 2 2" xfId="49780" xr:uid="{00000000-0005-0000-0000-000007C20000}"/>
    <cellStyle name="Normal 7 2 3 6 2 3" xfId="49781" xr:uid="{00000000-0005-0000-0000-000008C20000}"/>
    <cellStyle name="Normal 7 2 3 6 3" xfId="49782" xr:uid="{00000000-0005-0000-0000-000009C20000}"/>
    <cellStyle name="Normal 7 2 3 6 4" xfId="49783" xr:uid="{00000000-0005-0000-0000-00000AC20000}"/>
    <cellStyle name="Normal 7 2 3 6 5" xfId="49784" xr:uid="{00000000-0005-0000-0000-00000BC20000}"/>
    <cellStyle name="Normal 7 2 3 6 6" xfId="49785" xr:uid="{00000000-0005-0000-0000-00000CC20000}"/>
    <cellStyle name="Normal 7 2 3 7" xfId="49786" xr:uid="{00000000-0005-0000-0000-00000DC20000}"/>
    <cellStyle name="Normal 7 2 3 7 2" xfId="49787" xr:uid="{00000000-0005-0000-0000-00000EC20000}"/>
    <cellStyle name="Normal 7 2 3 7 3" xfId="49788" xr:uid="{00000000-0005-0000-0000-00000FC20000}"/>
    <cellStyle name="Normal 7 2 3 8" xfId="49789" xr:uid="{00000000-0005-0000-0000-000010C20000}"/>
    <cellStyle name="Normal 7 2 3 8 2" xfId="49790" xr:uid="{00000000-0005-0000-0000-000011C20000}"/>
    <cellStyle name="Normal 7 2 3 8 3" xfId="49791" xr:uid="{00000000-0005-0000-0000-000012C20000}"/>
    <cellStyle name="Normal 7 2 3 9" xfId="49792" xr:uid="{00000000-0005-0000-0000-000013C20000}"/>
    <cellStyle name="Normal 7 2 30" xfId="49793" xr:uid="{00000000-0005-0000-0000-000014C20000}"/>
    <cellStyle name="Normal 7 2 30 2" xfId="49794" xr:uid="{00000000-0005-0000-0000-000015C20000}"/>
    <cellStyle name="Normal 7 2 30 3" xfId="49795" xr:uid="{00000000-0005-0000-0000-000016C20000}"/>
    <cellStyle name="Normal 7 2 31" xfId="49796" xr:uid="{00000000-0005-0000-0000-000017C20000}"/>
    <cellStyle name="Normal 7 2 31 2" xfId="49797" xr:uid="{00000000-0005-0000-0000-000018C20000}"/>
    <cellStyle name="Normal 7 2 31 3" xfId="49798" xr:uid="{00000000-0005-0000-0000-000019C20000}"/>
    <cellStyle name="Normal 7 2 32" xfId="49799" xr:uid="{00000000-0005-0000-0000-00001AC20000}"/>
    <cellStyle name="Normal 7 2 32 2" xfId="49800" xr:uid="{00000000-0005-0000-0000-00001BC20000}"/>
    <cellStyle name="Normal 7 2 32 3" xfId="49801" xr:uid="{00000000-0005-0000-0000-00001CC20000}"/>
    <cellStyle name="Normal 7 2 33" xfId="49802" xr:uid="{00000000-0005-0000-0000-00001DC20000}"/>
    <cellStyle name="Normal 7 2 33 2" xfId="49803" xr:uid="{00000000-0005-0000-0000-00001EC20000}"/>
    <cellStyle name="Normal 7 2 33 3" xfId="49804" xr:uid="{00000000-0005-0000-0000-00001FC20000}"/>
    <cellStyle name="Normal 7 2 34" xfId="49805" xr:uid="{00000000-0005-0000-0000-000020C20000}"/>
    <cellStyle name="Normal 7 2 34 2" xfId="49806" xr:uid="{00000000-0005-0000-0000-000021C20000}"/>
    <cellStyle name="Normal 7 2 34 3" xfId="49807" xr:uid="{00000000-0005-0000-0000-000022C20000}"/>
    <cellStyle name="Normal 7 2 35" xfId="49808" xr:uid="{00000000-0005-0000-0000-000023C20000}"/>
    <cellStyle name="Normal 7 2 35 2" xfId="49809" xr:uid="{00000000-0005-0000-0000-000024C20000}"/>
    <cellStyle name="Normal 7 2 35 3" xfId="49810" xr:uid="{00000000-0005-0000-0000-000025C20000}"/>
    <cellStyle name="Normal 7 2 36" xfId="49811" xr:uid="{00000000-0005-0000-0000-000026C20000}"/>
    <cellStyle name="Normal 7 2 36 2" xfId="49812" xr:uid="{00000000-0005-0000-0000-000027C20000}"/>
    <cellStyle name="Normal 7 2 36 3" xfId="49813" xr:uid="{00000000-0005-0000-0000-000028C20000}"/>
    <cellStyle name="Normal 7 2 37" xfId="49814" xr:uid="{00000000-0005-0000-0000-000029C20000}"/>
    <cellStyle name="Normal 7 2 37 2" xfId="49815" xr:uid="{00000000-0005-0000-0000-00002AC20000}"/>
    <cellStyle name="Normal 7 2 37 3" xfId="49816" xr:uid="{00000000-0005-0000-0000-00002BC20000}"/>
    <cellStyle name="Normal 7 2 38" xfId="49817" xr:uid="{00000000-0005-0000-0000-00002CC20000}"/>
    <cellStyle name="Normal 7 2 39" xfId="49818" xr:uid="{00000000-0005-0000-0000-00002DC20000}"/>
    <cellStyle name="Normal 7 2 4" xfId="49819" xr:uid="{00000000-0005-0000-0000-00002EC20000}"/>
    <cellStyle name="Normal 7 2 4 10" xfId="49820" xr:uid="{00000000-0005-0000-0000-00002FC20000}"/>
    <cellStyle name="Normal 7 2 4 2" xfId="49821" xr:uid="{00000000-0005-0000-0000-000030C20000}"/>
    <cellStyle name="Normal 7 2 4 2 2" xfId="49822" xr:uid="{00000000-0005-0000-0000-000031C20000}"/>
    <cellStyle name="Normal 7 2 4 2 2 2" xfId="49823" xr:uid="{00000000-0005-0000-0000-000032C20000}"/>
    <cellStyle name="Normal 7 2 4 2 2 2 2" xfId="49824" xr:uid="{00000000-0005-0000-0000-000033C20000}"/>
    <cellStyle name="Normal 7 2 4 2 2 2 2 2" xfId="49825" xr:uid="{00000000-0005-0000-0000-000034C20000}"/>
    <cellStyle name="Normal 7 2 4 2 2 2 2 3" xfId="49826" xr:uid="{00000000-0005-0000-0000-000035C20000}"/>
    <cellStyle name="Normal 7 2 4 2 2 2 3" xfId="49827" xr:uid="{00000000-0005-0000-0000-000036C20000}"/>
    <cellStyle name="Normal 7 2 4 2 2 2 3 2" xfId="49828" xr:uid="{00000000-0005-0000-0000-000037C20000}"/>
    <cellStyle name="Normal 7 2 4 2 2 2 3 3" xfId="49829" xr:uid="{00000000-0005-0000-0000-000038C20000}"/>
    <cellStyle name="Normal 7 2 4 2 2 2 4" xfId="49830" xr:uid="{00000000-0005-0000-0000-000039C20000}"/>
    <cellStyle name="Normal 7 2 4 2 2 2 5" xfId="49831" xr:uid="{00000000-0005-0000-0000-00003AC20000}"/>
    <cellStyle name="Normal 7 2 4 2 2 2 6" xfId="49832" xr:uid="{00000000-0005-0000-0000-00003BC20000}"/>
    <cellStyle name="Normal 7 2 4 2 2 2 7" xfId="49833" xr:uid="{00000000-0005-0000-0000-00003CC20000}"/>
    <cellStyle name="Normal 7 2 4 2 2 2 8" xfId="49834" xr:uid="{00000000-0005-0000-0000-00003DC20000}"/>
    <cellStyle name="Normal 7 2 4 2 2 3" xfId="49835" xr:uid="{00000000-0005-0000-0000-00003EC20000}"/>
    <cellStyle name="Normal 7 2 4 2 2 3 2" xfId="49836" xr:uid="{00000000-0005-0000-0000-00003FC20000}"/>
    <cellStyle name="Normal 7 2 4 2 2 3 3" xfId="49837" xr:uid="{00000000-0005-0000-0000-000040C20000}"/>
    <cellStyle name="Normal 7 2 4 2 2 4" xfId="49838" xr:uid="{00000000-0005-0000-0000-000041C20000}"/>
    <cellStyle name="Normal 7 2 4 2 2 4 2" xfId="49839" xr:uid="{00000000-0005-0000-0000-000042C20000}"/>
    <cellStyle name="Normal 7 2 4 2 2 4 3" xfId="49840" xr:uid="{00000000-0005-0000-0000-000043C20000}"/>
    <cellStyle name="Normal 7 2 4 2 2 5" xfId="49841" xr:uid="{00000000-0005-0000-0000-000044C20000}"/>
    <cellStyle name="Normal 7 2 4 2 2 6" xfId="49842" xr:uid="{00000000-0005-0000-0000-000045C20000}"/>
    <cellStyle name="Normal 7 2 4 2 2 7" xfId="49843" xr:uid="{00000000-0005-0000-0000-000046C20000}"/>
    <cellStyle name="Normal 7 2 4 2 2 8" xfId="49844" xr:uid="{00000000-0005-0000-0000-000047C20000}"/>
    <cellStyle name="Normal 7 2 4 2 2 9" xfId="49845" xr:uid="{00000000-0005-0000-0000-000048C20000}"/>
    <cellStyle name="Normal 7 2 4 2 3" xfId="49846" xr:uid="{00000000-0005-0000-0000-000049C20000}"/>
    <cellStyle name="Normal 7 2 4 2 3 2" xfId="49847" xr:uid="{00000000-0005-0000-0000-00004AC20000}"/>
    <cellStyle name="Normal 7 2 4 2 3 2 2" xfId="49848" xr:uid="{00000000-0005-0000-0000-00004BC20000}"/>
    <cellStyle name="Normal 7 2 4 2 3 2 3" xfId="49849" xr:uid="{00000000-0005-0000-0000-00004CC20000}"/>
    <cellStyle name="Normal 7 2 4 2 3 3" xfId="49850" xr:uid="{00000000-0005-0000-0000-00004DC20000}"/>
    <cellStyle name="Normal 7 2 4 2 3 3 2" xfId="49851" xr:uid="{00000000-0005-0000-0000-00004EC20000}"/>
    <cellStyle name="Normal 7 2 4 2 3 4" xfId="49852" xr:uid="{00000000-0005-0000-0000-00004FC20000}"/>
    <cellStyle name="Normal 7 2 4 2 4" xfId="49853" xr:uid="{00000000-0005-0000-0000-000050C20000}"/>
    <cellStyle name="Normal 7 2 4 2 5" xfId="49854" xr:uid="{00000000-0005-0000-0000-000051C20000}"/>
    <cellStyle name="Normal 7 2 4 2 6" xfId="49855" xr:uid="{00000000-0005-0000-0000-000052C20000}"/>
    <cellStyle name="Normal 7 2 4 2_Dec monthly report" xfId="49856" xr:uid="{00000000-0005-0000-0000-000053C20000}"/>
    <cellStyle name="Normal 7 2 4 3" xfId="49857" xr:uid="{00000000-0005-0000-0000-000054C20000}"/>
    <cellStyle name="Normal 7 2 4 3 2" xfId="49858" xr:uid="{00000000-0005-0000-0000-000055C20000}"/>
    <cellStyle name="Normal 7 2 4 3 2 2" xfId="49859" xr:uid="{00000000-0005-0000-0000-000056C20000}"/>
    <cellStyle name="Normal 7 2 4 3 2 3" xfId="49860" xr:uid="{00000000-0005-0000-0000-000057C20000}"/>
    <cellStyle name="Normal 7 2 4 3 3" xfId="49861" xr:uid="{00000000-0005-0000-0000-000058C20000}"/>
    <cellStyle name="Normal 7 2 4 3 3 2" xfId="49862" xr:uid="{00000000-0005-0000-0000-000059C20000}"/>
    <cellStyle name="Normal 7 2 4 3 3 3" xfId="49863" xr:uid="{00000000-0005-0000-0000-00005AC20000}"/>
    <cellStyle name="Normal 7 2 4 3 4" xfId="49864" xr:uid="{00000000-0005-0000-0000-00005BC20000}"/>
    <cellStyle name="Normal 7 2 4 3 5" xfId="49865" xr:uid="{00000000-0005-0000-0000-00005CC20000}"/>
    <cellStyle name="Normal 7 2 4 3 6" xfId="49866" xr:uid="{00000000-0005-0000-0000-00005DC20000}"/>
    <cellStyle name="Normal 7 2 4 3 7" xfId="49867" xr:uid="{00000000-0005-0000-0000-00005EC20000}"/>
    <cellStyle name="Normal 7 2 4 3 8" xfId="49868" xr:uid="{00000000-0005-0000-0000-00005FC20000}"/>
    <cellStyle name="Normal 7 2 4 4" xfId="49869" xr:uid="{00000000-0005-0000-0000-000060C20000}"/>
    <cellStyle name="Normal 7 2 4 4 2" xfId="49870" xr:uid="{00000000-0005-0000-0000-000061C20000}"/>
    <cellStyle name="Normal 7 2 4 4 2 2" xfId="49871" xr:uid="{00000000-0005-0000-0000-000062C20000}"/>
    <cellStyle name="Normal 7 2 4 4 2 3" xfId="49872" xr:uid="{00000000-0005-0000-0000-000063C20000}"/>
    <cellStyle name="Normal 7 2 4 4 3" xfId="49873" xr:uid="{00000000-0005-0000-0000-000064C20000}"/>
    <cellStyle name="Normal 7 2 4 4 4" xfId="49874" xr:uid="{00000000-0005-0000-0000-000065C20000}"/>
    <cellStyle name="Normal 7 2 4 4 5" xfId="49875" xr:uid="{00000000-0005-0000-0000-000066C20000}"/>
    <cellStyle name="Normal 7 2 4 4 6" xfId="49876" xr:uid="{00000000-0005-0000-0000-000067C20000}"/>
    <cellStyle name="Normal 7 2 4 5" xfId="49877" xr:uid="{00000000-0005-0000-0000-000068C20000}"/>
    <cellStyle name="Normal 7 2 4 5 2" xfId="49878" xr:uid="{00000000-0005-0000-0000-000069C20000}"/>
    <cellStyle name="Normal 7 2 4 5 3" xfId="49879" xr:uid="{00000000-0005-0000-0000-00006AC20000}"/>
    <cellStyle name="Normal 7 2 4 6" xfId="49880" xr:uid="{00000000-0005-0000-0000-00006BC20000}"/>
    <cellStyle name="Normal 7 2 4 6 2" xfId="49881" xr:uid="{00000000-0005-0000-0000-00006CC20000}"/>
    <cellStyle name="Normal 7 2 4 6 3" xfId="49882" xr:uid="{00000000-0005-0000-0000-00006DC20000}"/>
    <cellStyle name="Normal 7 2 4 7" xfId="49883" xr:uid="{00000000-0005-0000-0000-00006EC20000}"/>
    <cellStyle name="Normal 7 2 4 7 2" xfId="49884" xr:uid="{00000000-0005-0000-0000-00006FC20000}"/>
    <cellStyle name="Normal 7 2 4 7 3" xfId="49885" xr:uid="{00000000-0005-0000-0000-000070C20000}"/>
    <cellStyle name="Normal 7 2 4 8" xfId="49886" xr:uid="{00000000-0005-0000-0000-000071C20000}"/>
    <cellStyle name="Normal 7 2 4 9" xfId="49887" xr:uid="{00000000-0005-0000-0000-000072C20000}"/>
    <cellStyle name="Normal 7 2 40" xfId="49888" xr:uid="{00000000-0005-0000-0000-000073C20000}"/>
    <cellStyle name="Normal 7 2 5" xfId="49889" xr:uid="{00000000-0005-0000-0000-000074C20000}"/>
    <cellStyle name="Normal 7 2 5 10" xfId="49890" xr:uid="{00000000-0005-0000-0000-000075C20000}"/>
    <cellStyle name="Normal 7 2 5 2" xfId="49891" xr:uid="{00000000-0005-0000-0000-000076C20000}"/>
    <cellStyle name="Normal 7 2 5 2 2" xfId="49892" xr:uid="{00000000-0005-0000-0000-000077C20000}"/>
    <cellStyle name="Normal 7 2 5 2 2 2" xfId="49893" xr:uid="{00000000-0005-0000-0000-000078C20000}"/>
    <cellStyle name="Normal 7 2 5 2 2 3" xfId="49894" xr:uid="{00000000-0005-0000-0000-000079C20000}"/>
    <cellStyle name="Normal 7 2 5 2 3" xfId="49895" xr:uid="{00000000-0005-0000-0000-00007AC20000}"/>
    <cellStyle name="Normal 7 2 5 2 4" xfId="49896" xr:uid="{00000000-0005-0000-0000-00007BC20000}"/>
    <cellStyle name="Normal 7 2 5 2 5" xfId="49897" xr:uid="{00000000-0005-0000-0000-00007CC20000}"/>
    <cellStyle name="Normal 7 2 5 3" xfId="49898" xr:uid="{00000000-0005-0000-0000-00007DC20000}"/>
    <cellStyle name="Normal 7 2 5 3 2" xfId="49899" xr:uid="{00000000-0005-0000-0000-00007EC20000}"/>
    <cellStyle name="Normal 7 2 5 3 2 2" xfId="49900" xr:uid="{00000000-0005-0000-0000-00007FC20000}"/>
    <cellStyle name="Normal 7 2 5 3 2 3" xfId="49901" xr:uid="{00000000-0005-0000-0000-000080C20000}"/>
    <cellStyle name="Normal 7 2 5 3 3" xfId="49902" xr:uid="{00000000-0005-0000-0000-000081C20000}"/>
    <cellStyle name="Normal 7 2 5 3 3 2" xfId="49903" xr:uid="{00000000-0005-0000-0000-000082C20000}"/>
    <cellStyle name="Normal 7 2 5 3 3 3" xfId="49904" xr:uid="{00000000-0005-0000-0000-000083C20000}"/>
    <cellStyle name="Normal 7 2 5 3 4" xfId="49905" xr:uid="{00000000-0005-0000-0000-000084C20000}"/>
    <cellStyle name="Normal 7 2 5 3 5" xfId="49906" xr:uid="{00000000-0005-0000-0000-000085C20000}"/>
    <cellStyle name="Normal 7 2 5 3 6" xfId="49907" xr:uid="{00000000-0005-0000-0000-000086C20000}"/>
    <cellStyle name="Normal 7 2 5 3 7" xfId="49908" xr:uid="{00000000-0005-0000-0000-000087C20000}"/>
    <cellStyle name="Normal 7 2 5 3 8" xfId="49909" xr:uid="{00000000-0005-0000-0000-000088C20000}"/>
    <cellStyle name="Normal 7 2 5 4" xfId="49910" xr:uid="{00000000-0005-0000-0000-000089C20000}"/>
    <cellStyle name="Normal 7 2 5 4 2" xfId="49911" xr:uid="{00000000-0005-0000-0000-00008AC20000}"/>
    <cellStyle name="Normal 7 2 5 4 2 2" xfId="49912" xr:uid="{00000000-0005-0000-0000-00008BC20000}"/>
    <cellStyle name="Normal 7 2 5 4 2 3" xfId="49913" xr:uid="{00000000-0005-0000-0000-00008CC20000}"/>
    <cellStyle name="Normal 7 2 5 4 3" xfId="49914" xr:uid="{00000000-0005-0000-0000-00008DC20000}"/>
    <cellStyle name="Normal 7 2 5 4 4" xfId="49915" xr:uid="{00000000-0005-0000-0000-00008EC20000}"/>
    <cellStyle name="Normal 7 2 5 4 5" xfId="49916" xr:uid="{00000000-0005-0000-0000-00008FC20000}"/>
    <cellStyle name="Normal 7 2 5 4 6" xfId="49917" xr:uid="{00000000-0005-0000-0000-000090C20000}"/>
    <cellStyle name="Normal 7 2 5 5" xfId="49918" xr:uid="{00000000-0005-0000-0000-000091C20000}"/>
    <cellStyle name="Normal 7 2 5 5 2" xfId="49919" xr:uid="{00000000-0005-0000-0000-000092C20000}"/>
    <cellStyle name="Normal 7 2 5 5 3" xfId="49920" xr:uid="{00000000-0005-0000-0000-000093C20000}"/>
    <cellStyle name="Normal 7 2 5 6" xfId="49921" xr:uid="{00000000-0005-0000-0000-000094C20000}"/>
    <cellStyle name="Normal 7 2 5 6 2" xfId="49922" xr:uid="{00000000-0005-0000-0000-000095C20000}"/>
    <cellStyle name="Normal 7 2 5 6 3" xfId="49923" xr:uid="{00000000-0005-0000-0000-000096C20000}"/>
    <cellStyle name="Normal 7 2 5 7" xfId="49924" xr:uid="{00000000-0005-0000-0000-000097C20000}"/>
    <cellStyle name="Normal 7 2 5 7 2" xfId="49925" xr:uid="{00000000-0005-0000-0000-000098C20000}"/>
    <cellStyle name="Normal 7 2 5 7 3" xfId="49926" xr:uid="{00000000-0005-0000-0000-000099C20000}"/>
    <cellStyle name="Normal 7 2 5 8" xfId="49927" xr:uid="{00000000-0005-0000-0000-00009AC20000}"/>
    <cellStyle name="Normal 7 2 5 9" xfId="49928" xr:uid="{00000000-0005-0000-0000-00009BC20000}"/>
    <cellStyle name="Normal 7 2 6" xfId="49929" xr:uid="{00000000-0005-0000-0000-00009CC20000}"/>
    <cellStyle name="Normal 7 2 6 2" xfId="49930" xr:uid="{00000000-0005-0000-0000-00009DC20000}"/>
    <cellStyle name="Normal 7 2 6 2 2" xfId="49931" xr:uid="{00000000-0005-0000-0000-00009EC20000}"/>
    <cellStyle name="Normal 7 2 6 2 2 2" xfId="49932" xr:uid="{00000000-0005-0000-0000-00009FC20000}"/>
    <cellStyle name="Normal 7 2 6 2 2 3" xfId="49933" xr:uid="{00000000-0005-0000-0000-0000A0C20000}"/>
    <cellStyle name="Normal 7 2 6 2 3" xfId="49934" xr:uid="{00000000-0005-0000-0000-0000A1C20000}"/>
    <cellStyle name="Normal 7 2 6 2 4" xfId="49935" xr:uid="{00000000-0005-0000-0000-0000A2C20000}"/>
    <cellStyle name="Normal 7 2 6 3" xfId="49936" xr:uid="{00000000-0005-0000-0000-0000A3C20000}"/>
    <cellStyle name="Normal 7 2 6 3 2" xfId="49937" xr:uid="{00000000-0005-0000-0000-0000A4C20000}"/>
    <cellStyle name="Normal 7 2 6 3 3" xfId="49938" xr:uid="{00000000-0005-0000-0000-0000A5C20000}"/>
    <cellStyle name="Normal 7 2 6 4" xfId="49939" xr:uid="{00000000-0005-0000-0000-0000A6C20000}"/>
    <cellStyle name="Normal 7 2 6 5" xfId="49940" xr:uid="{00000000-0005-0000-0000-0000A7C20000}"/>
    <cellStyle name="Normal 7 2 7" xfId="49941" xr:uid="{00000000-0005-0000-0000-0000A8C20000}"/>
    <cellStyle name="Normal 7 2 7 2" xfId="49942" xr:uid="{00000000-0005-0000-0000-0000A9C20000}"/>
    <cellStyle name="Normal 7 2 7 2 2" xfId="49943" xr:uid="{00000000-0005-0000-0000-0000AAC20000}"/>
    <cellStyle name="Normal 7 2 7 2 2 2" xfId="49944" xr:uid="{00000000-0005-0000-0000-0000ABC20000}"/>
    <cellStyle name="Normal 7 2 7 2 2 3" xfId="49945" xr:uid="{00000000-0005-0000-0000-0000ACC20000}"/>
    <cellStyle name="Normal 7 2 7 2 3" xfId="49946" xr:uid="{00000000-0005-0000-0000-0000ADC20000}"/>
    <cellStyle name="Normal 7 2 7 2 4" xfId="49947" xr:uid="{00000000-0005-0000-0000-0000AEC20000}"/>
    <cellStyle name="Normal 7 2 7 3" xfId="49948" xr:uid="{00000000-0005-0000-0000-0000AFC20000}"/>
    <cellStyle name="Normal 7 2 7 3 2" xfId="49949" xr:uid="{00000000-0005-0000-0000-0000B0C20000}"/>
    <cellStyle name="Normal 7 2 7 3 3" xfId="49950" xr:uid="{00000000-0005-0000-0000-0000B1C20000}"/>
    <cellStyle name="Normal 7 2 7 4" xfId="49951" xr:uid="{00000000-0005-0000-0000-0000B2C20000}"/>
    <cellStyle name="Normal 7 2 8" xfId="49952" xr:uid="{00000000-0005-0000-0000-0000B3C20000}"/>
    <cellStyle name="Normal 7 2 8 2" xfId="49953" xr:uid="{00000000-0005-0000-0000-0000B4C20000}"/>
    <cellStyle name="Normal 7 2 8 2 2" xfId="49954" xr:uid="{00000000-0005-0000-0000-0000B5C20000}"/>
    <cellStyle name="Normal 7 2 8 2 2 2" xfId="49955" xr:uid="{00000000-0005-0000-0000-0000B6C20000}"/>
    <cellStyle name="Normal 7 2 8 2 2 3" xfId="49956" xr:uid="{00000000-0005-0000-0000-0000B7C20000}"/>
    <cellStyle name="Normal 7 2 8 2 3" xfId="49957" xr:uid="{00000000-0005-0000-0000-0000B8C20000}"/>
    <cellStyle name="Normal 7 2 8 2 4" xfId="49958" xr:uid="{00000000-0005-0000-0000-0000B9C20000}"/>
    <cellStyle name="Normal 7 2 8 3" xfId="49959" xr:uid="{00000000-0005-0000-0000-0000BAC20000}"/>
    <cellStyle name="Normal 7 2 8 3 2" xfId="49960" xr:uid="{00000000-0005-0000-0000-0000BBC20000}"/>
    <cellStyle name="Normal 7 2 8 3 3" xfId="49961" xr:uid="{00000000-0005-0000-0000-0000BCC20000}"/>
    <cellStyle name="Normal 7 2 8 4" xfId="49962" xr:uid="{00000000-0005-0000-0000-0000BDC20000}"/>
    <cellStyle name="Normal 7 2 9" xfId="49963" xr:uid="{00000000-0005-0000-0000-0000BEC20000}"/>
    <cellStyle name="Normal 7 2 9 2" xfId="49964" xr:uid="{00000000-0005-0000-0000-0000BFC20000}"/>
    <cellStyle name="Normal 7 2 9 2 2" xfId="49965" xr:uid="{00000000-0005-0000-0000-0000C0C20000}"/>
    <cellStyle name="Normal 7 2 9 2 2 2" xfId="49966" xr:uid="{00000000-0005-0000-0000-0000C1C20000}"/>
    <cellStyle name="Normal 7 2 9 2 2 3" xfId="49967" xr:uid="{00000000-0005-0000-0000-0000C2C20000}"/>
    <cellStyle name="Normal 7 2 9 2 3" xfId="49968" xr:uid="{00000000-0005-0000-0000-0000C3C20000}"/>
    <cellStyle name="Normal 7 2 9 2 4" xfId="49969" xr:uid="{00000000-0005-0000-0000-0000C4C20000}"/>
    <cellStyle name="Normal 7 2 9 3" xfId="49970" xr:uid="{00000000-0005-0000-0000-0000C5C20000}"/>
    <cellStyle name="Normal 7 2 9 3 2" xfId="49971" xr:uid="{00000000-0005-0000-0000-0000C6C20000}"/>
    <cellStyle name="Normal 7 2 9 3 3" xfId="49972" xr:uid="{00000000-0005-0000-0000-0000C7C20000}"/>
    <cellStyle name="Normal 7 2 9 4" xfId="49973" xr:uid="{00000000-0005-0000-0000-0000C8C20000}"/>
    <cellStyle name="Normal 7 2_2015 Annual Rpt" xfId="49974" xr:uid="{00000000-0005-0000-0000-0000C9C20000}"/>
    <cellStyle name="Normal 7 20" xfId="49975" xr:uid="{00000000-0005-0000-0000-0000CAC20000}"/>
    <cellStyle name="Normal 7 20 2" xfId="49976" xr:uid="{00000000-0005-0000-0000-0000CBC20000}"/>
    <cellStyle name="Normal 7 20 2 2" xfId="49977" xr:uid="{00000000-0005-0000-0000-0000CCC20000}"/>
    <cellStyle name="Normal 7 20 2 2 2" xfId="49978" xr:uid="{00000000-0005-0000-0000-0000CDC20000}"/>
    <cellStyle name="Normal 7 20 2 2 3" xfId="49979" xr:uid="{00000000-0005-0000-0000-0000CEC20000}"/>
    <cellStyle name="Normal 7 20 2 3" xfId="49980" xr:uid="{00000000-0005-0000-0000-0000CFC20000}"/>
    <cellStyle name="Normal 7 20 2 4" xfId="49981" xr:uid="{00000000-0005-0000-0000-0000D0C20000}"/>
    <cellStyle name="Normal 7 20 3" xfId="49982" xr:uid="{00000000-0005-0000-0000-0000D1C20000}"/>
    <cellStyle name="Normal 7 20 3 2" xfId="49983" xr:uid="{00000000-0005-0000-0000-0000D2C20000}"/>
    <cellStyle name="Normal 7 20 3 3" xfId="49984" xr:uid="{00000000-0005-0000-0000-0000D3C20000}"/>
    <cellStyle name="Normal 7 20 4" xfId="49985" xr:uid="{00000000-0005-0000-0000-0000D4C20000}"/>
    <cellStyle name="Normal 7 21" xfId="49986" xr:uid="{00000000-0005-0000-0000-0000D5C20000}"/>
    <cellStyle name="Normal 7 21 2" xfId="49987" xr:uid="{00000000-0005-0000-0000-0000D6C20000}"/>
    <cellStyle name="Normal 7 21 2 2" xfId="49988" xr:uid="{00000000-0005-0000-0000-0000D7C20000}"/>
    <cellStyle name="Normal 7 21 2 2 2" xfId="49989" xr:uid="{00000000-0005-0000-0000-0000D8C20000}"/>
    <cellStyle name="Normal 7 21 2 2 3" xfId="49990" xr:uid="{00000000-0005-0000-0000-0000D9C20000}"/>
    <cellStyle name="Normal 7 21 2 3" xfId="49991" xr:uid="{00000000-0005-0000-0000-0000DAC20000}"/>
    <cellStyle name="Normal 7 21 2 4" xfId="49992" xr:uid="{00000000-0005-0000-0000-0000DBC20000}"/>
    <cellStyle name="Normal 7 21 3" xfId="49993" xr:uid="{00000000-0005-0000-0000-0000DCC20000}"/>
    <cellStyle name="Normal 7 21 3 2" xfId="49994" xr:uid="{00000000-0005-0000-0000-0000DDC20000}"/>
    <cellStyle name="Normal 7 21 3 3" xfId="49995" xr:uid="{00000000-0005-0000-0000-0000DEC20000}"/>
    <cellStyle name="Normal 7 21 4" xfId="49996" xr:uid="{00000000-0005-0000-0000-0000DFC20000}"/>
    <cellStyle name="Normal 7 22" xfId="49997" xr:uid="{00000000-0005-0000-0000-0000E0C20000}"/>
    <cellStyle name="Normal 7 22 2" xfId="49998" xr:uid="{00000000-0005-0000-0000-0000E1C20000}"/>
    <cellStyle name="Normal 7 22 2 2" xfId="49999" xr:uid="{00000000-0005-0000-0000-0000E2C20000}"/>
    <cellStyle name="Normal 7 22 2 2 2" xfId="50000" xr:uid="{00000000-0005-0000-0000-0000E3C20000}"/>
    <cellStyle name="Normal 7 22 2 2 3" xfId="50001" xr:uid="{00000000-0005-0000-0000-0000E4C20000}"/>
    <cellStyle name="Normal 7 22 2 3" xfId="50002" xr:uid="{00000000-0005-0000-0000-0000E5C20000}"/>
    <cellStyle name="Normal 7 22 2 4" xfId="50003" xr:uid="{00000000-0005-0000-0000-0000E6C20000}"/>
    <cellStyle name="Normal 7 22 3" xfId="50004" xr:uid="{00000000-0005-0000-0000-0000E7C20000}"/>
    <cellStyle name="Normal 7 22 3 2" xfId="50005" xr:uid="{00000000-0005-0000-0000-0000E8C20000}"/>
    <cellStyle name="Normal 7 22 3 3" xfId="50006" xr:uid="{00000000-0005-0000-0000-0000E9C20000}"/>
    <cellStyle name="Normal 7 22 4" xfId="50007" xr:uid="{00000000-0005-0000-0000-0000EAC20000}"/>
    <cellStyle name="Normal 7 23" xfId="50008" xr:uid="{00000000-0005-0000-0000-0000EBC20000}"/>
    <cellStyle name="Normal 7 23 2" xfId="50009" xr:uid="{00000000-0005-0000-0000-0000ECC20000}"/>
    <cellStyle name="Normal 7 23 2 2" xfId="50010" xr:uid="{00000000-0005-0000-0000-0000EDC20000}"/>
    <cellStyle name="Normal 7 23 2 2 2" xfId="50011" xr:uid="{00000000-0005-0000-0000-0000EEC20000}"/>
    <cellStyle name="Normal 7 23 2 2 3" xfId="50012" xr:uid="{00000000-0005-0000-0000-0000EFC20000}"/>
    <cellStyle name="Normal 7 23 2 3" xfId="50013" xr:uid="{00000000-0005-0000-0000-0000F0C20000}"/>
    <cellStyle name="Normal 7 23 2 4" xfId="50014" xr:uid="{00000000-0005-0000-0000-0000F1C20000}"/>
    <cellStyle name="Normal 7 23 3" xfId="50015" xr:uid="{00000000-0005-0000-0000-0000F2C20000}"/>
    <cellStyle name="Normal 7 23 3 2" xfId="50016" xr:uid="{00000000-0005-0000-0000-0000F3C20000}"/>
    <cellStyle name="Normal 7 23 3 3" xfId="50017" xr:uid="{00000000-0005-0000-0000-0000F4C20000}"/>
    <cellStyle name="Normal 7 23 4" xfId="50018" xr:uid="{00000000-0005-0000-0000-0000F5C20000}"/>
    <cellStyle name="Normal 7 24" xfId="50019" xr:uid="{00000000-0005-0000-0000-0000F6C20000}"/>
    <cellStyle name="Normal 7 24 2" xfId="50020" xr:uid="{00000000-0005-0000-0000-0000F7C20000}"/>
    <cellStyle name="Normal 7 24 2 2" xfId="50021" xr:uid="{00000000-0005-0000-0000-0000F8C20000}"/>
    <cellStyle name="Normal 7 24 2 2 2" xfId="50022" xr:uid="{00000000-0005-0000-0000-0000F9C20000}"/>
    <cellStyle name="Normal 7 24 2 2 3" xfId="50023" xr:uid="{00000000-0005-0000-0000-0000FAC20000}"/>
    <cellStyle name="Normal 7 24 2 3" xfId="50024" xr:uid="{00000000-0005-0000-0000-0000FBC20000}"/>
    <cellStyle name="Normal 7 24 2 4" xfId="50025" xr:uid="{00000000-0005-0000-0000-0000FCC20000}"/>
    <cellStyle name="Normal 7 24 3" xfId="50026" xr:uid="{00000000-0005-0000-0000-0000FDC20000}"/>
    <cellStyle name="Normal 7 24 3 2" xfId="50027" xr:uid="{00000000-0005-0000-0000-0000FEC20000}"/>
    <cellStyle name="Normal 7 24 3 3" xfId="50028" xr:uid="{00000000-0005-0000-0000-0000FFC20000}"/>
    <cellStyle name="Normal 7 24 4" xfId="50029" xr:uid="{00000000-0005-0000-0000-000000C30000}"/>
    <cellStyle name="Normal 7 25" xfId="50030" xr:uid="{00000000-0005-0000-0000-000001C30000}"/>
    <cellStyle name="Normal 7 25 2" xfId="50031" xr:uid="{00000000-0005-0000-0000-000002C30000}"/>
    <cellStyle name="Normal 7 25 2 2" xfId="50032" xr:uid="{00000000-0005-0000-0000-000003C30000}"/>
    <cellStyle name="Normal 7 25 2 3" xfId="50033" xr:uid="{00000000-0005-0000-0000-000004C30000}"/>
    <cellStyle name="Normal 7 25 2 4" xfId="50034" xr:uid="{00000000-0005-0000-0000-000005C30000}"/>
    <cellStyle name="Normal 7 25 3" xfId="50035" xr:uid="{00000000-0005-0000-0000-000006C30000}"/>
    <cellStyle name="Normal 7 25 3 2" xfId="50036" xr:uid="{00000000-0005-0000-0000-000007C30000}"/>
    <cellStyle name="Normal 7 25 3 3" xfId="50037" xr:uid="{00000000-0005-0000-0000-000008C30000}"/>
    <cellStyle name="Normal 7 25 4" xfId="50038" xr:uid="{00000000-0005-0000-0000-000009C30000}"/>
    <cellStyle name="Normal 7 25 5" xfId="50039" xr:uid="{00000000-0005-0000-0000-00000AC30000}"/>
    <cellStyle name="Normal 7 25 6" xfId="50040" xr:uid="{00000000-0005-0000-0000-00000BC30000}"/>
    <cellStyle name="Normal 7 26" xfId="50041" xr:uid="{00000000-0005-0000-0000-00000CC30000}"/>
    <cellStyle name="Normal 7 26 2" xfId="50042" xr:uid="{00000000-0005-0000-0000-00000DC30000}"/>
    <cellStyle name="Normal 7 26 2 2" xfId="50043" xr:uid="{00000000-0005-0000-0000-00000EC30000}"/>
    <cellStyle name="Normal 7 26 2 3" xfId="50044" xr:uid="{00000000-0005-0000-0000-00000FC30000}"/>
    <cellStyle name="Normal 7 26 3" xfId="50045" xr:uid="{00000000-0005-0000-0000-000010C30000}"/>
    <cellStyle name="Normal 7 26 3 2" xfId="50046" xr:uid="{00000000-0005-0000-0000-000011C30000}"/>
    <cellStyle name="Normal 7 26 3 3" xfId="50047" xr:uid="{00000000-0005-0000-0000-000012C30000}"/>
    <cellStyle name="Normal 7 26 4" xfId="50048" xr:uid="{00000000-0005-0000-0000-000013C30000}"/>
    <cellStyle name="Normal 7 26 5" xfId="50049" xr:uid="{00000000-0005-0000-0000-000014C30000}"/>
    <cellStyle name="Normal 7 26 6" xfId="50050" xr:uid="{00000000-0005-0000-0000-000015C30000}"/>
    <cellStyle name="Normal 7 26 7" xfId="50051" xr:uid="{00000000-0005-0000-0000-000016C30000}"/>
    <cellStyle name="Normal 7 26 8" xfId="50052" xr:uid="{00000000-0005-0000-0000-000017C30000}"/>
    <cellStyle name="Normal 7 27" xfId="50053" xr:uid="{00000000-0005-0000-0000-000018C30000}"/>
    <cellStyle name="Normal 7 27 2" xfId="50054" xr:uid="{00000000-0005-0000-0000-000019C30000}"/>
    <cellStyle name="Normal 7 27 2 2" xfId="50055" xr:uid="{00000000-0005-0000-0000-00001AC30000}"/>
    <cellStyle name="Normal 7 27 2 3" xfId="50056" xr:uid="{00000000-0005-0000-0000-00001BC30000}"/>
    <cellStyle name="Normal 7 27 3" xfId="50057" xr:uid="{00000000-0005-0000-0000-00001CC30000}"/>
    <cellStyle name="Normal 7 27 3 2" xfId="50058" xr:uid="{00000000-0005-0000-0000-00001DC30000}"/>
    <cellStyle name="Normal 7 27 4" xfId="50059" xr:uid="{00000000-0005-0000-0000-00001EC30000}"/>
    <cellStyle name="Normal 7 27 5" xfId="50060" xr:uid="{00000000-0005-0000-0000-00001FC30000}"/>
    <cellStyle name="Normal 7 27 6" xfId="50061" xr:uid="{00000000-0005-0000-0000-000020C30000}"/>
    <cellStyle name="Normal 7 27 7" xfId="50062" xr:uid="{00000000-0005-0000-0000-000021C30000}"/>
    <cellStyle name="Normal 7 27 8" xfId="50063" xr:uid="{00000000-0005-0000-0000-000022C30000}"/>
    <cellStyle name="Normal 7 28" xfId="50064" xr:uid="{00000000-0005-0000-0000-000023C30000}"/>
    <cellStyle name="Normal 7 28 2" xfId="50065" xr:uid="{00000000-0005-0000-0000-000024C30000}"/>
    <cellStyle name="Normal 7 28 3" xfId="50066" xr:uid="{00000000-0005-0000-0000-000025C30000}"/>
    <cellStyle name="Normal 7 29" xfId="50067" xr:uid="{00000000-0005-0000-0000-000026C30000}"/>
    <cellStyle name="Normal 7 29 2" xfId="50068" xr:uid="{00000000-0005-0000-0000-000027C30000}"/>
    <cellStyle name="Normal 7 3" xfId="50069" xr:uid="{00000000-0005-0000-0000-000028C30000}"/>
    <cellStyle name="Normal 7 3 2" xfId="50070" xr:uid="{00000000-0005-0000-0000-000029C30000}"/>
    <cellStyle name="Normal 7 3 2 2" xfId="50071" xr:uid="{00000000-0005-0000-0000-00002AC30000}"/>
    <cellStyle name="Normal 7 3 2 2 2" xfId="50072" xr:uid="{00000000-0005-0000-0000-00002BC30000}"/>
    <cellStyle name="Normal 7 3 2 2 3" xfId="50073" xr:uid="{00000000-0005-0000-0000-00002CC30000}"/>
    <cellStyle name="Normal 7 3 2 3" xfId="50074" xr:uid="{00000000-0005-0000-0000-00002DC30000}"/>
    <cellStyle name="Normal 7 3 2 4" xfId="50075" xr:uid="{00000000-0005-0000-0000-00002EC30000}"/>
    <cellStyle name="Normal 7 3 2 5" xfId="50076" xr:uid="{00000000-0005-0000-0000-00002FC30000}"/>
    <cellStyle name="Normal 7 3 2_Dec monthly report" xfId="50077" xr:uid="{00000000-0005-0000-0000-000030C30000}"/>
    <cellStyle name="Normal 7 3 3" xfId="50078" xr:uid="{00000000-0005-0000-0000-000031C30000}"/>
    <cellStyle name="Normal 7 3 3 2" xfId="50079" xr:uid="{00000000-0005-0000-0000-000032C30000}"/>
    <cellStyle name="Normal 7 3 3 3" xfId="50080" xr:uid="{00000000-0005-0000-0000-000033C30000}"/>
    <cellStyle name="Normal 7 3 3 4" xfId="50081" xr:uid="{00000000-0005-0000-0000-000034C30000}"/>
    <cellStyle name="Normal 7 3 4" xfId="50082" xr:uid="{00000000-0005-0000-0000-000035C30000}"/>
    <cellStyle name="Normal 7 3 5" xfId="50083" xr:uid="{00000000-0005-0000-0000-000036C30000}"/>
    <cellStyle name="Normal 7 3 6" xfId="50084" xr:uid="{00000000-0005-0000-0000-000037C30000}"/>
    <cellStyle name="Normal 7 3_Dec monthly report" xfId="50085" xr:uid="{00000000-0005-0000-0000-000038C30000}"/>
    <cellStyle name="Normal 7 30" xfId="50086" xr:uid="{00000000-0005-0000-0000-000039C30000}"/>
    <cellStyle name="Normal 7 4" xfId="50087" xr:uid="{00000000-0005-0000-0000-00003AC30000}"/>
    <cellStyle name="Normal 7 4 2" xfId="50088" xr:uid="{00000000-0005-0000-0000-00003BC30000}"/>
    <cellStyle name="Normal 7 4 2 2" xfId="50089" xr:uid="{00000000-0005-0000-0000-00003CC30000}"/>
    <cellStyle name="Normal 7 4 2 2 2" xfId="50090" xr:uid="{00000000-0005-0000-0000-00003DC30000}"/>
    <cellStyle name="Normal 7 4 2 2 3" xfId="50091" xr:uid="{00000000-0005-0000-0000-00003EC30000}"/>
    <cellStyle name="Normal 7 4 2 3" xfId="50092" xr:uid="{00000000-0005-0000-0000-00003FC30000}"/>
    <cellStyle name="Normal 7 4 2 4" xfId="50093" xr:uid="{00000000-0005-0000-0000-000040C30000}"/>
    <cellStyle name="Normal 7 4 3" xfId="50094" xr:uid="{00000000-0005-0000-0000-000041C30000}"/>
    <cellStyle name="Normal 7 4 3 2" xfId="50095" xr:uid="{00000000-0005-0000-0000-000042C30000}"/>
    <cellStyle name="Normal 7 4 3 3" xfId="50096" xr:uid="{00000000-0005-0000-0000-000043C30000}"/>
    <cellStyle name="Normal 7 4 3 4" xfId="50097" xr:uid="{00000000-0005-0000-0000-000044C30000}"/>
    <cellStyle name="Normal 7 4 4" xfId="50098" xr:uid="{00000000-0005-0000-0000-000045C30000}"/>
    <cellStyle name="Normal 7 4 5" xfId="50099" xr:uid="{00000000-0005-0000-0000-000046C30000}"/>
    <cellStyle name="Normal 7 4 6" xfId="50100" xr:uid="{00000000-0005-0000-0000-000047C30000}"/>
    <cellStyle name="Normal 7 4_Dec monthly report" xfId="50101" xr:uid="{00000000-0005-0000-0000-000048C30000}"/>
    <cellStyle name="Normal 7 5" xfId="50102" xr:uid="{00000000-0005-0000-0000-000049C30000}"/>
    <cellStyle name="Normal 7 5 2" xfId="50103" xr:uid="{00000000-0005-0000-0000-00004AC30000}"/>
    <cellStyle name="Normal 7 5 2 2" xfId="50104" xr:uid="{00000000-0005-0000-0000-00004BC30000}"/>
    <cellStyle name="Normal 7 5 2 2 2" xfId="50105" xr:uid="{00000000-0005-0000-0000-00004CC30000}"/>
    <cellStyle name="Normal 7 5 2 2 3" xfId="50106" xr:uid="{00000000-0005-0000-0000-00004DC30000}"/>
    <cellStyle name="Normal 7 5 2 3" xfId="50107" xr:uid="{00000000-0005-0000-0000-00004EC30000}"/>
    <cellStyle name="Normal 7 5 2 4" xfId="50108" xr:uid="{00000000-0005-0000-0000-00004FC30000}"/>
    <cellStyle name="Normal 7 5 2 5" xfId="50109" xr:uid="{00000000-0005-0000-0000-000050C30000}"/>
    <cellStyle name="Normal 7 5 3" xfId="50110" xr:uid="{00000000-0005-0000-0000-000051C30000}"/>
    <cellStyle name="Normal 7 5 3 2" xfId="50111" xr:uid="{00000000-0005-0000-0000-000052C30000}"/>
    <cellStyle name="Normal 7 5 3 3" xfId="50112" xr:uid="{00000000-0005-0000-0000-000053C30000}"/>
    <cellStyle name="Normal 7 5 4" xfId="50113" xr:uid="{00000000-0005-0000-0000-000054C30000}"/>
    <cellStyle name="Normal 7 5 5" xfId="50114" xr:uid="{00000000-0005-0000-0000-000055C30000}"/>
    <cellStyle name="Normal 7 6" xfId="50115" xr:uid="{00000000-0005-0000-0000-000056C30000}"/>
    <cellStyle name="Normal 7 6 2" xfId="50116" xr:uid="{00000000-0005-0000-0000-000057C30000}"/>
    <cellStyle name="Normal 7 6 2 2" xfId="50117" xr:uid="{00000000-0005-0000-0000-000058C30000}"/>
    <cellStyle name="Normal 7 6 2 2 2" xfId="50118" xr:uid="{00000000-0005-0000-0000-000059C30000}"/>
    <cellStyle name="Normal 7 6 2 2 3" xfId="50119" xr:uid="{00000000-0005-0000-0000-00005AC30000}"/>
    <cellStyle name="Normal 7 6 2 3" xfId="50120" xr:uid="{00000000-0005-0000-0000-00005BC30000}"/>
    <cellStyle name="Normal 7 6 2 4" xfId="50121" xr:uid="{00000000-0005-0000-0000-00005CC30000}"/>
    <cellStyle name="Normal 7 6 3" xfId="50122" xr:uid="{00000000-0005-0000-0000-00005DC30000}"/>
    <cellStyle name="Normal 7 6 3 2" xfId="50123" xr:uid="{00000000-0005-0000-0000-00005EC30000}"/>
    <cellStyle name="Normal 7 6 3 3" xfId="50124" xr:uid="{00000000-0005-0000-0000-00005FC30000}"/>
    <cellStyle name="Normal 7 6 4" xfId="50125" xr:uid="{00000000-0005-0000-0000-000060C30000}"/>
    <cellStyle name="Normal 7 7" xfId="50126" xr:uid="{00000000-0005-0000-0000-000061C30000}"/>
    <cellStyle name="Normal 7 7 2" xfId="50127" xr:uid="{00000000-0005-0000-0000-000062C30000}"/>
    <cellStyle name="Normal 7 7 2 2" xfId="50128" xr:uid="{00000000-0005-0000-0000-000063C30000}"/>
    <cellStyle name="Normal 7 7 2 2 2" xfId="50129" xr:uid="{00000000-0005-0000-0000-000064C30000}"/>
    <cellStyle name="Normal 7 7 2 2 3" xfId="50130" xr:uid="{00000000-0005-0000-0000-000065C30000}"/>
    <cellStyle name="Normal 7 7 2 3" xfId="50131" xr:uid="{00000000-0005-0000-0000-000066C30000}"/>
    <cellStyle name="Normal 7 7 2 4" xfId="50132" xr:uid="{00000000-0005-0000-0000-000067C30000}"/>
    <cellStyle name="Normal 7 7 3" xfId="50133" xr:uid="{00000000-0005-0000-0000-000068C30000}"/>
    <cellStyle name="Normal 7 7 3 2" xfId="50134" xr:uid="{00000000-0005-0000-0000-000069C30000}"/>
    <cellStyle name="Normal 7 7 3 3" xfId="50135" xr:uid="{00000000-0005-0000-0000-00006AC30000}"/>
    <cellStyle name="Normal 7 7 4" xfId="50136" xr:uid="{00000000-0005-0000-0000-00006BC30000}"/>
    <cellStyle name="Normal 7 7 5" xfId="50137" xr:uid="{00000000-0005-0000-0000-00006CC30000}"/>
    <cellStyle name="Normal 7 8" xfId="50138" xr:uid="{00000000-0005-0000-0000-00006DC30000}"/>
    <cellStyle name="Normal 7 8 2" xfId="50139" xr:uid="{00000000-0005-0000-0000-00006EC30000}"/>
    <cellStyle name="Normal 7 8 2 2" xfId="50140" xr:uid="{00000000-0005-0000-0000-00006FC30000}"/>
    <cellStyle name="Normal 7 8 2 2 2" xfId="50141" xr:uid="{00000000-0005-0000-0000-000070C30000}"/>
    <cellStyle name="Normal 7 8 2 2 3" xfId="50142" xr:uid="{00000000-0005-0000-0000-000071C30000}"/>
    <cellStyle name="Normal 7 8 2 3" xfId="50143" xr:uid="{00000000-0005-0000-0000-000072C30000}"/>
    <cellStyle name="Normal 7 8 2 4" xfId="50144" xr:uid="{00000000-0005-0000-0000-000073C30000}"/>
    <cellStyle name="Normal 7 8 3" xfId="50145" xr:uid="{00000000-0005-0000-0000-000074C30000}"/>
    <cellStyle name="Normal 7 8 3 2" xfId="50146" xr:uid="{00000000-0005-0000-0000-000075C30000}"/>
    <cellStyle name="Normal 7 8 3 3" xfId="50147" xr:uid="{00000000-0005-0000-0000-000076C30000}"/>
    <cellStyle name="Normal 7 8 4" xfId="50148" xr:uid="{00000000-0005-0000-0000-000077C30000}"/>
    <cellStyle name="Normal 7 8 5" xfId="50149" xr:uid="{00000000-0005-0000-0000-000078C30000}"/>
    <cellStyle name="Normal 7 9" xfId="50150" xr:uid="{00000000-0005-0000-0000-000079C30000}"/>
    <cellStyle name="Normal 7 9 2" xfId="50151" xr:uid="{00000000-0005-0000-0000-00007AC30000}"/>
    <cellStyle name="Normal 7 9 2 2" xfId="50152" xr:uid="{00000000-0005-0000-0000-00007BC30000}"/>
    <cellStyle name="Normal 7 9 2 2 2" xfId="50153" xr:uid="{00000000-0005-0000-0000-00007CC30000}"/>
    <cellStyle name="Normal 7 9 2 2 3" xfId="50154" xr:uid="{00000000-0005-0000-0000-00007DC30000}"/>
    <cellStyle name="Normal 7 9 2 3" xfId="50155" xr:uid="{00000000-0005-0000-0000-00007EC30000}"/>
    <cellStyle name="Normal 7 9 2 4" xfId="50156" xr:uid="{00000000-0005-0000-0000-00007FC30000}"/>
    <cellStyle name="Normal 7 9 3" xfId="50157" xr:uid="{00000000-0005-0000-0000-000080C30000}"/>
    <cellStyle name="Normal 7 9 3 2" xfId="50158" xr:uid="{00000000-0005-0000-0000-000081C30000}"/>
    <cellStyle name="Normal 7 9 3 3" xfId="50159" xr:uid="{00000000-0005-0000-0000-000082C30000}"/>
    <cellStyle name="Normal 7 9 4" xfId="50160" xr:uid="{00000000-0005-0000-0000-000083C30000}"/>
    <cellStyle name="Normal 7_2015 Annual Rpt" xfId="50161" xr:uid="{00000000-0005-0000-0000-000084C30000}"/>
    <cellStyle name="Normal 70" xfId="50162" xr:uid="{00000000-0005-0000-0000-000085C30000}"/>
    <cellStyle name="Normal 70 10" xfId="50163" xr:uid="{00000000-0005-0000-0000-000086C30000}"/>
    <cellStyle name="Normal 70 11" xfId="50164" xr:uid="{00000000-0005-0000-0000-000087C30000}"/>
    <cellStyle name="Normal 70 12" xfId="50165" xr:uid="{00000000-0005-0000-0000-000088C30000}"/>
    <cellStyle name="Normal 70 2" xfId="50166" xr:uid="{00000000-0005-0000-0000-000089C30000}"/>
    <cellStyle name="Normal 70 2 2" xfId="50167" xr:uid="{00000000-0005-0000-0000-00008AC30000}"/>
    <cellStyle name="Normal 70 2 2 2" xfId="50168" xr:uid="{00000000-0005-0000-0000-00008BC30000}"/>
    <cellStyle name="Normal 70 2 2 3" xfId="50169" xr:uid="{00000000-0005-0000-0000-00008CC30000}"/>
    <cellStyle name="Normal 70 2 3" xfId="50170" xr:uid="{00000000-0005-0000-0000-00008DC30000}"/>
    <cellStyle name="Normal 70 2 3 2" xfId="50171" xr:uid="{00000000-0005-0000-0000-00008EC30000}"/>
    <cellStyle name="Normal 70 2 3 3" xfId="50172" xr:uid="{00000000-0005-0000-0000-00008FC30000}"/>
    <cellStyle name="Normal 70 2 4" xfId="50173" xr:uid="{00000000-0005-0000-0000-000090C30000}"/>
    <cellStyle name="Normal 70 2 4 2" xfId="50174" xr:uid="{00000000-0005-0000-0000-000091C30000}"/>
    <cellStyle name="Normal 70 2 4 3" xfId="50175" xr:uid="{00000000-0005-0000-0000-000092C30000}"/>
    <cellStyle name="Normal 70 2 5" xfId="50176" xr:uid="{00000000-0005-0000-0000-000093C30000}"/>
    <cellStyle name="Normal 70 2 6" xfId="50177" xr:uid="{00000000-0005-0000-0000-000094C30000}"/>
    <cellStyle name="Normal 70 2 7" xfId="50178" xr:uid="{00000000-0005-0000-0000-000095C30000}"/>
    <cellStyle name="Normal 70 2 8" xfId="50179" xr:uid="{00000000-0005-0000-0000-000096C30000}"/>
    <cellStyle name="Normal 70 2 9" xfId="50180" xr:uid="{00000000-0005-0000-0000-000097C30000}"/>
    <cellStyle name="Normal 70 3" xfId="50181" xr:uid="{00000000-0005-0000-0000-000098C30000}"/>
    <cellStyle name="Normal 70 3 2" xfId="50182" xr:uid="{00000000-0005-0000-0000-000099C30000}"/>
    <cellStyle name="Normal 70 3 2 2" xfId="50183" xr:uid="{00000000-0005-0000-0000-00009AC30000}"/>
    <cellStyle name="Normal 70 3 3" xfId="50184" xr:uid="{00000000-0005-0000-0000-00009BC30000}"/>
    <cellStyle name="Normal 70 3 3 2" xfId="50185" xr:uid="{00000000-0005-0000-0000-00009CC30000}"/>
    <cellStyle name="Normal 70 3 4" xfId="50186" xr:uid="{00000000-0005-0000-0000-00009DC30000}"/>
    <cellStyle name="Normal 70 3 5" xfId="50187" xr:uid="{00000000-0005-0000-0000-00009EC30000}"/>
    <cellStyle name="Normal 70 3 6" xfId="50188" xr:uid="{00000000-0005-0000-0000-00009FC30000}"/>
    <cellStyle name="Normal 70 3 7" xfId="50189" xr:uid="{00000000-0005-0000-0000-0000A0C30000}"/>
    <cellStyle name="Normal 70 3 8" xfId="50190" xr:uid="{00000000-0005-0000-0000-0000A1C30000}"/>
    <cellStyle name="Normal 70 4" xfId="50191" xr:uid="{00000000-0005-0000-0000-0000A2C30000}"/>
    <cellStyle name="Normal 70 4 2" xfId="50192" xr:uid="{00000000-0005-0000-0000-0000A3C30000}"/>
    <cellStyle name="Normal 70 4 2 2" xfId="50193" xr:uid="{00000000-0005-0000-0000-0000A4C30000}"/>
    <cellStyle name="Normal 70 4 3" xfId="50194" xr:uid="{00000000-0005-0000-0000-0000A5C30000}"/>
    <cellStyle name="Normal 70 4 3 2" xfId="50195" xr:uid="{00000000-0005-0000-0000-0000A6C30000}"/>
    <cellStyle name="Normal 70 4 4" xfId="50196" xr:uid="{00000000-0005-0000-0000-0000A7C30000}"/>
    <cellStyle name="Normal 70 4 5" xfId="50197" xr:uid="{00000000-0005-0000-0000-0000A8C30000}"/>
    <cellStyle name="Normal 70 4 6" xfId="50198" xr:uid="{00000000-0005-0000-0000-0000A9C30000}"/>
    <cellStyle name="Normal 70 4 7" xfId="50199" xr:uid="{00000000-0005-0000-0000-0000AAC30000}"/>
    <cellStyle name="Normal 70 4 8" xfId="50200" xr:uid="{00000000-0005-0000-0000-0000ABC30000}"/>
    <cellStyle name="Normal 70 5" xfId="50201" xr:uid="{00000000-0005-0000-0000-0000ACC30000}"/>
    <cellStyle name="Normal 70 6" xfId="50202" xr:uid="{00000000-0005-0000-0000-0000ADC30000}"/>
    <cellStyle name="Normal 70 6 2" xfId="50203" xr:uid="{00000000-0005-0000-0000-0000AEC30000}"/>
    <cellStyle name="Normal 70 7" xfId="50204" xr:uid="{00000000-0005-0000-0000-0000AFC30000}"/>
    <cellStyle name="Normal 70 7 2" xfId="50205" xr:uid="{00000000-0005-0000-0000-0000B0C30000}"/>
    <cellStyle name="Normal 70 8" xfId="50206" xr:uid="{00000000-0005-0000-0000-0000B1C30000}"/>
    <cellStyle name="Normal 70 8 2" xfId="50207" xr:uid="{00000000-0005-0000-0000-0000B2C30000}"/>
    <cellStyle name="Normal 70 9" xfId="50208" xr:uid="{00000000-0005-0000-0000-0000B3C30000}"/>
    <cellStyle name="Normal 71" xfId="50209" xr:uid="{00000000-0005-0000-0000-0000B4C30000}"/>
    <cellStyle name="Normal 71 10" xfId="50210" xr:uid="{00000000-0005-0000-0000-0000B5C30000}"/>
    <cellStyle name="Normal 71 11" xfId="50211" xr:uid="{00000000-0005-0000-0000-0000B6C30000}"/>
    <cellStyle name="Normal 71 12" xfId="50212" xr:uid="{00000000-0005-0000-0000-0000B7C30000}"/>
    <cellStyle name="Normal 71 2" xfId="50213" xr:uid="{00000000-0005-0000-0000-0000B8C30000}"/>
    <cellStyle name="Normal 71 2 2" xfId="50214" xr:uid="{00000000-0005-0000-0000-0000B9C30000}"/>
    <cellStyle name="Normal 71 2 2 2" xfId="50215" xr:uid="{00000000-0005-0000-0000-0000BAC30000}"/>
    <cellStyle name="Normal 71 2 2 3" xfId="50216" xr:uid="{00000000-0005-0000-0000-0000BBC30000}"/>
    <cellStyle name="Normal 71 2 3" xfId="50217" xr:uid="{00000000-0005-0000-0000-0000BCC30000}"/>
    <cellStyle name="Normal 71 2 3 2" xfId="50218" xr:uid="{00000000-0005-0000-0000-0000BDC30000}"/>
    <cellStyle name="Normal 71 2 3 3" xfId="50219" xr:uid="{00000000-0005-0000-0000-0000BEC30000}"/>
    <cellStyle name="Normal 71 2 4" xfId="50220" xr:uid="{00000000-0005-0000-0000-0000BFC30000}"/>
    <cellStyle name="Normal 71 2 4 2" xfId="50221" xr:uid="{00000000-0005-0000-0000-0000C0C30000}"/>
    <cellStyle name="Normal 71 2 4 3" xfId="50222" xr:uid="{00000000-0005-0000-0000-0000C1C30000}"/>
    <cellStyle name="Normal 71 2 5" xfId="50223" xr:uid="{00000000-0005-0000-0000-0000C2C30000}"/>
    <cellStyle name="Normal 71 2 6" xfId="50224" xr:uid="{00000000-0005-0000-0000-0000C3C30000}"/>
    <cellStyle name="Normal 71 2 7" xfId="50225" xr:uid="{00000000-0005-0000-0000-0000C4C30000}"/>
    <cellStyle name="Normal 71 2 8" xfId="50226" xr:uid="{00000000-0005-0000-0000-0000C5C30000}"/>
    <cellStyle name="Normal 71 2 9" xfId="50227" xr:uid="{00000000-0005-0000-0000-0000C6C30000}"/>
    <cellStyle name="Normal 71 3" xfId="50228" xr:uid="{00000000-0005-0000-0000-0000C7C30000}"/>
    <cellStyle name="Normal 71 3 2" xfId="50229" xr:uid="{00000000-0005-0000-0000-0000C8C30000}"/>
    <cellStyle name="Normal 71 3 2 2" xfId="50230" xr:uid="{00000000-0005-0000-0000-0000C9C30000}"/>
    <cellStyle name="Normal 71 3 3" xfId="50231" xr:uid="{00000000-0005-0000-0000-0000CAC30000}"/>
    <cellStyle name="Normal 71 3 3 2" xfId="50232" xr:uid="{00000000-0005-0000-0000-0000CBC30000}"/>
    <cellStyle name="Normal 71 3 4" xfId="50233" xr:uid="{00000000-0005-0000-0000-0000CCC30000}"/>
    <cellStyle name="Normal 71 3 5" xfId="50234" xr:uid="{00000000-0005-0000-0000-0000CDC30000}"/>
    <cellStyle name="Normal 71 3 6" xfId="50235" xr:uid="{00000000-0005-0000-0000-0000CEC30000}"/>
    <cellStyle name="Normal 71 3 7" xfId="50236" xr:uid="{00000000-0005-0000-0000-0000CFC30000}"/>
    <cellStyle name="Normal 71 3 8" xfId="50237" xr:uid="{00000000-0005-0000-0000-0000D0C30000}"/>
    <cellStyle name="Normal 71 4" xfId="50238" xr:uid="{00000000-0005-0000-0000-0000D1C30000}"/>
    <cellStyle name="Normal 71 4 2" xfId="50239" xr:uid="{00000000-0005-0000-0000-0000D2C30000}"/>
    <cellStyle name="Normal 71 4 2 2" xfId="50240" xr:uid="{00000000-0005-0000-0000-0000D3C30000}"/>
    <cellStyle name="Normal 71 4 3" xfId="50241" xr:uid="{00000000-0005-0000-0000-0000D4C30000}"/>
    <cellStyle name="Normal 71 4 3 2" xfId="50242" xr:uid="{00000000-0005-0000-0000-0000D5C30000}"/>
    <cellStyle name="Normal 71 4 4" xfId="50243" xr:uid="{00000000-0005-0000-0000-0000D6C30000}"/>
    <cellStyle name="Normal 71 4 5" xfId="50244" xr:uid="{00000000-0005-0000-0000-0000D7C30000}"/>
    <cellStyle name="Normal 71 4 6" xfId="50245" xr:uid="{00000000-0005-0000-0000-0000D8C30000}"/>
    <cellStyle name="Normal 71 4 7" xfId="50246" xr:uid="{00000000-0005-0000-0000-0000D9C30000}"/>
    <cellStyle name="Normal 71 4 8" xfId="50247" xr:uid="{00000000-0005-0000-0000-0000DAC30000}"/>
    <cellStyle name="Normal 71 5" xfId="50248" xr:uid="{00000000-0005-0000-0000-0000DBC30000}"/>
    <cellStyle name="Normal 71 6" xfId="50249" xr:uid="{00000000-0005-0000-0000-0000DCC30000}"/>
    <cellStyle name="Normal 71 6 2" xfId="50250" xr:uid="{00000000-0005-0000-0000-0000DDC30000}"/>
    <cellStyle name="Normal 71 7" xfId="50251" xr:uid="{00000000-0005-0000-0000-0000DEC30000}"/>
    <cellStyle name="Normal 71 7 2" xfId="50252" xr:uid="{00000000-0005-0000-0000-0000DFC30000}"/>
    <cellStyle name="Normal 71 8" xfId="50253" xr:uid="{00000000-0005-0000-0000-0000E0C30000}"/>
    <cellStyle name="Normal 71 8 2" xfId="50254" xr:uid="{00000000-0005-0000-0000-0000E1C30000}"/>
    <cellStyle name="Normal 71 9" xfId="50255" xr:uid="{00000000-0005-0000-0000-0000E2C30000}"/>
    <cellStyle name="Normal 72" xfId="50256" xr:uid="{00000000-0005-0000-0000-0000E3C30000}"/>
    <cellStyle name="Normal 72 10" xfId="50257" xr:uid="{00000000-0005-0000-0000-0000E4C30000}"/>
    <cellStyle name="Normal 72 11" xfId="50258" xr:uid="{00000000-0005-0000-0000-0000E5C30000}"/>
    <cellStyle name="Normal 72 12" xfId="50259" xr:uid="{00000000-0005-0000-0000-0000E6C30000}"/>
    <cellStyle name="Normal 72 2" xfId="50260" xr:uid="{00000000-0005-0000-0000-0000E7C30000}"/>
    <cellStyle name="Normal 72 2 2" xfId="50261" xr:uid="{00000000-0005-0000-0000-0000E8C30000}"/>
    <cellStyle name="Normal 72 2 2 2" xfId="50262" xr:uid="{00000000-0005-0000-0000-0000E9C30000}"/>
    <cellStyle name="Normal 72 2 2 3" xfId="50263" xr:uid="{00000000-0005-0000-0000-0000EAC30000}"/>
    <cellStyle name="Normal 72 2 3" xfId="50264" xr:uid="{00000000-0005-0000-0000-0000EBC30000}"/>
    <cellStyle name="Normal 72 2 3 2" xfId="50265" xr:uid="{00000000-0005-0000-0000-0000ECC30000}"/>
    <cellStyle name="Normal 72 2 3 3" xfId="50266" xr:uid="{00000000-0005-0000-0000-0000EDC30000}"/>
    <cellStyle name="Normal 72 2 4" xfId="50267" xr:uid="{00000000-0005-0000-0000-0000EEC30000}"/>
    <cellStyle name="Normal 72 2 4 2" xfId="50268" xr:uid="{00000000-0005-0000-0000-0000EFC30000}"/>
    <cellStyle name="Normal 72 2 4 3" xfId="50269" xr:uid="{00000000-0005-0000-0000-0000F0C30000}"/>
    <cellStyle name="Normal 72 2 5" xfId="50270" xr:uid="{00000000-0005-0000-0000-0000F1C30000}"/>
    <cellStyle name="Normal 72 2 6" xfId="50271" xr:uid="{00000000-0005-0000-0000-0000F2C30000}"/>
    <cellStyle name="Normal 72 2 7" xfId="50272" xr:uid="{00000000-0005-0000-0000-0000F3C30000}"/>
    <cellStyle name="Normal 72 2 8" xfId="50273" xr:uid="{00000000-0005-0000-0000-0000F4C30000}"/>
    <cellStyle name="Normal 72 2 9" xfId="50274" xr:uid="{00000000-0005-0000-0000-0000F5C30000}"/>
    <cellStyle name="Normal 72 3" xfId="50275" xr:uid="{00000000-0005-0000-0000-0000F6C30000}"/>
    <cellStyle name="Normal 72 3 2" xfId="50276" xr:uid="{00000000-0005-0000-0000-0000F7C30000}"/>
    <cellStyle name="Normal 72 3 2 2" xfId="50277" xr:uid="{00000000-0005-0000-0000-0000F8C30000}"/>
    <cellStyle name="Normal 72 3 3" xfId="50278" xr:uid="{00000000-0005-0000-0000-0000F9C30000}"/>
    <cellStyle name="Normal 72 3 3 2" xfId="50279" xr:uid="{00000000-0005-0000-0000-0000FAC30000}"/>
    <cellStyle name="Normal 72 3 4" xfId="50280" xr:uid="{00000000-0005-0000-0000-0000FBC30000}"/>
    <cellStyle name="Normal 72 3 5" xfId="50281" xr:uid="{00000000-0005-0000-0000-0000FCC30000}"/>
    <cellStyle name="Normal 72 3 6" xfId="50282" xr:uid="{00000000-0005-0000-0000-0000FDC30000}"/>
    <cellStyle name="Normal 72 3 7" xfId="50283" xr:uid="{00000000-0005-0000-0000-0000FEC30000}"/>
    <cellStyle name="Normal 72 3 8" xfId="50284" xr:uid="{00000000-0005-0000-0000-0000FFC30000}"/>
    <cellStyle name="Normal 72 4" xfId="50285" xr:uid="{00000000-0005-0000-0000-000000C40000}"/>
    <cellStyle name="Normal 72 4 2" xfId="50286" xr:uid="{00000000-0005-0000-0000-000001C40000}"/>
    <cellStyle name="Normal 72 4 2 2" xfId="50287" xr:uid="{00000000-0005-0000-0000-000002C40000}"/>
    <cellStyle name="Normal 72 4 3" xfId="50288" xr:uid="{00000000-0005-0000-0000-000003C40000}"/>
    <cellStyle name="Normal 72 4 3 2" xfId="50289" xr:uid="{00000000-0005-0000-0000-000004C40000}"/>
    <cellStyle name="Normal 72 4 4" xfId="50290" xr:uid="{00000000-0005-0000-0000-000005C40000}"/>
    <cellStyle name="Normal 72 4 5" xfId="50291" xr:uid="{00000000-0005-0000-0000-000006C40000}"/>
    <cellStyle name="Normal 72 4 6" xfId="50292" xr:uid="{00000000-0005-0000-0000-000007C40000}"/>
    <cellStyle name="Normal 72 4 7" xfId="50293" xr:uid="{00000000-0005-0000-0000-000008C40000}"/>
    <cellStyle name="Normal 72 4 8" xfId="50294" xr:uid="{00000000-0005-0000-0000-000009C40000}"/>
    <cellStyle name="Normal 72 5" xfId="50295" xr:uid="{00000000-0005-0000-0000-00000AC40000}"/>
    <cellStyle name="Normal 72 6" xfId="50296" xr:uid="{00000000-0005-0000-0000-00000BC40000}"/>
    <cellStyle name="Normal 72 6 2" xfId="50297" xr:uid="{00000000-0005-0000-0000-00000CC40000}"/>
    <cellStyle name="Normal 72 7" xfId="50298" xr:uid="{00000000-0005-0000-0000-00000DC40000}"/>
    <cellStyle name="Normal 72 7 2" xfId="50299" xr:uid="{00000000-0005-0000-0000-00000EC40000}"/>
    <cellStyle name="Normal 72 8" xfId="50300" xr:uid="{00000000-0005-0000-0000-00000FC40000}"/>
    <cellStyle name="Normal 72 8 2" xfId="50301" xr:uid="{00000000-0005-0000-0000-000010C40000}"/>
    <cellStyle name="Normal 72 9" xfId="50302" xr:uid="{00000000-0005-0000-0000-000011C40000}"/>
    <cellStyle name="Normal 73" xfId="50303" xr:uid="{00000000-0005-0000-0000-000012C40000}"/>
    <cellStyle name="Normal 73 10" xfId="50304" xr:uid="{00000000-0005-0000-0000-000013C40000}"/>
    <cellStyle name="Normal 73 11" xfId="50305" xr:uid="{00000000-0005-0000-0000-000014C40000}"/>
    <cellStyle name="Normal 73 12" xfId="50306" xr:uid="{00000000-0005-0000-0000-000015C40000}"/>
    <cellStyle name="Normal 73 2" xfId="50307" xr:uid="{00000000-0005-0000-0000-000016C40000}"/>
    <cellStyle name="Normal 73 2 2" xfId="50308" xr:uid="{00000000-0005-0000-0000-000017C40000}"/>
    <cellStyle name="Normal 73 2 2 2" xfId="50309" xr:uid="{00000000-0005-0000-0000-000018C40000}"/>
    <cellStyle name="Normal 73 2 2 3" xfId="50310" xr:uid="{00000000-0005-0000-0000-000019C40000}"/>
    <cellStyle name="Normal 73 2 3" xfId="50311" xr:uid="{00000000-0005-0000-0000-00001AC40000}"/>
    <cellStyle name="Normal 73 2 3 2" xfId="50312" xr:uid="{00000000-0005-0000-0000-00001BC40000}"/>
    <cellStyle name="Normal 73 2 3 3" xfId="50313" xr:uid="{00000000-0005-0000-0000-00001CC40000}"/>
    <cellStyle name="Normal 73 2 4" xfId="50314" xr:uid="{00000000-0005-0000-0000-00001DC40000}"/>
    <cellStyle name="Normal 73 2 4 2" xfId="50315" xr:uid="{00000000-0005-0000-0000-00001EC40000}"/>
    <cellStyle name="Normal 73 2 4 3" xfId="50316" xr:uid="{00000000-0005-0000-0000-00001FC40000}"/>
    <cellStyle name="Normal 73 2 5" xfId="50317" xr:uid="{00000000-0005-0000-0000-000020C40000}"/>
    <cellStyle name="Normal 73 2 6" xfId="50318" xr:uid="{00000000-0005-0000-0000-000021C40000}"/>
    <cellStyle name="Normal 73 2 7" xfId="50319" xr:uid="{00000000-0005-0000-0000-000022C40000}"/>
    <cellStyle name="Normal 73 2 8" xfId="50320" xr:uid="{00000000-0005-0000-0000-000023C40000}"/>
    <cellStyle name="Normal 73 2 9" xfId="50321" xr:uid="{00000000-0005-0000-0000-000024C40000}"/>
    <cellStyle name="Normal 73 3" xfId="50322" xr:uid="{00000000-0005-0000-0000-000025C40000}"/>
    <cellStyle name="Normal 73 3 2" xfId="50323" xr:uid="{00000000-0005-0000-0000-000026C40000}"/>
    <cellStyle name="Normal 73 3 2 2" xfId="50324" xr:uid="{00000000-0005-0000-0000-000027C40000}"/>
    <cellStyle name="Normal 73 3 3" xfId="50325" xr:uid="{00000000-0005-0000-0000-000028C40000}"/>
    <cellStyle name="Normal 73 3 3 2" xfId="50326" xr:uid="{00000000-0005-0000-0000-000029C40000}"/>
    <cellStyle name="Normal 73 3 4" xfId="50327" xr:uid="{00000000-0005-0000-0000-00002AC40000}"/>
    <cellStyle name="Normal 73 3 5" xfId="50328" xr:uid="{00000000-0005-0000-0000-00002BC40000}"/>
    <cellStyle name="Normal 73 3 6" xfId="50329" xr:uid="{00000000-0005-0000-0000-00002CC40000}"/>
    <cellStyle name="Normal 73 3 7" xfId="50330" xr:uid="{00000000-0005-0000-0000-00002DC40000}"/>
    <cellStyle name="Normal 73 3 8" xfId="50331" xr:uid="{00000000-0005-0000-0000-00002EC40000}"/>
    <cellStyle name="Normal 73 4" xfId="50332" xr:uid="{00000000-0005-0000-0000-00002FC40000}"/>
    <cellStyle name="Normal 73 4 2" xfId="50333" xr:uid="{00000000-0005-0000-0000-000030C40000}"/>
    <cellStyle name="Normal 73 4 2 2" xfId="50334" xr:uid="{00000000-0005-0000-0000-000031C40000}"/>
    <cellStyle name="Normal 73 4 3" xfId="50335" xr:uid="{00000000-0005-0000-0000-000032C40000}"/>
    <cellStyle name="Normal 73 4 3 2" xfId="50336" xr:uid="{00000000-0005-0000-0000-000033C40000}"/>
    <cellStyle name="Normal 73 4 4" xfId="50337" xr:uid="{00000000-0005-0000-0000-000034C40000}"/>
    <cellStyle name="Normal 73 4 5" xfId="50338" xr:uid="{00000000-0005-0000-0000-000035C40000}"/>
    <cellStyle name="Normal 73 4 6" xfId="50339" xr:uid="{00000000-0005-0000-0000-000036C40000}"/>
    <cellStyle name="Normal 73 4 7" xfId="50340" xr:uid="{00000000-0005-0000-0000-000037C40000}"/>
    <cellStyle name="Normal 73 4 8" xfId="50341" xr:uid="{00000000-0005-0000-0000-000038C40000}"/>
    <cellStyle name="Normal 73 5" xfId="50342" xr:uid="{00000000-0005-0000-0000-000039C40000}"/>
    <cellStyle name="Normal 73 6" xfId="50343" xr:uid="{00000000-0005-0000-0000-00003AC40000}"/>
    <cellStyle name="Normal 73 6 2" xfId="50344" xr:uid="{00000000-0005-0000-0000-00003BC40000}"/>
    <cellStyle name="Normal 73 7" xfId="50345" xr:uid="{00000000-0005-0000-0000-00003CC40000}"/>
    <cellStyle name="Normal 73 7 2" xfId="50346" xr:uid="{00000000-0005-0000-0000-00003DC40000}"/>
    <cellStyle name="Normal 73 8" xfId="50347" xr:uid="{00000000-0005-0000-0000-00003EC40000}"/>
    <cellStyle name="Normal 73 8 2" xfId="50348" xr:uid="{00000000-0005-0000-0000-00003FC40000}"/>
    <cellStyle name="Normal 73 9" xfId="50349" xr:uid="{00000000-0005-0000-0000-000040C40000}"/>
    <cellStyle name="Normal 74" xfId="50350" xr:uid="{00000000-0005-0000-0000-000041C40000}"/>
    <cellStyle name="Normal 74 10" xfId="50351" xr:uid="{00000000-0005-0000-0000-000042C40000}"/>
    <cellStyle name="Normal 74 11" xfId="50352" xr:uid="{00000000-0005-0000-0000-000043C40000}"/>
    <cellStyle name="Normal 74 12" xfId="50353" xr:uid="{00000000-0005-0000-0000-000044C40000}"/>
    <cellStyle name="Normal 74 2" xfId="50354" xr:uid="{00000000-0005-0000-0000-000045C40000}"/>
    <cellStyle name="Normal 74 2 2" xfId="50355" xr:uid="{00000000-0005-0000-0000-000046C40000}"/>
    <cellStyle name="Normal 74 2 2 2" xfId="50356" xr:uid="{00000000-0005-0000-0000-000047C40000}"/>
    <cellStyle name="Normal 74 2 2 3" xfId="50357" xr:uid="{00000000-0005-0000-0000-000048C40000}"/>
    <cellStyle name="Normal 74 2 3" xfId="50358" xr:uid="{00000000-0005-0000-0000-000049C40000}"/>
    <cellStyle name="Normal 74 2 3 2" xfId="50359" xr:uid="{00000000-0005-0000-0000-00004AC40000}"/>
    <cellStyle name="Normal 74 2 3 3" xfId="50360" xr:uid="{00000000-0005-0000-0000-00004BC40000}"/>
    <cellStyle name="Normal 74 2 4" xfId="50361" xr:uid="{00000000-0005-0000-0000-00004CC40000}"/>
    <cellStyle name="Normal 74 2 4 2" xfId="50362" xr:uid="{00000000-0005-0000-0000-00004DC40000}"/>
    <cellStyle name="Normal 74 2 4 3" xfId="50363" xr:uid="{00000000-0005-0000-0000-00004EC40000}"/>
    <cellStyle name="Normal 74 2 5" xfId="50364" xr:uid="{00000000-0005-0000-0000-00004FC40000}"/>
    <cellStyle name="Normal 74 2 6" xfId="50365" xr:uid="{00000000-0005-0000-0000-000050C40000}"/>
    <cellStyle name="Normal 74 2 7" xfId="50366" xr:uid="{00000000-0005-0000-0000-000051C40000}"/>
    <cellStyle name="Normal 74 2 8" xfId="50367" xr:uid="{00000000-0005-0000-0000-000052C40000}"/>
    <cellStyle name="Normal 74 2 9" xfId="50368" xr:uid="{00000000-0005-0000-0000-000053C40000}"/>
    <cellStyle name="Normal 74 3" xfId="50369" xr:uid="{00000000-0005-0000-0000-000054C40000}"/>
    <cellStyle name="Normal 74 3 2" xfId="50370" xr:uid="{00000000-0005-0000-0000-000055C40000}"/>
    <cellStyle name="Normal 74 3 2 2" xfId="50371" xr:uid="{00000000-0005-0000-0000-000056C40000}"/>
    <cellStyle name="Normal 74 3 3" xfId="50372" xr:uid="{00000000-0005-0000-0000-000057C40000}"/>
    <cellStyle name="Normal 74 3 3 2" xfId="50373" xr:uid="{00000000-0005-0000-0000-000058C40000}"/>
    <cellStyle name="Normal 74 3 4" xfId="50374" xr:uid="{00000000-0005-0000-0000-000059C40000}"/>
    <cellStyle name="Normal 74 3 5" xfId="50375" xr:uid="{00000000-0005-0000-0000-00005AC40000}"/>
    <cellStyle name="Normal 74 3 6" xfId="50376" xr:uid="{00000000-0005-0000-0000-00005BC40000}"/>
    <cellStyle name="Normal 74 3 7" xfId="50377" xr:uid="{00000000-0005-0000-0000-00005CC40000}"/>
    <cellStyle name="Normal 74 3 8" xfId="50378" xr:uid="{00000000-0005-0000-0000-00005DC40000}"/>
    <cellStyle name="Normal 74 4" xfId="50379" xr:uid="{00000000-0005-0000-0000-00005EC40000}"/>
    <cellStyle name="Normal 74 4 2" xfId="50380" xr:uid="{00000000-0005-0000-0000-00005FC40000}"/>
    <cellStyle name="Normal 74 4 2 2" xfId="50381" xr:uid="{00000000-0005-0000-0000-000060C40000}"/>
    <cellStyle name="Normal 74 4 3" xfId="50382" xr:uid="{00000000-0005-0000-0000-000061C40000}"/>
    <cellStyle name="Normal 74 4 3 2" xfId="50383" xr:uid="{00000000-0005-0000-0000-000062C40000}"/>
    <cellStyle name="Normal 74 4 4" xfId="50384" xr:uid="{00000000-0005-0000-0000-000063C40000}"/>
    <cellStyle name="Normal 74 4 5" xfId="50385" xr:uid="{00000000-0005-0000-0000-000064C40000}"/>
    <cellStyle name="Normal 74 4 6" xfId="50386" xr:uid="{00000000-0005-0000-0000-000065C40000}"/>
    <cellStyle name="Normal 74 4 7" xfId="50387" xr:uid="{00000000-0005-0000-0000-000066C40000}"/>
    <cellStyle name="Normal 74 4 8" xfId="50388" xr:uid="{00000000-0005-0000-0000-000067C40000}"/>
    <cellStyle name="Normal 74 5" xfId="50389" xr:uid="{00000000-0005-0000-0000-000068C40000}"/>
    <cellStyle name="Normal 74 6" xfId="50390" xr:uid="{00000000-0005-0000-0000-000069C40000}"/>
    <cellStyle name="Normal 74 6 2" xfId="50391" xr:uid="{00000000-0005-0000-0000-00006AC40000}"/>
    <cellStyle name="Normal 74 7" xfId="50392" xr:uid="{00000000-0005-0000-0000-00006BC40000}"/>
    <cellStyle name="Normal 74 7 2" xfId="50393" xr:uid="{00000000-0005-0000-0000-00006CC40000}"/>
    <cellStyle name="Normal 74 8" xfId="50394" xr:uid="{00000000-0005-0000-0000-00006DC40000}"/>
    <cellStyle name="Normal 74 8 2" xfId="50395" xr:uid="{00000000-0005-0000-0000-00006EC40000}"/>
    <cellStyle name="Normal 74 9" xfId="50396" xr:uid="{00000000-0005-0000-0000-00006FC40000}"/>
    <cellStyle name="Normal 75" xfId="50397" xr:uid="{00000000-0005-0000-0000-000070C40000}"/>
    <cellStyle name="Normal 75 10" xfId="50398" xr:uid="{00000000-0005-0000-0000-000071C40000}"/>
    <cellStyle name="Normal 75 11" xfId="50399" xr:uid="{00000000-0005-0000-0000-000072C40000}"/>
    <cellStyle name="Normal 75 12" xfId="50400" xr:uid="{00000000-0005-0000-0000-000073C40000}"/>
    <cellStyle name="Normal 75 2" xfId="50401" xr:uid="{00000000-0005-0000-0000-000074C40000}"/>
    <cellStyle name="Normal 75 2 2" xfId="50402" xr:uid="{00000000-0005-0000-0000-000075C40000}"/>
    <cellStyle name="Normal 75 2 2 2" xfId="50403" xr:uid="{00000000-0005-0000-0000-000076C40000}"/>
    <cellStyle name="Normal 75 2 2 3" xfId="50404" xr:uid="{00000000-0005-0000-0000-000077C40000}"/>
    <cellStyle name="Normal 75 2 3" xfId="50405" xr:uid="{00000000-0005-0000-0000-000078C40000}"/>
    <cellStyle name="Normal 75 2 3 2" xfId="50406" xr:uid="{00000000-0005-0000-0000-000079C40000}"/>
    <cellStyle name="Normal 75 2 3 3" xfId="50407" xr:uid="{00000000-0005-0000-0000-00007AC40000}"/>
    <cellStyle name="Normal 75 2 4" xfId="50408" xr:uid="{00000000-0005-0000-0000-00007BC40000}"/>
    <cellStyle name="Normal 75 2 4 2" xfId="50409" xr:uid="{00000000-0005-0000-0000-00007CC40000}"/>
    <cellStyle name="Normal 75 2 5" xfId="50410" xr:uid="{00000000-0005-0000-0000-00007DC40000}"/>
    <cellStyle name="Normal 75 2 6" xfId="50411" xr:uid="{00000000-0005-0000-0000-00007EC40000}"/>
    <cellStyle name="Normal 75 2 7" xfId="50412" xr:uid="{00000000-0005-0000-0000-00007FC40000}"/>
    <cellStyle name="Normal 75 2 8" xfId="50413" xr:uid="{00000000-0005-0000-0000-000080C40000}"/>
    <cellStyle name="Normal 75 2 9" xfId="50414" xr:uid="{00000000-0005-0000-0000-000081C40000}"/>
    <cellStyle name="Normal 75 3" xfId="50415" xr:uid="{00000000-0005-0000-0000-000082C40000}"/>
    <cellStyle name="Normal 75 3 2" xfId="50416" xr:uid="{00000000-0005-0000-0000-000083C40000}"/>
    <cellStyle name="Normal 75 3 2 2" xfId="50417" xr:uid="{00000000-0005-0000-0000-000084C40000}"/>
    <cellStyle name="Normal 75 3 3" xfId="50418" xr:uid="{00000000-0005-0000-0000-000085C40000}"/>
    <cellStyle name="Normal 75 3 3 2" xfId="50419" xr:uid="{00000000-0005-0000-0000-000086C40000}"/>
    <cellStyle name="Normal 75 3 4" xfId="50420" xr:uid="{00000000-0005-0000-0000-000087C40000}"/>
    <cellStyle name="Normal 75 3 5" xfId="50421" xr:uid="{00000000-0005-0000-0000-000088C40000}"/>
    <cellStyle name="Normal 75 3 6" xfId="50422" xr:uid="{00000000-0005-0000-0000-000089C40000}"/>
    <cellStyle name="Normal 75 3 7" xfId="50423" xr:uid="{00000000-0005-0000-0000-00008AC40000}"/>
    <cellStyle name="Normal 75 3 8" xfId="50424" xr:uid="{00000000-0005-0000-0000-00008BC40000}"/>
    <cellStyle name="Normal 75 4" xfId="50425" xr:uid="{00000000-0005-0000-0000-00008CC40000}"/>
    <cellStyle name="Normal 75 4 2" xfId="50426" xr:uid="{00000000-0005-0000-0000-00008DC40000}"/>
    <cellStyle name="Normal 75 4 2 2" xfId="50427" xr:uid="{00000000-0005-0000-0000-00008EC40000}"/>
    <cellStyle name="Normal 75 4 3" xfId="50428" xr:uid="{00000000-0005-0000-0000-00008FC40000}"/>
    <cellStyle name="Normal 75 4 3 2" xfId="50429" xr:uid="{00000000-0005-0000-0000-000090C40000}"/>
    <cellStyle name="Normal 75 4 4" xfId="50430" xr:uid="{00000000-0005-0000-0000-000091C40000}"/>
    <cellStyle name="Normal 75 4 5" xfId="50431" xr:uid="{00000000-0005-0000-0000-000092C40000}"/>
    <cellStyle name="Normal 75 4 6" xfId="50432" xr:uid="{00000000-0005-0000-0000-000093C40000}"/>
    <cellStyle name="Normal 75 4 7" xfId="50433" xr:uid="{00000000-0005-0000-0000-000094C40000}"/>
    <cellStyle name="Normal 75 4 8" xfId="50434" xr:uid="{00000000-0005-0000-0000-000095C40000}"/>
    <cellStyle name="Normal 75 5" xfId="50435" xr:uid="{00000000-0005-0000-0000-000096C40000}"/>
    <cellStyle name="Normal 75 6" xfId="50436" xr:uid="{00000000-0005-0000-0000-000097C40000}"/>
    <cellStyle name="Normal 75 6 2" xfId="50437" xr:uid="{00000000-0005-0000-0000-000098C40000}"/>
    <cellStyle name="Normal 75 7" xfId="50438" xr:uid="{00000000-0005-0000-0000-000099C40000}"/>
    <cellStyle name="Normal 75 7 2" xfId="50439" xr:uid="{00000000-0005-0000-0000-00009AC40000}"/>
    <cellStyle name="Normal 75 8" xfId="50440" xr:uid="{00000000-0005-0000-0000-00009BC40000}"/>
    <cellStyle name="Normal 75 8 2" xfId="50441" xr:uid="{00000000-0005-0000-0000-00009CC40000}"/>
    <cellStyle name="Normal 75 9" xfId="50442" xr:uid="{00000000-0005-0000-0000-00009DC40000}"/>
    <cellStyle name="Normal 76" xfId="50443" xr:uid="{00000000-0005-0000-0000-00009EC40000}"/>
    <cellStyle name="Normal 76 10" xfId="50444" xr:uid="{00000000-0005-0000-0000-00009FC40000}"/>
    <cellStyle name="Normal 76 11" xfId="50445" xr:uid="{00000000-0005-0000-0000-0000A0C40000}"/>
    <cellStyle name="Normal 76 12" xfId="50446" xr:uid="{00000000-0005-0000-0000-0000A1C40000}"/>
    <cellStyle name="Normal 76 2" xfId="50447" xr:uid="{00000000-0005-0000-0000-0000A2C40000}"/>
    <cellStyle name="Normal 76 2 2" xfId="50448" xr:uid="{00000000-0005-0000-0000-0000A3C40000}"/>
    <cellStyle name="Normal 76 2 2 2" xfId="50449" xr:uid="{00000000-0005-0000-0000-0000A4C40000}"/>
    <cellStyle name="Normal 76 2 2 3" xfId="50450" xr:uid="{00000000-0005-0000-0000-0000A5C40000}"/>
    <cellStyle name="Normal 76 2 3" xfId="50451" xr:uid="{00000000-0005-0000-0000-0000A6C40000}"/>
    <cellStyle name="Normal 76 2 3 2" xfId="50452" xr:uid="{00000000-0005-0000-0000-0000A7C40000}"/>
    <cellStyle name="Normal 76 2 3 3" xfId="50453" xr:uid="{00000000-0005-0000-0000-0000A8C40000}"/>
    <cellStyle name="Normal 76 2 4" xfId="50454" xr:uid="{00000000-0005-0000-0000-0000A9C40000}"/>
    <cellStyle name="Normal 76 2 4 2" xfId="50455" xr:uid="{00000000-0005-0000-0000-0000AAC40000}"/>
    <cellStyle name="Normal 76 2 5" xfId="50456" xr:uid="{00000000-0005-0000-0000-0000ABC40000}"/>
    <cellStyle name="Normal 76 2 6" xfId="50457" xr:uid="{00000000-0005-0000-0000-0000ACC40000}"/>
    <cellStyle name="Normal 76 2 7" xfId="50458" xr:uid="{00000000-0005-0000-0000-0000ADC40000}"/>
    <cellStyle name="Normal 76 2 8" xfId="50459" xr:uid="{00000000-0005-0000-0000-0000AEC40000}"/>
    <cellStyle name="Normal 76 2 9" xfId="50460" xr:uid="{00000000-0005-0000-0000-0000AFC40000}"/>
    <cellStyle name="Normal 76 3" xfId="50461" xr:uid="{00000000-0005-0000-0000-0000B0C40000}"/>
    <cellStyle name="Normal 76 3 2" xfId="50462" xr:uid="{00000000-0005-0000-0000-0000B1C40000}"/>
    <cellStyle name="Normal 76 3 2 2" xfId="50463" xr:uid="{00000000-0005-0000-0000-0000B2C40000}"/>
    <cellStyle name="Normal 76 3 3" xfId="50464" xr:uid="{00000000-0005-0000-0000-0000B3C40000}"/>
    <cellStyle name="Normal 76 3 3 2" xfId="50465" xr:uid="{00000000-0005-0000-0000-0000B4C40000}"/>
    <cellStyle name="Normal 76 3 4" xfId="50466" xr:uid="{00000000-0005-0000-0000-0000B5C40000}"/>
    <cellStyle name="Normal 76 3 5" xfId="50467" xr:uid="{00000000-0005-0000-0000-0000B6C40000}"/>
    <cellStyle name="Normal 76 3 6" xfId="50468" xr:uid="{00000000-0005-0000-0000-0000B7C40000}"/>
    <cellStyle name="Normal 76 3 7" xfId="50469" xr:uid="{00000000-0005-0000-0000-0000B8C40000}"/>
    <cellStyle name="Normal 76 3 8" xfId="50470" xr:uid="{00000000-0005-0000-0000-0000B9C40000}"/>
    <cellStyle name="Normal 76 4" xfId="50471" xr:uid="{00000000-0005-0000-0000-0000BAC40000}"/>
    <cellStyle name="Normal 76 4 2" xfId="50472" xr:uid="{00000000-0005-0000-0000-0000BBC40000}"/>
    <cellStyle name="Normal 76 4 2 2" xfId="50473" xr:uid="{00000000-0005-0000-0000-0000BCC40000}"/>
    <cellStyle name="Normal 76 4 3" xfId="50474" xr:uid="{00000000-0005-0000-0000-0000BDC40000}"/>
    <cellStyle name="Normal 76 4 3 2" xfId="50475" xr:uid="{00000000-0005-0000-0000-0000BEC40000}"/>
    <cellStyle name="Normal 76 4 4" xfId="50476" xr:uid="{00000000-0005-0000-0000-0000BFC40000}"/>
    <cellStyle name="Normal 76 4 5" xfId="50477" xr:uid="{00000000-0005-0000-0000-0000C0C40000}"/>
    <cellStyle name="Normal 76 4 6" xfId="50478" xr:uid="{00000000-0005-0000-0000-0000C1C40000}"/>
    <cellStyle name="Normal 76 4 7" xfId="50479" xr:uid="{00000000-0005-0000-0000-0000C2C40000}"/>
    <cellStyle name="Normal 76 4 8" xfId="50480" xr:uid="{00000000-0005-0000-0000-0000C3C40000}"/>
    <cellStyle name="Normal 76 5" xfId="50481" xr:uid="{00000000-0005-0000-0000-0000C4C40000}"/>
    <cellStyle name="Normal 76 6" xfId="50482" xr:uid="{00000000-0005-0000-0000-0000C5C40000}"/>
    <cellStyle name="Normal 76 6 2" xfId="50483" xr:uid="{00000000-0005-0000-0000-0000C6C40000}"/>
    <cellStyle name="Normal 76 7" xfId="50484" xr:uid="{00000000-0005-0000-0000-0000C7C40000}"/>
    <cellStyle name="Normal 76 7 2" xfId="50485" xr:uid="{00000000-0005-0000-0000-0000C8C40000}"/>
    <cellStyle name="Normal 76 8" xfId="50486" xr:uid="{00000000-0005-0000-0000-0000C9C40000}"/>
    <cellStyle name="Normal 76 8 2" xfId="50487" xr:uid="{00000000-0005-0000-0000-0000CAC40000}"/>
    <cellStyle name="Normal 76 9" xfId="50488" xr:uid="{00000000-0005-0000-0000-0000CBC40000}"/>
    <cellStyle name="Normal 77" xfId="50489" xr:uid="{00000000-0005-0000-0000-0000CCC40000}"/>
    <cellStyle name="Normal 77 10" xfId="50490" xr:uid="{00000000-0005-0000-0000-0000CDC40000}"/>
    <cellStyle name="Normal 77 11" xfId="50491" xr:uid="{00000000-0005-0000-0000-0000CEC40000}"/>
    <cellStyle name="Normal 77 12" xfId="50492" xr:uid="{00000000-0005-0000-0000-0000CFC40000}"/>
    <cellStyle name="Normal 77 2" xfId="50493" xr:uid="{00000000-0005-0000-0000-0000D0C40000}"/>
    <cellStyle name="Normal 77 2 2" xfId="50494" xr:uid="{00000000-0005-0000-0000-0000D1C40000}"/>
    <cellStyle name="Normal 77 2 2 2" xfId="50495" xr:uid="{00000000-0005-0000-0000-0000D2C40000}"/>
    <cellStyle name="Normal 77 2 2 3" xfId="50496" xr:uid="{00000000-0005-0000-0000-0000D3C40000}"/>
    <cellStyle name="Normal 77 2 3" xfId="50497" xr:uid="{00000000-0005-0000-0000-0000D4C40000}"/>
    <cellStyle name="Normal 77 2 3 2" xfId="50498" xr:uid="{00000000-0005-0000-0000-0000D5C40000}"/>
    <cellStyle name="Normal 77 2 3 3" xfId="50499" xr:uid="{00000000-0005-0000-0000-0000D6C40000}"/>
    <cellStyle name="Normal 77 2 4" xfId="50500" xr:uid="{00000000-0005-0000-0000-0000D7C40000}"/>
    <cellStyle name="Normal 77 2 4 2" xfId="50501" xr:uid="{00000000-0005-0000-0000-0000D8C40000}"/>
    <cellStyle name="Normal 77 2 5" xfId="50502" xr:uid="{00000000-0005-0000-0000-0000D9C40000}"/>
    <cellStyle name="Normal 77 2 6" xfId="50503" xr:uid="{00000000-0005-0000-0000-0000DAC40000}"/>
    <cellStyle name="Normal 77 2 7" xfId="50504" xr:uid="{00000000-0005-0000-0000-0000DBC40000}"/>
    <cellStyle name="Normal 77 2 8" xfId="50505" xr:uid="{00000000-0005-0000-0000-0000DCC40000}"/>
    <cellStyle name="Normal 77 2 9" xfId="50506" xr:uid="{00000000-0005-0000-0000-0000DDC40000}"/>
    <cellStyle name="Normal 77 3" xfId="50507" xr:uid="{00000000-0005-0000-0000-0000DEC40000}"/>
    <cellStyle name="Normal 77 3 2" xfId="50508" xr:uid="{00000000-0005-0000-0000-0000DFC40000}"/>
    <cellStyle name="Normal 77 3 2 2" xfId="50509" xr:uid="{00000000-0005-0000-0000-0000E0C40000}"/>
    <cellStyle name="Normal 77 3 3" xfId="50510" xr:uid="{00000000-0005-0000-0000-0000E1C40000}"/>
    <cellStyle name="Normal 77 3 3 2" xfId="50511" xr:uid="{00000000-0005-0000-0000-0000E2C40000}"/>
    <cellStyle name="Normal 77 3 4" xfId="50512" xr:uid="{00000000-0005-0000-0000-0000E3C40000}"/>
    <cellStyle name="Normal 77 3 5" xfId="50513" xr:uid="{00000000-0005-0000-0000-0000E4C40000}"/>
    <cellStyle name="Normal 77 3 6" xfId="50514" xr:uid="{00000000-0005-0000-0000-0000E5C40000}"/>
    <cellStyle name="Normal 77 3 7" xfId="50515" xr:uid="{00000000-0005-0000-0000-0000E6C40000}"/>
    <cellStyle name="Normal 77 3 8" xfId="50516" xr:uid="{00000000-0005-0000-0000-0000E7C40000}"/>
    <cellStyle name="Normal 77 4" xfId="50517" xr:uid="{00000000-0005-0000-0000-0000E8C40000}"/>
    <cellStyle name="Normal 77 4 2" xfId="50518" xr:uid="{00000000-0005-0000-0000-0000E9C40000}"/>
    <cellStyle name="Normal 77 4 2 2" xfId="50519" xr:uid="{00000000-0005-0000-0000-0000EAC40000}"/>
    <cellStyle name="Normal 77 4 3" xfId="50520" xr:uid="{00000000-0005-0000-0000-0000EBC40000}"/>
    <cellStyle name="Normal 77 4 3 2" xfId="50521" xr:uid="{00000000-0005-0000-0000-0000ECC40000}"/>
    <cellStyle name="Normal 77 4 4" xfId="50522" xr:uid="{00000000-0005-0000-0000-0000EDC40000}"/>
    <cellStyle name="Normal 77 4 5" xfId="50523" xr:uid="{00000000-0005-0000-0000-0000EEC40000}"/>
    <cellStyle name="Normal 77 4 6" xfId="50524" xr:uid="{00000000-0005-0000-0000-0000EFC40000}"/>
    <cellStyle name="Normal 77 4 7" xfId="50525" xr:uid="{00000000-0005-0000-0000-0000F0C40000}"/>
    <cellStyle name="Normal 77 4 8" xfId="50526" xr:uid="{00000000-0005-0000-0000-0000F1C40000}"/>
    <cellStyle name="Normal 77 5" xfId="50527" xr:uid="{00000000-0005-0000-0000-0000F2C40000}"/>
    <cellStyle name="Normal 77 6" xfId="50528" xr:uid="{00000000-0005-0000-0000-0000F3C40000}"/>
    <cellStyle name="Normal 77 6 2" xfId="50529" xr:uid="{00000000-0005-0000-0000-0000F4C40000}"/>
    <cellStyle name="Normal 77 7" xfId="50530" xr:uid="{00000000-0005-0000-0000-0000F5C40000}"/>
    <cellStyle name="Normal 77 7 2" xfId="50531" xr:uid="{00000000-0005-0000-0000-0000F6C40000}"/>
    <cellStyle name="Normal 77 8" xfId="50532" xr:uid="{00000000-0005-0000-0000-0000F7C40000}"/>
    <cellStyle name="Normal 77 8 2" xfId="50533" xr:uid="{00000000-0005-0000-0000-0000F8C40000}"/>
    <cellStyle name="Normal 77 9" xfId="50534" xr:uid="{00000000-0005-0000-0000-0000F9C40000}"/>
    <cellStyle name="Normal 78" xfId="50535" xr:uid="{00000000-0005-0000-0000-0000FAC40000}"/>
    <cellStyle name="Normal 78 10" xfId="50536" xr:uid="{00000000-0005-0000-0000-0000FBC40000}"/>
    <cellStyle name="Normal 78 11" xfId="50537" xr:uid="{00000000-0005-0000-0000-0000FCC40000}"/>
    <cellStyle name="Normal 78 12" xfId="50538" xr:uid="{00000000-0005-0000-0000-0000FDC40000}"/>
    <cellStyle name="Normal 78 2" xfId="50539" xr:uid="{00000000-0005-0000-0000-0000FEC40000}"/>
    <cellStyle name="Normal 78 2 2" xfId="50540" xr:uid="{00000000-0005-0000-0000-0000FFC40000}"/>
    <cellStyle name="Normal 78 2 2 2" xfId="50541" xr:uid="{00000000-0005-0000-0000-000000C50000}"/>
    <cellStyle name="Normal 78 2 2 3" xfId="50542" xr:uid="{00000000-0005-0000-0000-000001C50000}"/>
    <cellStyle name="Normal 78 2 3" xfId="50543" xr:uid="{00000000-0005-0000-0000-000002C50000}"/>
    <cellStyle name="Normal 78 2 3 2" xfId="50544" xr:uid="{00000000-0005-0000-0000-000003C50000}"/>
    <cellStyle name="Normal 78 2 3 3" xfId="50545" xr:uid="{00000000-0005-0000-0000-000004C50000}"/>
    <cellStyle name="Normal 78 2 4" xfId="50546" xr:uid="{00000000-0005-0000-0000-000005C50000}"/>
    <cellStyle name="Normal 78 2 4 2" xfId="50547" xr:uid="{00000000-0005-0000-0000-000006C50000}"/>
    <cellStyle name="Normal 78 2 5" xfId="50548" xr:uid="{00000000-0005-0000-0000-000007C50000}"/>
    <cellStyle name="Normal 78 2 6" xfId="50549" xr:uid="{00000000-0005-0000-0000-000008C50000}"/>
    <cellStyle name="Normal 78 2 7" xfId="50550" xr:uid="{00000000-0005-0000-0000-000009C50000}"/>
    <cellStyle name="Normal 78 2 8" xfId="50551" xr:uid="{00000000-0005-0000-0000-00000AC50000}"/>
    <cellStyle name="Normal 78 2 9" xfId="50552" xr:uid="{00000000-0005-0000-0000-00000BC50000}"/>
    <cellStyle name="Normal 78 3" xfId="50553" xr:uid="{00000000-0005-0000-0000-00000CC50000}"/>
    <cellStyle name="Normal 78 3 2" xfId="50554" xr:uid="{00000000-0005-0000-0000-00000DC50000}"/>
    <cellStyle name="Normal 78 3 2 2" xfId="50555" xr:uid="{00000000-0005-0000-0000-00000EC50000}"/>
    <cellStyle name="Normal 78 3 3" xfId="50556" xr:uid="{00000000-0005-0000-0000-00000FC50000}"/>
    <cellStyle name="Normal 78 3 3 2" xfId="50557" xr:uid="{00000000-0005-0000-0000-000010C50000}"/>
    <cellStyle name="Normal 78 3 4" xfId="50558" xr:uid="{00000000-0005-0000-0000-000011C50000}"/>
    <cellStyle name="Normal 78 3 5" xfId="50559" xr:uid="{00000000-0005-0000-0000-000012C50000}"/>
    <cellStyle name="Normal 78 3 6" xfId="50560" xr:uid="{00000000-0005-0000-0000-000013C50000}"/>
    <cellStyle name="Normal 78 3 7" xfId="50561" xr:uid="{00000000-0005-0000-0000-000014C50000}"/>
    <cellStyle name="Normal 78 3 8" xfId="50562" xr:uid="{00000000-0005-0000-0000-000015C50000}"/>
    <cellStyle name="Normal 78 4" xfId="50563" xr:uid="{00000000-0005-0000-0000-000016C50000}"/>
    <cellStyle name="Normal 78 4 2" xfId="50564" xr:uid="{00000000-0005-0000-0000-000017C50000}"/>
    <cellStyle name="Normal 78 4 2 2" xfId="50565" xr:uid="{00000000-0005-0000-0000-000018C50000}"/>
    <cellStyle name="Normal 78 4 3" xfId="50566" xr:uid="{00000000-0005-0000-0000-000019C50000}"/>
    <cellStyle name="Normal 78 4 3 2" xfId="50567" xr:uid="{00000000-0005-0000-0000-00001AC50000}"/>
    <cellStyle name="Normal 78 4 4" xfId="50568" xr:uid="{00000000-0005-0000-0000-00001BC50000}"/>
    <cellStyle name="Normal 78 4 5" xfId="50569" xr:uid="{00000000-0005-0000-0000-00001CC50000}"/>
    <cellStyle name="Normal 78 4 6" xfId="50570" xr:uid="{00000000-0005-0000-0000-00001DC50000}"/>
    <cellStyle name="Normal 78 4 7" xfId="50571" xr:uid="{00000000-0005-0000-0000-00001EC50000}"/>
    <cellStyle name="Normal 78 4 8" xfId="50572" xr:uid="{00000000-0005-0000-0000-00001FC50000}"/>
    <cellStyle name="Normal 78 5" xfId="50573" xr:uid="{00000000-0005-0000-0000-000020C50000}"/>
    <cellStyle name="Normal 78 6" xfId="50574" xr:uid="{00000000-0005-0000-0000-000021C50000}"/>
    <cellStyle name="Normal 78 6 2" xfId="50575" xr:uid="{00000000-0005-0000-0000-000022C50000}"/>
    <cellStyle name="Normal 78 7" xfId="50576" xr:uid="{00000000-0005-0000-0000-000023C50000}"/>
    <cellStyle name="Normal 78 7 2" xfId="50577" xr:uid="{00000000-0005-0000-0000-000024C50000}"/>
    <cellStyle name="Normal 78 8" xfId="50578" xr:uid="{00000000-0005-0000-0000-000025C50000}"/>
    <cellStyle name="Normal 78 8 2" xfId="50579" xr:uid="{00000000-0005-0000-0000-000026C50000}"/>
    <cellStyle name="Normal 78 9" xfId="50580" xr:uid="{00000000-0005-0000-0000-000027C50000}"/>
    <cellStyle name="Normal 79" xfId="50581" xr:uid="{00000000-0005-0000-0000-000028C50000}"/>
    <cellStyle name="Normal 79 10" xfId="50582" xr:uid="{00000000-0005-0000-0000-000029C50000}"/>
    <cellStyle name="Normal 79 11" xfId="50583" xr:uid="{00000000-0005-0000-0000-00002AC50000}"/>
    <cellStyle name="Normal 79 12" xfId="50584" xr:uid="{00000000-0005-0000-0000-00002BC50000}"/>
    <cellStyle name="Normal 79 2" xfId="50585" xr:uid="{00000000-0005-0000-0000-00002CC50000}"/>
    <cellStyle name="Normal 79 2 2" xfId="50586" xr:uid="{00000000-0005-0000-0000-00002DC50000}"/>
    <cellStyle name="Normal 79 2 2 2" xfId="50587" xr:uid="{00000000-0005-0000-0000-00002EC50000}"/>
    <cellStyle name="Normal 79 2 2 3" xfId="50588" xr:uid="{00000000-0005-0000-0000-00002FC50000}"/>
    <cellStyle name="Normal 79 2 3" xfId="50589" xr:uid="{00000000-0005-0000-0000-000030C50000}"/>
    <cellStyle name="Normal 79 2 3 2" xfId="50590" xr:uid="{00000000-0005-0000-0000-000031C50000}"/>
    <cellStyle name="Normal 79 2 3 3" xfId="50591" xr:uid="{00000000-0005-0000-0000-000032C50000}"/>
    <cellStyle name="Normal 79 2 4" xfId="50592" xr:uid="{00000000-0005-0000-0000-000033C50000}"/>
    <cellStyle name="Normal 79 2 4 2" xfId="50593" xr:uid="{00000000-0005-0000-0000-000034C50000}"/>
    <cellStyle name="Normal 79 2 5" xfId="50594" xr:uid="{00000000-0005-0000-0000-000035C50000}"/>
    <cellStyle name="Normal 79 2 6" xfId="50595" xr:uid="{00000000-0005-0000-0000-000036C50000}"/>
    <cellStyle name="Normal 79 2 7" xfId="50596" xr:uid="{00000000-0005-0000-0000-000037C50000}"/>
    <cellStyle name="Normal 79 2 8" xfId="50597" xr:uid="{00000000-0005-0000-0000-000038C50000}"/>
    <cellStyle name="Normal 79 2 9" xfId="50598" xr:uid="{00000000-0005-0000-0000-000039C50000}"/>
    <cellStyle name="Normal 79 3" xfId="50599" xr:uid="{00000000-0005-0000-0000-00003AC50000}"/>
    <cellStyle name="Normal 79 3 2" xfId="50600" xr:uid="{00000000-0005-0000-0000-00003BC50000}"/>
    <cellStyle name="Normal 79 3 2 2" xfId="50601" xr:uid="{00000000-0005-0000-0000-00003CC50000}"/>
    <cellStyle name="Normal 79 3 3" xfId="50602" xr:uid="{00000000-0005-0000-0000-00003DC50000}"/>
    <cellStyle name="Normal 79 3 3 2" xfId="50603" xr:uid="{00000000-0005-0000-0000-00003EC50000}"/>
    <cellStyle name="Normal 79 3 4" xfId="50604" xr:uid="{00000000-0005-0000-0000-00003FC50000}"/>
    <cellStyle name="Normal 79 3 5" xfId="50605" xr:uid="{00000000-0005-0000-0000-000040C50000}"/>
    <cellStyle name="Normal 79 3 6" xfId="50606" xr:uid="{00000000-0005-0000-0000-000041C50000}"/>
    <cellStyle name="Normal 79 3 7" xfId="50607" xr:uid="{00000000-0005-0000-0000-000042C50000}"/>
    <cellStyle name="Normal 79 3 8" xfId="50608" xr:uid="{00000000-0005-0000-0000-000043C50000}"/>
    <cellStyle name="Normal 79 4" xfId="50609" xr:uid="{00000000-0005-0000-0000-000044C50000}"/>
    <cellStyle name="Normal 79 4 2" xfId="50610" xr:uid="{00000000-0005-0000-0000-000045C50000}"/>
    <cellStyle name="Normal 79 4 2 2" xfId="50611" xr:uid="{00000000-0005-0000-0000-000046C50000}"/>
    <cellStyle name="Normal 79 4 3" xfId="50612" xr:uid="{00000000-0005-0000-0000-000047C50000}"/>
    <cellStyle name="Normal 79 4 3 2" xfId="50613" xr:uid="{00000000-0005-0000-0000-000048C50000}"/>
    <cellStyle name="Normal 79 4 4" xfId="50614" xr:uid="{00000000-0005-0000-0000-000049C50000}"/>
    <cellStyle name="Normal 79 4 5" xfId="50615" xr:uid="{00000000-0005-0000-0000-00004AC50000}"/>
    <cellStyle name="Normal 79 4 6" xfId="50616" xr:uid="{00000000-0005-0000-0000-00004BC50000}"/>
    <cellStyle name="Normal 79 4 7" xfId="50617" xr:uid="{00000000-0005-0000-0000-00004CC50000}"/>
    <cellStyle name="Normal 79 4 8" xfId="50618" xr:uid="{00000000-0005-0000-0000-00004DC50000}"/>
    <cellStyle name="Normal 79 5" xfId="50619" xr:uid="{00000000-0005-0000-0000-00004EC50000}"/>
    <cellStyle name="Normal 79 6" xfId="50620" xr:uid="{00000000-0005-0000-0000-00004FC50000}"/>
    <cellStyle name="Normal 79 6 2" xfId="50621" xr:uid="{00000000-0005-0000-0000-000050C50000}"/>
    <cellStyle name="Normal 79 7" xfId="50622" xr:uid="{00000000-0005-0000-0000-000051C50000}"/>
    <cellStyle name="Normal 79 7 2" xfId="50623" xr:uid="{00000000-0005-0000-0000-000052C50000}"/>
    <cellStyle name="Normal 79 8" xfId="50624" xr:uid="{00000000-0005-0000-0000-000053C50000}"/>
    <cellStyle name="Normal 79 8 2" xfId="50625" xr:uid="{00000000-0005-0000-0000-000054C50000}"/>
    <cellStyle name="Normal 79 9" xfId="50626" xr:uid="{00000000-0005-0000-0000-000055C50000}"/>
    <cellStyle name="Normal 8" xfId="333" xr:uid="{00000000-0005-0000-0000-000056C50000}"/>
    <cellStyle name="Normal 8 10" xfId="50627" xr:uid="{00000000-0005-0000-0000-000057C50000}"/>
    <cellStyle name="Normal 8 10 2" xfId="50628" xr:uid="{00000000-0005-0000-0000-000058C50000}"/>
    <cellStyle name="Normal 8 10 3" xfId="50629" xr:uid="{00000000-0005-0000-0000-000059C50000}"/>
    <cellStyle name="Normal 8 10 4" xfId="50630" xr:uid="{00000000-0005-0000-0000-00005AC50000}"/>
    <cellStyle name="Normal 8 11" xfId="50631" xr:uid="{00000000-0005-0000-0000-00005BC50000}"/>
    <cellStyle name="Normal 8 11 2" xfId="50632" xr:uid="{00000000-0005-0000-0000-00005CC50000}"/>
    <cellStyle name="Normal 8 11 2 2" xfId="50633" xr:uid="{00000000-0005-0000-0000-00005DC50000}"/>
    <cellStyle name="Normal 8 11 3" xfId="50634" xr:uid="{00000000-0005-0000-0000-00005EC50000}"/>
    <cellStyle name="Normal 8 12" xfId="50635" xr:uid="{00000000-0005-0000-0000-00005FC50000}"/>
    <cellStyle name="Normal 8 12 2" xfId="50636" xr:uid="{00000000-0005-0000-0000-000060C50000}"/>
    <cellStyle name="Normal 8 13" xfId="50637" xr:uid="{00000000-0005-0000-0000-000061C50000}"/>
    <cellStyle name="Normal 8 14" xfId="50638" xr:uid="{00000000-0005-0000-0000-000062C50000}"/>
    <cellStyle name="Normal 8 15" xfId="50639" xr:uid="{00000000-0005-0000-0000-000063C50000}"/>
    <cellStyle name="Normal 8 2" xfId="334" xr:uid="{00000000-0005-0000-0000-000064C50000}"/>
    <cellStyle name="Normal 8 2 10" xfId="50640" xr:uid="{00000000-0005-0000-0000-000065C50000}"/>
    <cellStyle name="Normal 8 2 10 2" xfId="50641" xr:uid="{00000000-0005-0000-0000-000066C50000}"/>
    <cellStyle name="Normal 8 2 10 3" xfId="50642" xr:uid="{00000000-0005-0000-0000-000067C50000}"/>
    <cellStyle name="Normal 8 2 11" xfId="50643" xr:uid="{00000000-0005-0000-0000-000068C50000}"/>
    <cellStyle name="Normal 8 2 11 2" xfId="50644" xr:uid="{00000000-0005-0000-0000-000069C50000}"/>
    <cellStyle name="Normal 8 2 11 3" xfId="50645" xr:uid="{00000000-0005-0000-0000-00006AC50000}"/>
    <cellStyle name="Normal 8 2 12" xfId="50646" xr:uid="{00000000-0005-0000-0000-00006BC50000}"/>
    <cellStyle name="Normal 8 2 12 2" xfId="50647" xr:uid="{00000000-0005-0000-0000-00006CC50000}"/>
    <cellStyle name="Normal 8 2 12 3" xfId="50648" xr:uid="{00000000-0005-0000-0000-00006DC50000}"/>
    <cellStyle name="Normal 8 2 13" xfId="50649" xr:uid="{00000000-0005-0000-0000-00006EC50000}"/>
    <cellStyle name="Normal 8 2 13 2" xfId="50650" xr:uid="{00000000-0005-0000-0000-00006FC50000}"/>
    <cellStyle name="Normal 8 2 13 3" xfId="50651" xr:uid="{00000000-0005-0000-0000-000070C50000}"/>
    <cellStyle name="Normal 8 2 14" xfId="50652" xr:uid="{00000000-0005-0000-0000-000071C50000}"/>
    <cellStyle name="Normal 8 2 14 2" xfId="50653" xr:uid="{00000000-0005-0000-0000-000072C50000}"/>
    <cellStyle name="Normal 8 2 14 3" xfId="50654" xr:uid="{00000000-0005-0000-0000-000073C50000}"/>
    <cellStyle name="Normal 8 2 15" xfId="50655" xr:uid="{00000000-0005-0000-0000-000074C50000}"/>
    <cellStyle name="Normal 8 2 16" xfId="50656" xr:uid="{00000000-0005-0000-0000-000075C50000}"/>
    <cellStyle name="Normal 8 2 17" xfId="50657" xr:uid="{00000000-0005-0000-0000-000076C50000}"/>
    <cellStyle name="Normal 8 2 2" xfId="50658" xr:uid="{00000000-0005-0000-0000-000077C50000}"/>
    <cellStyle name="Normal 8 2 2 10" xfId="50659" xr:uid="{00000000-0005-0000-0000-000078C50000}"/>
    <cellStyle name="Normal 8 2 2 11" xfId="50660" xr:uid="{00000000-0005-0000-0000-000079C50000}"/>
    <cellStyle name="Normal 8 2 2 2" xfId="50661" xr:uid="{00000000-0005-0000-0000-00007AC50000}"/>
    <cellStyle name="Normal 8 2 2 2 10" xfId="50662" xr:uid="{00000000-0005-0000-0000-00007BC50000}"/>
    <cellStyle name="Normal 8 2 2 2 2" xfId="50663" xr:uid="{00000000-0005-0000-0000-00007CC50000}"/>
    <cellStyle name="Normal 8 2 2 2 2 2" xfId="50664" xr:uid="{00000000-0005-0000-0000-00007DC50000}"/>
    <cellStyle name="Normal 8 2 2 2 2 2 2" xfId="50665" xr:uid="{00000000-0005-0000-0000-00007EC50000}"/>
    <cellStyle name="Normal 8 2 2 2 2 2 3" xfId="50666" xr:uid="{00000000-0005-0000-0000-00007FC50000}"/>
    <cellStyle name="Normal 8 2 2 2 2 3" xfId="50667" xr:uid="{00000000-0005-0000-0000-000080C50000}"/>
    <cellStyle name="Normal 8 2 2 2 2 3 2" xfId="50668" xr:uid="{00000000-0005-0000-0000-000081C50000}"/>
    <cellStyle name="Normal 8 2 2 2 2 3 3" xfId="50669" xr:uid="{00000000-0005-0000-0000-000082C50000}"/>
    <cellStyle name="Normal 8 2 2 2 2 4" xfId="50670" xr:uid="{00000000-0005-0000-0000-000083C50000}"/>
    <cellStyle name="Normal 8 2 2 2 2 5" xfId="50671" xr:uid="{00000000-0005-0000-0000-000084C50000}"/>
    <cellStyle name="Normal 8 2 2 2 2 6" xfId="50672" xr:uid="{00000000-0005-0000-0000-000085C50000}"/>
    <cellStyle name="Normal 8 2 2 2 2 7" xfId="50673" xr:uid="{00000000-0005-0000-0000-000086C50000}"/>
    <cellStyle name="Normal 8 2 2 2 2 8" xfId="50674" xr:uid="{00000000-0005-0000-0000-000087C50000}"/>
    <cellStyle name="Normal 8 2 2 2 3" xfId="50675" xr:uid="{00000000-0005-0000-0000-000088C50000}"/>
    <cellStyle name="Normal 8 2 2 2 3 2" xfId="50676" xr:uid="{00000000-0005-0000-0000-000089C50000}"/>
    <cellStyle name="Normal 8 2 2 2 3 2 2" xfId="50677" xr:uid="{00000000-0005-0000-0000-00008AC50000}"/>
    <cellStyle name="Normal 8 2 2 2 3 2 3" xfId="50678" xr:uid="{00000000-0005-0000-0000-00008BC50000}"/>
    <cellStyle name="Normal 8 2 2 2 3 3" xfId="50679" xr:uid="{00000000-0005-0000-0000-00008CC50000}"/>
    <cellStyle name="Normal 8 2 2 2 3 3 2" xfId="50680" xr:uid="{00000000-0005-0000-0000-00008DC50000}"/>
    <cellStyle name="Normal 8 2 2 2 3 4" xfId="50681" xr:uid="{00000000-0005-0000-0000-00008EC50000}"/>
    <cellStyle name="Normal 8 2 2 2 4" xfId="50682" xr:uid="{00000000-0005-0000-0000-00008FC50000}"/>
    <cellStyle name="Normal 8 2 2 2 4 2" xfId="50683" xr:uid="{00000000-0005-0000-0000-000090C50000}"/>
    <cellStyle name="Normal 8 2 2 2 4 3" xfId="50684" xr:uid="{00000000-0005-0000-0000-000091C50000}"/>
    <cellStyle name="Normal 8 2 2 2 5" xfId="50685" xr:uid="{00000000-0005-0000-0000-000092C50000}"/>
    <cellStyle name="Normal 8 2 2 2 5 2" xfId="50686" xr:uid="{00000000-0005-0000-0000-000093C50000}"/>
    <cellStyle name="Normal 8 2 2 2 5 3" xfId="50687" xr:uid="{00000000-0005-0000-0000-000094C50000}"/>
    <cellStyle name="Normal 8 2 2 2 6" xfId="50688" xr:uid="{00000000-0005-0000-0000-000095C50000}"/>
    <cellStyle name="Normal 8 2 2 2 7" xfId="50689" xr:uid="{00000000-0005-0000-0000-000096C50000}"/>
    <cellStyle name="Normal 8 2 2 2 8" xfId="50690" xr:uid="{00000000-0005-0000-0000-000097C50000}"/>
    <cellStyle name="Normal 8 2 2 2 9" xfId="50691" xr:uid="{00000000-0005-0000-0000-000098C50000}"/>
    <cellStyle name="Normal 8 2 2 3" xfId="50692" xr:uid="{00000000-0005-0000-0000-000099C50000}"/>
    <cellStyle name="Normal 8 2 2 3 2" xfId="50693" xr:uid="{00000000-0005-0000-0000-00009AC50000}"/>
    <cellStyle name="Normal 8 2 2 3 2 2" xfId="50694" xr:uid="{00000000-0005-0000-0000-00009BC50000}"/>
    <cellStyle name="Normal 8 2 2 3 2 3" xfId="50695" xr:uid="{00000000-0005-0000-0000-00009CC50000}"/>
    <cellStyle name="Normal 8 2 2 3 2 4" xfId="50696" xr:uid="{00000000-0005-0000-0000-00009DC50000}"/>
    <cellStyle name="Normal 8 2 2 3 3" xfId="50697" xr:uid="{00000000-0005-0000-0000-00009EC50000}"/>
    <cellStyle name="Normal 8 2 2 3 3 2" xfId="50698" xr:uid="{00000000-0005-0000-0000-00009FC50000}"/>
    <cellStyle name="Normal 8 2 2 3 3 3" xfId="50699" xr:uid="{00000000-0005-0000-0000-0000A0C50000}"/>
    <cellStyle name="Normal 8 2 2 3 4" xfId="50700" xr:uid="{00000000-0005-0000-0000-0000A1C50000}"/>
    <cellStyle name="Normal 8 2 2 3 5" xfId="50701" xr:uid="{00000000-0005-0000-0000-0000A2C50000}"/>
    <cellStyle name="Normal 8 2 2 3 6" xfId="50702" xr:uid="{00000000-0005-0000-0000-0000A3C50000}"/>
    <cellStyle name="Normal 8 2 2 3 7" xfId="50703" xr:uid="{00000000-0005-0000-0000-0000A4C50000}"/>
    <cellStyle name="Normal 8 2 2 3 8" xfId="50704" xr:uid="{00000000-0005-0000-0000-0000A5C50000}"/>
    <cellStyle name="Normal 8 2 2 4" xfId="50705" xr:uid="{00000000-0005-0000-0000-0000A6C50000}"/>
    <cellStyle name="Normal 8 2 2 4 2" xfId="50706" xr:uid="{00000000-0005-0000-0000-0000A7C50000}"/>
    <cellStyle name="Normal 8 2 2 4 2 2" xfId="50707" xr:uid="{00000000-0005-0000-0000-0000A8C50000}"/>
    <cellStyle name="Normal 8 2 2 4 2 3" xfId="50708" xr:uid="{00000000-0005-0000-0000-0000A9C50000}"/>
    <cellStyle name="Normal 8 2 2 4 3" xfId="50709" xr:uid="{00000000-0005-0000-0000-0000AAC50000}"/>
    <cellStyle name="Normal 8 2 2 4 3 2" xfId="50710" xr:uid="{00000000-0005-0000-0000-0000ABC50000}"/>
    <cellStyle name="Normal 8 2 2 4 3 3" xfId="50711" xr:uid="{00000000-0005-0000-0000-0000ACC50000}"/>
    <cellStyle name="Normal 8 2 2 4 4" xfId="50712" xr:uid="{00000000-0005-0000-0000-0000ADC50000}"/>
    <cellStyle name="Normal 8 2 2 4 5" xfId="50713" xr:uid="{00000000-0005-0000-0000-0000AEC50000}"/>
    <cellStyle name="Normal 8 2 2 4 6" xfId="50714" xr:uid="{00000000-0005-0000-0000-0000AFC50000}"/>
    <cellStyle name="Normal 8 2 2 4 7" xfId="50715" xr:uid="{00000000-0005-0000-0000-0000B0C50000}"/>
    <cellStyle name="Normal 8 2 2 4 8" xfId="50716" xr:uid="{00000000-0005-0000-0000-0000B1C50000}"/>
    <cellStyle name="Normal 8 2 2 5" xfId="50717" xr:uid="{00000000-0005-0000-0000-0000B2C50000}"/>
    <cellStyle name="Normal 8 2 2 5 2" xfId="50718" xr:uid="{00000000-0005-0000-0000-0000B3C50000}"/>
    <cellStyle name="Normal 8 2 2 5 3" xfId="50719" xr:uid="{00000000-0005-0000-0000-0000B4C50000}"/>
    <cellStyle name="Normal 8 2 2 6" xfId="50720" xr:uid="{00000000-0005-0000-0000-0000B5C50000}"/>
    <cellStyle name="Normal 8 2 2 6 2" xfId="50721" xr:uid="{00000000-0005-0000-0000-0000B6C50000}"/>
    <cellStyle name="Normal 8 2 2 6 3" xfId="50722" xr:uid="{00000000-0005-0000-0000-0000B7C50000}"/>
    <cellStyle name="Normal 8 2 2 7" xfId="50723" xr:uid="{00000000-0005-0000-0000-0000B8C50000}"/>
    <cellStyle name="Normal 8 2 2 8" xfId="50724" xr:uid="{00000000-0005-0000-0000-0000B9C50000}"/>
    <cellStyle name="Normal 8 2 2 9" xfId="50725" xr:uid="{00000000-0005-0000-0000-0000BAC50000}"/>
    <cellStyle name="Normal 8 2 2_Dec monthly report" xfId="50726" xr:uid="{00000000-0005-0000-0000-0000BBC50000}"/>
    <cellStyle name="Normal 8 2 3" xfId="50727" xr:uid="{00000000-0005-0000-0000-0000BCC50000}"/>
    <cellStyle name="Normal 8 2 3 10" xfId="50728" xr:uid="{00000000-0005-0000-0000-0000BDC50000}"/>
    <cellStyle name="Normal 8 2 3 11" xfId="50729" xr:uid="{00000000-0005-0000-0000-0000BEC50000}"/>
    <cellStyle name="Normal 8 2 3 2" xfId="50730" xr:uid="{00000000-0005-0000-0000-0000BFC50000}"/>
    <cellStyle name="Normal 8 2 3 2 2" xfId="50731" xr:uid="{00000000-0005-0000-0000-0000C0C50000}"/>
    <cellStyle name="Normal 8 2 3 2 2 2" xfId="50732" xr:uid="{00000000-0005-0000-0000-0000C1C50000}"/>
    <cellStyle name="Normal 8 2 3 2 2 3" xfId="50733" xr:uid="{00000000-0005-0000-0000-0000C2C50000}"/>
    <cellStyle name="Normal 8 2 3 2 2 4" xfId="50734" xr:uid="{00000000-0005-0000-0000-0000C3C50000}"/>
    <cellStyle name="Normal 8 2 3 2 3" xfId="50735" xr:uid="{00000000-0005-0000-0000-0000C4C50000}"/>
    <cellStyle name="Normal 8 2 3 2 3 2" xfId="50736" xr:uid="{00000000-0005-0000-0000-0000C5C50000}"/>
    <cellStyle name="Normal 8 2 3 2 3 3" xfId="50737" xr:uid="{00000000-0005-0000-0000-0000C6C50000}"/>
    <cellStyle name="Normal 8 2 3 2 4" xfId="50738" xr:uid="{00000000-0005-0000-0000-0000C7C50000}"/>
    <cellStyle name="Normal 8 2 3 2 5" xfId="50739" xr:uid="{00000000-0005-0000-0000-0000C8C50000}"/>
    <cellStyle name="Normal 8 2 3 2 6" xfId="50740" xr:uid="{00000000-0005-0000-0000-0000C9C50000}"/>
    <cellStyle name="Normal 8 2 3 2 7" xfId="50741" xr:uid="{00000000-0005-0000-0000-0000CAC50000}"/>
    <cellStyle name="Normal 8 2 3 2 8" xfId="50742" xr:uid="{00000000-0005-0000-0000-0000CBC50000}"/>
    <cellStyle name="Normal 8 2 3 3" xfId="50743" xr:uid="{00000000-0005-0000-0000-0000CCC50000}"/>
    <cellStyle name="Normal 8 2 3 3 2" xfId="50744" xr:uid="{00000000-0005-0000-0000-0000CDC50000}"/>
    <cellStyle name="Normal 8 2 3 3 2 2" xfId="50745" xr:uid="{00000000-0005-0000-0000-0000CEC50000}"/>
    <cellStyle name="Normal 8 2 3 3 2 3" xfId="50746" xr:uid="{00000000-0005-0000-0000-0000CFC50000}"/>
    <cellStyle name="Normal 8 2 3 3 3" xfId="50747" xr:uid="{00000000-0005-0000-0000-0000D0C50000}"/>
    <cellStyle name="Normal 8 2 3 3 4" xfId="50748" xr:uid="{00000000-0005-0000-0000-0000D1C50000}"/>
    <cellStyle name="Normal 8 2 3 3 5" xfId="50749" xr:uid="{00000000-0005-0000-0000-0000D2C50000}"/>
    <cellStyle name="Normal 8 2 3 3 6" xfId="50750" xr:uid="{00000000-0005-0000-0000-0000D3C50000}"/>
    <cellStyle name="Normal 8 2 3 4" xfId="50751" xr:uid="{00000000-0005-0000-0000-0000D4C50000}"/>
    <cellStyle name="Normal 8 2 3 4 2" xfId="50752" xr:uid="{00000000-0005-0000-0000-0000D5C50000}"/>
    <cellStyle name="Normal 8 2 3 4 3" xfId="50753" xr:uid="{00000000-0005-0000-0000-0000D6C50000}"/>
    <cellStyle name="Normal 8 2 3 5" xfId="50754" xr:uid="{00000000-0005-0000-0000-0000D7C50000}"/>
    <cellStyle name="Normal 8 2 3 5 2" xfId="50755" xr:uid="{00000000-0005-0000-0000-0000D8C50000}"/>
    <cellStyle name="Normal 8 2 3 5 3" xfId="50756" xr:uid="{00000000-0005-0000-0000-0000D9C50000}"/>
    <cellStyle name="Normal 8 2 3 6" xfId="50757" xr:uid="{00000000-0005-0000-0000-0000DAC50000}"/>
    <cellStyle name="Normal 8 2 3 6 2" xfId="50758" xr:uid="{00000000-0005-0000-0000-0000DBC50000}"/>
    <cellStyle name="Normal 8 2 3 6 3" xfId="50759" xr:uid="{00000000-0005-0000-0000-0000DCC50000}"/>
    <cellStyle name="Normal 8 2 3 7" xfId="50760" xr:uid="{00000000-0005-0000-0000-0000DDC50000}"/>
    <cellStyle name="Normal 8 2 3 8" xfId="50761" xr:uid="{00000000-0005-0000-0000-0000DEC50000}"/>
    <cellStyle name="Normal 8 2 3 9" xfId="50762" xr:uid="{00000000-0005-0000-0000-0000DFC50000}"/>
    <cellStyle name="Normal 8 2 4" xfId="50763" xr:uid="{00000000-0005-0000-0000-0000E0C50000}"/>
    <cellStyle name="Normal 8 2 4 2" xfId="50764" xr:uid="{00000000-0005-0000-0000-0000E1C50000}"/>
    <cellStyle name="Normal 8 2 4 2 2" xfId="50765" xr:uid="{00000000-0005-0000-0000-0000E2C50000}"/>
    <cellStyle name="Normal 8 2 4 2 3" xfId="50766" xr:uid="{00000000-0005-0000-0000-0000E3C50000}"/>
    <cellStyle name="Normal 8 2 4 2 4" xfId="50767" xr:uid="{00000000-0005-0000-0000-0000E4C50000}"/>
    <cellStyle name="Normal 8 2 4 3" xfId="50768" xr:uid="{00000000-0005-0000-0000-0000E5C50000}"/>
    <cellStyle name="Normal 8 2 4 3 2" xfId="50769" xr:uid="{00000000-0005-0000-0000-0000E6C50000}"/>
    <cellStyle name="Normal 8 2 4 3 3" xfId="50770" xr:uid="{00000000-0005-0000-0000-0000E7C50000}"/>
    <cellStyle name="Normal 8 2 4 4" xfId="50771" xr:uid="{00000000-0005-0000-0000-0000E8C50000}"/>
    <cellStyle name="Normal 8 2 4 5" xfId="50772" xr:uid="{00000000-0005-0000-0000-0000E9C50000}"/>
    <cellStyle name="Normal 8 2 4 6" xfId="50773" xr:uid="{00000000-0005-0000-0000-0000EAC50000}"/>
    <cellStyle name="Normal 8 2 4 7" xfId="50774" xr:uid="{00000000-0005-0000-0000-0000EBC50000}"/>
    <cellStyle name="Normal 8 2 4 8" xfId="50775" xr:uid="{00000000-0005-0000-0000-0000ECC50000}"/>
    <cellStyle name="Normal 8 2 5" xfId="50776" xr:uid="{00000000-0005-0000-0000-0000EDC50000}"/>
    <cellStyle name="Normal 8 2 5 2" xfId="50777" xr:uid="{00000000-0005-0000-0000-0000EEC50000}"/>
    <cellStyle name="Normal 8 2 5 2 2" xfId="50778" xr:uid="{00000000-0005-0000-0000-0000EFC50000}"/>
    <cellStyle name="Normal 8 2 5 2 3" xfId="50779" xr:uid="{00000000-0005-0000-0000-0000F0C50000}"/>
    <cellStyle name="Normal 8 2 5 3" xfId="50780" xr:uid="{00000000-0005-0000-0000-0000F1C50000}"/>
    <cellStyle name="Normal 8 2 5 3 2" xfId="50781" xr:uid="{00000000-0005-0000-0000-0000F2C50000}"/>
    <cellStyle name="Normal 8 2 5 3 3" xfId="50782" xr:uid="{00000000-0005-0000-0000-0000F3C50000}"/>
    <cellStyle name="Normal 8 2 5 4" xfId="50783" xr:uid="{00000000-0005-0000-0000-0000F4C50000}"/>
    <cellStyle name="Normal 8 2 5 5" xfId="50784" xr:uid="{00000000-0005-0000-0000-0000F5C50000}"/>
    <cellStyle name="Normal 8 2 5 6" xfId="50785" xr:uid="{00000000-0005-0000-0000-0000F6C50000}"/>
    <cellStyle name="Normal 8 2 5 7" xfId="50786" xr:uid="{00000000-0005-0000-0000-0000F7C50000}"/>
    <cellStyle name="Normal 8 2 5 8" xfId="50787" xr:uid="{00000000-0005-0000-0000-0000F8C50000}"/>
    <cellStyle name="Normal 8 2 6" xfId="50788" xr:uid="{00000000-0005-0000-0000-0000F9C50000}"/>
    <cellStyle name="Normal 8 2 6 2" xfId="50789" xr:uid="{00000000-0005-0000-0000-0000FAC50000}"/>
    <cellStyle name="Normal 8 2 6 3" xfId="50790" xr:uid="{00000000-0005-0000-0000-0000FBC50000}"/>
    <cellStyle name="Normal 8 2 7" xfId="50791" xr:uid="{00000000-0005-0000-0000-0000FCC50000}"/>
    <cellStyle name="Normal 8 2 7 2" xfId="50792" xr:uid="{00000000-0005-0000-0000-0000FDC50000}"/>
    <cellStyle name="Normal 8 2 7 3" xfId="50793" xr:uid="{00000000-0005-0000-0000-0000FEC50000}"/>
    <cellStyle name="Normal 8 2 8" xfId="50794" xr:uid="{00000000-0005-0000-0000-0000FFC50000}"/>
    <cellStyle name="Normal 8 2 8 2" xfId="50795" xr:uid="{00000000-0005-0000-0000-000000C60000}"/>
    <cellStyle name="Normal 8 2 8 3" xfId="50796" xr:uid="{00000000-0005-0000-0000-000001C60000}"/>
    <cellStyle name="Normal 8 2 9" xfId="50797" xr:uid="{00000000-0005-0000-0000-000002C60000}"/>
    <cellStyle name="Normal 8 2 9 2" xfId="50798" xr:uid="{00000000-0005-0000-0000-000003C60000}"/>
    <cellStyle name="Normal 8 2 9 3" xfId="50799" xr:uid="{00000000-0005-0000-0000-000004C60000}"/>
    <cellStyle name="Normal 8 2_2015 Annual Rpt" xfId="50800" xr:uid="{00000000-0005-0000-0000-000005C60000}"/>
    <cellStyle name="Normal 8 3" xfId="335" xr:uid="{00000000-0005-0000-0000-000006C60000}"/>
    <cellStyle name="Normal 8 3 10" xfId="50801" xr:uid="{00000000-0005-0000-0000-000007C60000}"/>
    <cellStyle name="Normal 8 3 11" xfId="50802" xr:uid="{00000000-0005-0000-0000-000008C60000}"/>
    <cellStyle name="Normal 8 3 2" xfId="50803" xr:uid="{00000000-0005-0000-0000-000009C60000}"/>
    <cellStyle name="Normal 8 3 2 2" xfId="50804" xr:uid="{00000000-0005-0000-0000-00000AC60000}"/>
    <cellStyle name="Normal 8 3 2 2 2" xfId="50805" xr:uid="{00000000-0005-0000-0000-00000BC60000}"/>
    <cellStyle name="Normal 8 3 2 2 2 2" xfId="50806" xr:uid="{00000000-0005-0000-0000-00000CC60000}"/>
    <cellStyle name="Normal 8 3 2 2 2 3" xfId="50807" xr:uid="{00000000-0005-0000-0000-00000DC60000}"/>
    <cellStyle name="Normal 8 3 2 2 3" xfId="50808" xr:uid="{00000000-0005-0000-0000-00000EC60000}"/>
    <cellStyle name="Normal 8 3 2 2 3 2" xfId="50809" xr:uid="{00000000-0005-0000-0000-00000FC60000}"/>
    <cellStyle name="Normal 8 3 2 2 3 3" xfId="50810" xr:uid="{00000000-0005-0000-0000-000010C60000}"/>
    <cellStyle name="Normal 8 3 2 2 4" xfId="50811" xr:uid="{00000000-0005-0000-0000-000011C60000}"/>
    <cellStyle name="Normal 8 3 2 2 5" xfId="50812" xr:uid="{00000000-0005-0000-0000-000012C60000}"/>
    <cellStyle name="Normal 8 3 2 2 6" xfId="50813" xr:uid="{00000000-0005-0000-0000-000013C60000}"/>
    <cellStyle name="Normal 8 3 2 2 7" xfId="50814" xr:uid="{00000000-0005-0000-0000-000014C60000}"/>
    <cellStyle name="Normal 8 3 2 2 8" xfId="50815" xr:uid="{00000000-0005-0000-0000-000015C60000}"/>
    <cellStyle name="Normal 8 3 2 3" xfId="50816" xr:uid="{00000000-0005-0000-0000-000016C60000}"/>
    <cellStyle name="Normal 8 3 2 3 2" xfId="50817" xr:uid="{00000000-0005-0000-0000-000017C60000}"/>
    <cellStyle name="Normal 8 3 2 3 2 2" xfId="50818" xr:uid="{00000000-0005-0000-0000-000018C60000}"/>
    <cellStyle name="Normal 8 3 2 3 2 3" xfId="50819" xr:uid="{00000000-0005-0000-0000-000019C60000}"/>
    <cellStyle name="Normal 8 3 2 3 3" xfId="50820" xr:uid="{00000000-0005-0000-0000-00001AC60000}"/>
    <cellStyle name="Normal 8 3 2 3 3 2" xfId="50821" xr:uid="{00000000-0005-0000-0000-00001BC60000}"/>
    <cellStyle name="Normal 8 3 2 3 4" xfId="50822" xr:uid="{00000000-0005-0000-0000-00001CC60000}"/>
    <cellStyle name="Normal 8 3 2 4" xfId="50823" xr:uid="{00000000-0005-0000-0000-00001DC60000}"/>
    <cellStyle name="Normal 8 3 2 4 2" xfId="50824" xr:uid="{00000000-0005-0000-0000-00001EC60000}"/>
    <cellStyle name="Normal 8 3 2 4 3" xfId="50825" xr:uid="{00000000-0005-0000-0000-00001FC60000}"/>
    <cellStyle name="Normal 8 3 2 5" xfId="50826" xr:uid="{00000000-0005-0000-0000-000020C60000}"/>
    <cellStyle name="Normal 8 3 2 6" xfId="50827" xr:uid="{00000000-0005-0000-0000-000021C60000}"/>
    <cellStyle name="Normal 8 3 2 7" xfId="50828" xr:uid="{00000000-0005-0000-0000-000022C60000}"/>
    <cellStyle name="Normal 8 3 2 8" xfId="50829" xr:uid="{00000000-0005-0000-0000-000023C60000}"/>
    <cellStyle name="Normal 8 3 2 9" xfId="50830" xr:uid="{00000000-0005-0000-0000-000024C60000}"/>
    <cellStyle name="Normal 8 3 3" xfId="50831" xr:uid="{00000000-0005-0000-0000-000025C60000}"/>
    <cellStyle name="Normal 8 3 3 2" xfId="50832" xr:uid="{00000000-0005-0000-0000-000026C60000}"/>
    <cellStyle name="Normal 8 3 3 2 2" xfId="50833" xr:uid="{00000000-0005-0000-0000-000027C60000}"/>
    <cellStyle name="Normal 8 3 3 2 3" xfId="50834" xr:uid="{00000000-0005-0000-0000-000028C60000}"/>
    <cellStyle name="Normal 8 3 3 2 4" xfId="50835" xr:uid="{00000000-0005-0000-0000-000029C60000}"/>
    <cellStyle name="Normal 8 3 3 3" xfId="50836" xr:uid="{00000000-0005-0000-0000-00002AC60000}"/>
    <cellStyle name="Normal 8 3 3 3 2" xfId="50837" xr:uid="{00000000-0005-0000-0000-00002BC60000}"/>
    <cellStyle name="Normal 8 3 3 3 3" xfId="50838" xr:uid="{00000000-0005-0000-0000-00002CC60000}"/>
    <cellStyle name="Normal 8 3 3 4" xfId="50839" xr:uid="{00000000-0005-0000-0000-00002DC60000}"/>
    <cellStyle name="Normal 8 3 3 5" xfId="50840" xr:uid="{00000000-0005-0000-0000-00002EC60000}"/>
    <cellStyle name="Normal 8 3 3 6" xfId="50841" xr:uid="{00000000-0005-0000-0000-00002FC60000}"/>
    <cellStyle name="Normal 8 3 3 7" xfId="50842" xr:uid="{00000000-0005-0000-0000-000030C60000}"/>
    <cellStyle name="Normal 8 3 3 8" xfId="50843" xr:uid="{00000000-0005-0000-0000-000031C60000}"/>
    <cellStyle name="Normal 8 3 4" xfId="50844" xr:uid="{00000000-0005-0000-0000-000032C60000}"/>
    <cellStyle name="Normal 8 3 4 2" xfId="50845" xr:uid="{00000000-0005-0000-0000-000033C60000}"/>
    <cellStyle name="Normal 8 3 4 2 2" xfId="50846" xr:uid="{00000000-0005-0000-0000-000034C60000}"/>
    <cellStyle name="Normal 8 3 4 2 3" xfId="50847" xr:uid="{00000000-0005-0000-0000-000035C60000}"/>
    <cellStyle name="Normal 8 3 4 2 4" xfId="50848" xr:uid="{00000000-0005-0000-0000-000036C60000}"/>
    <cellStyle name="Normal 8 3 4 3" xfId="50849" xr:uid="{00000000-0005-0000-0000-000037C60000}"/>
    <cellStyle name="Normal 8 3 4 4" xfId="50850" xr:uid="{00000000-0005-0000-0000-000038C60000}"/>
    <cellStyle name="Normal 8 3 4 5" xfId="50851" xr:uid="{00000000-0005-0000-0000-000039C60000}"/>
    <cellStyle name="Normal 8 3 4 6" xfId="50852" xr:uid="{00000000-0005-0000-0000-00003AC60000}"/>
    <cellStyle name="Normal 8 3 5" xfId="50853" xr:uid="{00000000-0005-0000-0000-00003BC60000}"/>
    <cellStyle name="Normal 8 3 5 2" xfId="50854" xr:uid="{00000000-0005-0000-0000-00003CC60000}"/>
    <cellStyle name="Normal 8 3 5 2 2" xfId="50855" xr:uid="{00000000-0005-0000-0000-00003DC60000}"/>
    <cellStyle name="Normal 8 3 5 3" xfId="50856" xr:uid="{00000000-0005-0000-0000-00003EC60000}"/>
    <cellStyle name="Normal 8 3 5 4" xfId="50857" xr:uid="{00000000-0005-0000-0000-00003FC60000}"/>
    <cellStyle name="Normal 8 3 5 5" xfId="50858" xr:uid="{00000000-0005-0000-0000-000040C60000}"/>
    <cellStyle name="Normal 8 3 6" xfId="50859" xr:uid="{00000000-0005-0000-0000-000041C60000}"/>
    <cellStyle name="Normal 8 3 6 2" xfId="50860" xr:uid="{00000000-0005-0000-0000-000042C60000}"/>
    <cellStyle name="Normal 8 3 6 3" xfId="50861" xr:uid="{00000000-0005-0000-0000-000043C60000}"/>
    <cellStyle name="Normal 8 3 7" xfId="50862" xr:uid="{00000000-0005-0000-0000-000044C60000}"/>
    <cellStyle name="Normal 8 3 8" xfId="50863" xr:uid="{00000000-0005-0000-0000-000045C60000}"/>
    <cellStyle name="Normal 8 3 9" xfId="50864" xr:uid="{00000000-0005-0000-0000-000046C60000}"/>
    <cellStyle name="Normal 8 3_2015 Annual Rpt" xfId="50865" xr:uid="{00000000-0005-0000-0000-000047C60000}"/>
    <cellStyle name="Normal 8 4" xfId="50866" xr:uid="{00000000-0005-0000-0000-000048C60000}"/>
    <cellStyle name="Normal 8 4 10" xfId="50867" xr:uid="{00000000-0005-0000-0000-000049C60000}"/>
    <cellStyle name="Normal 8 4 11" xfId="50868" xr:uid="{00000000-0005-0000-0000-00004AC60000}"/>
    <cellStyle name="Normal 8 4 2" xfId="50869" xr:uid="{00000000-0005-0000-0000-00004BC60000}"/>
    <cellStyle name="Normal 8 4 2 2" xfId="50870" xr:uid="{00000000-0005-0000-0000-00004CC60000}"/>
    <cellStyle name="Normal 8 4 2 3" xfId="50871" xr:uid="{00000000-0005-0000-0000-00004DC60000}"/>
    <cellStyle name="Normal 8 4 2 4" xfId="50872" xr:uid="{00000000-0005-0000-0000-00004EC60000}"/>
    <cellStyle name="Normal 8 4 2 5" xfId="50873" xr:uid="{00000000-0005-0000-0000-00004FC60000}"/>
    <cellStyle name="Normal 8 4 2_Dec monthly report" xfId="50874" xr:uid="{00000000-0005-0000-0000-000050C60000}"/>
    <cellStyle name="Normal 8 4 3" xfId="50875" xr:uid="{00000000-0005-0000-0000-000051C60000}"/>
    <cellStyle name="Normal 8 4 3 2" xfId="50876" xr:uid="{00000000-0005-0000-0000-000052C60000}"/>
    <cellStyle name="Normal 8 4 3 2 2" xfId="50877" xr:uid="{00000000-0005-0000-0000-000053C60000}"/>
    <cellStyle name="Normal 8 4 3 2 3" xfId="50878" xr:uid="{00000000-0005-0000-0000-000054C60000}"/>
    <cellStyle name="Normal 8 4 3 2 4" xfId="50879" xr:uid="{00000000-0005-0000-0000-000055C60000}"/>
    <cellStyle name="Normal 8 4 3 3" xfId="50880" xr:uid="{00000000-0005-0000-0000-000056C60000}"/>
    <cellStyle name="Normal 8 4 3 3 2" xfId="50881" xr:uid="{00000000-0005-0000-0000-000057C60000}"/>
    <cellStyle name="Normal 8 4 3 3 3" xfId="50882" xr:uid="{00000000-0005-0000-0000-000058C60000}"/>
    <cellStyle name="Normal 8 4 3 4" xfId="50883" xr:uid="{00000000-0005-0000-0000-000059C60000}"/>
    <cellStyle name="Normal 8 4 3 5" xfId="50884" xr:uid="{00000000-0005-0000-0000-00005AC60000}"/>
    <cellStyle name="Normal 8 4 3 6" xfId="50885" xr:uid="{00000000-0005-0000-0000-00005BC60000}"/>
    <cellStyle name="Normal 8 4 3 7" xfId="50886" xr:uid="{00000000-0005-0000-0000-00005CC60000}"/>
    <cellStyle name="Normal 8 4 3 8" xfId="50887" xr:uid="{00000000-0005-0000-0000-00005DC60000}"/>
    <cellStyle name="Normal 8 4 4" xfId="50888" xr:uid="{00000000-0005-0000-0000-00005EC60000}"/>
    <cellStyle name="Normal 8 4 4 2" xfId="50889" xr:uid="{00000000-0005-0000-0000-00005FC60000}"/>
    <cellStyle name="Normal 8 4 4 3" xfId="50890" xr:uid="{00000000-0005-0000-0000-000060C60000}"/>
    <cellStyle name="Normal 8 4 4 4" xfId="50891" xr:uid="{00000000-0005-0000-0000-000061C60000}"/>
    <cellStyle name="Normal 8 4 5" xfId="50892" xr:uid="{00000000-0005-0000-0000-000062C60000}"/>
    <cellStyle name="Normal 8 4 5 2" xfId="50893" xr:uid="{00000000-0005-0000-0000-000063C60000}"/>
    <cellStyle name="Normal 8 4 5 3" xfId="50894" xr:uid="{00000000-0005-0000-0000-000064C60000}"/>
    <cellStyle name="Normal 8 4 6" xfId="50895" xr:uid="{00000000-0005-0000-0000-000065C60000}"/>
    <cellStyle name="Normal 8 4 6 2" xfId="50896" xr:uid="{00000000-0005-0000-0000-000066C60000}"/>
    <cellStyle name="Normal 8 4 6 3" xfId="50897" xr:uid="{00000000-0005-0000-0000-000067C60000}"/>
    <cellStyle name="Normal 8 4 7" xfId="50898" xr:uid="{00000000-0005-0000-0000-000068C60000}"/>
    <cellStyle name="Normal 8 4 8" xfId="50899" xr:uid="{00000000-0005-0000-0000-000069C60000}"/>
    <cellStyle name="Normal 8 4 9" xfId="50900" xr:uid="{00000000-0005-0000-0000-00006AC60000}"/>
    <cellStyle name="Normal 8 5" xfId="50901" xr:uid="{00000000-0005-0000-0000-00006BC60000}"/>
    <cellStyle name="Normal 8 5 2" xfId="50902" xr:uid="{00000000-0005-0000-0000-00006CC60000}"/>
    <cellStyle name="Normal 8 5 2 2" xfId="50903" xr:uid="{00000000-0005-0000-0000-00006DC60000}"/>
    <cellStyle name="Normal 8 5 2 2 2" xfId="50904" xr:uid="{00000000-0005-0000-0000-00006EC60000}"/>
    <cellStyle name="Normal 8 5 2 2 2 2" xfId="50905" xr:uid="{00000000-0005-0000-0000-00006FC60000}"/>
    <cellStyle name="Normal 8 5 2 2 2 3" xfId="50906" xr:uid="{00000000-0005-0000-0000-000070C60000}"/>
    <cellStyle name="Normal 8 5 2 2 3" xfId="50907" xr:uid="{00000000-0005-0000-0000-000071C60000}"/>
    <cellStyle name="Normal 8 5 2 2 3 2" xfId="50908" xr:uid="{00000000-0005-0000-0000-000072C60000}"/>
    <cellStyle name="Normal 8 5 2 2 3 3" xfId="50909" xr:uid="{00000000-0005-0000-0000-000073C60000}"/>
    <cellStyle name="Normal 8 5 2 2 4" xfId="50910" xr:uid="{00000000-0005-0000-0000-000074C60000}"/>
    <cellStyle name="Normal 8 5 2 2 5" xfId="50911" xr:uid="{00000000-0005-0000-0000-000075C60000}"/>
    <cellStyle name="Normal 8 5 2 2 6" xfId="50912" xr:uid="{00000000-0005-0000-0000-000076C60000}"/>
    <cellStyle name="Normal 8 5 2 2 7" xfId="50913" xr:uid="{00000000-0005-0000-0000-000077C60000}"/>
    <cellStyle name="Normal 8 5 2 2 8" xfId="50914" xr:uid="{00000000-0005-0000-0000-000078C60000}"/>
    <cellStyle name="Normal 8 5 2 3" xfId="50915" xr:uid="{00000000-0005-0000-0000-000079C60000}"/>
    <cellStyle name="Normal 8 5 2 3 2" xfId="50916" xr:uid="{00000000-0005-0000-0000-00007AC60000}"/>
    <cellStyle name="Normal 8 5 2 3 3" xfId="50917" xr:uid="{00000000-0005-0000-0000-00007BC60000}"/>
    <cellStyle name="Normal 8 5 2 4" xfId="50918" xr:uid="{00000000-0005-0000-0000-00007CC60000}"/>
    <cellStyle name="Normal 8 5 2 4 2" xfId="50919" xr:uid="{00000000-0005-0000-0000-00007DC60000}"/>
    <cellStyle name="Normal 8 5 2 4 3" xfId="50920" xr:uid="{00000000-0005-0000-0000-00007EC60000}"/>
    <cellStyle name="Normal 8 5 2 5" xfId="50921" xr:uid="{00000000-0005-0000-0000-00007FC60000}"/>
    <cellStyle name="Normal 8 5 2 6" xfId="50922" xr:uid="{00000000-0005-0000-0000-000080C60000}"/>
    <cellStyle name="Normal 8 5 2 7" xfId="50923" xr:uid="{00000000-0005-0000-0000-000081C60000}"/>
    <cellStyle name="Normal 8 5 2 8" xfId="50924" xr:uid="{00000000-0005-0000-0000-000082C60000}"/>
    <cellStyle name="Normal 8 5 2 9" xfId="50925" xr:uid="{00000000-0005-0000-0000-000083C60000}"/>
    <cellStyle name="Normal 8 5 3" xfId="50926" xr:uid="{00000000-0005-0000-0000-000084C60000}"/>
    <cellStyle name="Normal 8 5 3 2" xfId="50927" xr:uid="{00000000-0005-0000-0000-000085C60000}"/>
    <cellStyle name="Normal 8 5 3 2 2" xfId="50928" xr:uid="{00000000-0005-0000-0000-000086C60000}"/>
    <cellStyle name="Normal 8 5 3 2 3" xfId="50929" xr:uid="{00000000-0005-0000-0000-000087C60000}"/>
    <cellStyle name="Normal 8 5 3 3" xfId="50930" xr:uid="{00000000-0005-0000-0000-000088C60000}"/>
    <cellStyle name="Normal 8 5 3 3 2" xfId="50931" xr:uid="{00000000-0005-0000-0000-000089C60000}"/>
    <cellStyle name="Normal 8 5 3 4" xfId="50932" xr:uid="{00000000-0005-0000-0000-00008AC60000}"/>
    <cellStyle name="Normal 8 5 4" xfId="50933" xr:uid="{00000000-0005-0000-0000-00008BC60000}"/>
    <cellStyle name="Normal 8 5 4 2" xfId="50934" xr:uid="{00000000-0005-0000-0000-00008CC60000}"/>
    <cellStyle name="Normal 8 5 5" xfId="50935" xr:uid="{00000000-0005-0000-0000-00008DC60000}"/>
    <cellStyle name="Normal 8 5 6" xfId="50936" xr:uid="{00000000-0005-0000-0000-00008EC60000}"/>
    <cellStyle name="Normal 8 5 7" xfId="50937" xr:uid="{00000000-0005-0000-0000-00008FC60000}"/>
    <cellStyle name="Normal 8 5 8" xfId="50938" xr:uid="{00000000-0005-0000-0000-000090C60000}"/>
    <cellStyle name="Normal 8 5_Dec monthly report" xfId="50939" xr:uid="{00000000-0005-0000-0000-000091C60000}"/>
    <cellStyle name="Normal 8 6" xfId="50940" xr:uid="{00000000-0005-0000-0000-000092C60000}"/>
    <cellStyle name="Normal 8 6 2" xfId="50941" xr:uid="{00000000-0005-0000-0000-000093C60000}"/>
    <cellStyle name="Normal 8 6 2 2" xfId="50942" xr:uid="{00000000-0005-0000-0000-000094C60000}"/>
    <cellStyle name="Normal 8 6 2 3" xfId="50943" xr:uid="{00000000-0005-0000-0000-000095C60000}"/>
    <cellStyle name="Normal 8 6 2 4" xfId="50944" xr:uid="{00000000-0005-0000-0000-000096C60000}"/>
    <cellStyle name="Normal 8 6 3" xfId="50945" xr:uid="{00000000-0005-0000-0000-000097C60000}"/>
    <cellStyle name="Normal 8 6 3 2" xfId="50946" xr:uid="{00000000-0005-0000-0000-000098C60000}"/>
    <cellStyle name="Normal 8 6 3 3" xfId="50947" xr:uid="{00000000-0005-0000-0000-000099C60000}"/>
    <cellStyle name="Normal 8 6 4" xfId="50948" xr:uid="{00000000-0005-0000-0000-00009AC60000}"/>
    <cellStyle name="Normal 8 6 5" xfId="50949" xr:uid="{00000000-0005-0000-0000-00009BC60000}"/>
    <cellStyle name="Normal 8 6 6" xfId="50950" xr:uid="{00000000-0005-0000-0000-00009CC60000}"/>
    <cellStyle name="Normal 8 6 7" xfId="50951" xr:uid="{00000000-0005-0000-0000-00009DC60000}"/>
    <cellStyle name="Normal 8 6 8" xfId="50952" xr:uid="{00000000-0005-0000-0000-00009EC60000}"/>
    <cellStyle name="Normal 8 7" xfId="50953" xr:uid="{00000000-0005-0000-0000-00009FC60000}"/>
    <cellStyle name="Normal 8 7 2" xfId="50954" xr:uid="{00000000-0005-0000-0000-0000A0C60000}"/>
    <cellStyle name="Normal 8 7 2 2" xfId="50955" xr:uid="{00000000-0005-0000-0000-0000A1C60000}"/>
    <cellStyle name="Normal 8 7 2 3" xfId="50956" xr:uid="{00000000-0005-0000-0000-0000A2C60000}"/>
    <cellStyle name="Normal 8 7 2 4" xfId="50957" xr:uid="{00000000-0005-0000-0000-0000A3C60000}"/>
    <cellStyle name="Normal 8 7 3" xfId="50958" xr:uid="{00000000-0005-0000-0000-0000A4C60000}"/>
    <cellStyle name="Normal 8 7 3 2" xfId="50959" xr:uid="{00000000-0005-0000-0000-0000A5C60000}"/>
    <cellStyle name="Normal 8 7 3 3" xfId="50960" xr:uid="{00000000-0005-0000-0000-0000A6C60000}"/>
    <cellStyle name="Normal 8 7 4" xfId="50961" xr:uid="{00000000-0005-0000-0000-0000A7C60000}"/>
    <cellStyle name="Normal 8 7 5" xfId="50962" xr:uid="{00000000-0005-0000-0000-0000A8C60000}"/>
    <cellStyle name="Normal 8 7 6" xfId="50963" xr:uid="{00000000-0005-0000-0000-0000A9C60000}"/>
    <cellStyle name="Normal 8 7 7" xfId="50964" xr:uid="{00000000-0005-0000-0000-0000AAC60000}"/>
    <cellStyle name="Normal 8 7 8" xfId="50965" xr:uid="{00000000-0005-0000-0000-0000ABC60000}"/>
    <cellStyle name="Normal 8 8" xfId="50966" xr:uid="{00000000-0005-0000-0000-0000ACC60000}"/>
    <cellStyle name="Normal 8 8 2" xfId="50967" xr:uid="{00000000-0005-0000-0000-0000ADC60000}"/>
    <cellStyle name="Normal 8 8 2 2" xfId="50968" xr:uid="{00000000-0005-0000-0000-0000AEC60000}"/>
    <cellStyle name="Normal 8 8 2 3" xfId="50969" xr:uid="{00000000-0005-0000-0000-0000AFC60000}"/>
    <cellStyle name="Normal 8 8 2 4" xfId="50970" xr:uid="{00000000-0005-0000-0000-0000B0C60000}"/>
    <cellStyle name="Normal 8 8 3" xfId="50971" xr:uid="{00000000-0005-0000-0000-0000B1C60000}"/>
    <cellStyle name="Normal 8 8 4" xfId="50972" xr:uid="{00000000-0005-0000-0000-0000B2C60000}"/>
    <cellStyle name="Normal 8 8 5" xfId="50973" xr:uid="{00000000-0005-0000-0000-0000B3C60000}"/>
    <cellStyle name="Normal 8 8 6" xfId="50974" xr:uid="{00000000-0005-0000-0000-0000B4C60000}"/>
    <cellStyle name="Normal 8 9" xfId="50975" xr:uid="{00000000-0005-0000-0000-0000B5C60000}"/>
    <cellStyle name="Normal 8 9 2" xfId="50976" xr:uid="{00000000-0005-0000-0000-0000B6C60000}"/>
    <cellStyle name="Normal 8 9 3" xfId="50977" xr:uid="{00000000-0005-0000-0000-0000B7C60000}"/>
    <cellStyle name="Normal 8_2015 Annual Rpt" xfId="50978" xr:uid="{00000000-0005-0000-0000-0000B8C60000}"/>
    <cellStyle name="Normal 80" xfId="50979" xr:uid="{00000000-0005-0000-0000-0000B9C60000}"/>
    <cellStyle name="Normal 80 10" xfId="50980" xr:uid="{00000000-0005-0000-0000-0000BAC60000}"/>
    <cellStyle name="Normal 80 11" xfId="50981" xr:uid="{00000000-0005-0000-0000-0000BBC60000}"/>
    <cellStyle name="Normal 80 12" xfId="50982" xr:uid="{00000000-0005-0000-0000-0000BCC60000}"/>
    <cellStyle name="Normal 80 2" xfId="50983" xr:uid="{00000000-0005-0000-0000-0000BDC60000}"/>
    <cellStyle name="Normal 80 2 2" xfId="50984" xr:uid="{00000000-0005-0000-0000-0000BEC60000}"/>
    <cellStyle name="Normal 80 2 2 2" xfId="50985" xr:uid="{00000000-0005-0000-0000-0000BFC60000}"/>
    <cellStyle name="Normal 80 2 3" xfId="50986" xr:uid="{00000000-0005-0000-0000-0000C0C60000}"/>
    <cellStyle name="Normal 80 2 3 2" xfId="50987" xr:uid="{00000000-0005-0000-0000-0000C1C60000}"/>
    <cellStyle name="Normal 80 2 3 3" xfId="50988" xr:uid="{00000000-0005-0000-0000-0000C2C60000}"/>
    <cellStyle name="Normal 80 2 4" xfId="50989" xr:uid="{00000000-0005-0000-0000-0000C3C60000}"/>
    <cellStyle name="Normal 80 2 4 2" xfId="50990" xr:uid="{00000000-0005-0000-0000-0000C4C60000}"/>
    <cellStyle name="Normal 80 2 5" xfId="50991" xr:uid="{00000000-0005-0000-0000-0000C5C60000}"/>
    <cellStyle name="Normal 80 2 6" xfId="50992" xr:uid="{00000000-0005-0000-0000-0000C6C60000}"/>
    <cellStyle name="Normal 80 2 7" xfId="50993" xr:uid="{00000000-0005-0000-0000-0000C7C60000}"/>
    <cellStyle name="Normal 80 2 8" xfId="50994" xr:uid="{00000000-0005-0000-0000-0000C8C60000}"/>
    <cellStyle name="Normal 80 2 9" xfId="50995" xr:uid="{00000000-0005-0000-0000-0000C9C60000}"/>
    <cellStyle name="Normal 80 3" xfId="50996" xr:uid="{00000000-0005-0000-0000-0000CAC60000}"/>
    <cellStyle name="Normal 80 3 2" xfId="50997" xr:uid="{00000000-0005-0000-0000-0000CBC60000}"/>
    <cellStyle name="Normal 80 3 2 2" xfId="50998" xr:uid="{00000000-0005-0000-0000-0000CCC60000}"/>
    <cellStyle name="Normal 80 3 3" xfId="50999" xr:uid="{00000000-0005-0000-0000-0000CDC60000}"/>
    <cellStyle name="Normal 80 3 3 2" xfId="51000" xr:uid="{00000000-0005-0000-0000-0000CEC60000}"/>
    <cellStyle name="Normal 80 3 4" xfId="51001" xr:uid="{00000000-0005-0000-0000-0000CFC60000}"/>
    <cellStyle name="Normal 80 3 5" xfId="51002" xr:uid="{00000000-0005-0000-0000-0000D0C60000}"/>
    <cellStyle name="Normal 80 3 6" xfId="51003" xr:uid="{00000000-0005-0000-0000-0000D1C60000}"/>
    <cellStyle name="Normal 80 3 7" xfId="51004" xr:uid="{00000000-0005-0000-0000-0000D2C60000}"/>
    <cellStyle name="Normal 80 3 8" xfId="51005" xr:uid="{00000000-0005-0000-0000-0000D3C60000}"/>
    <cellStyle name="Normal 80 4" xfId="51006" xr:uid="{00000000-0005-0000-0000-0000D4C60000}"/>
    <cellStyle name="Normal 80 4 2" xfId="51007" xr:uid="{00000000-0005-0000-0000-0000D5C60000}"/>
    <cellStyle name="Normal 80 4 2 2" xfId="51008" xr:uid="{00000000-0005-0000-0000-0000D6C60000}"/>
    <cellStyle name="Normal 80 4 3" xfId="51009" xr:uid="{00000000-0005-0000-0000-0000D7C60000}"/>
    <cellStyle name="Normal 80 4 3 2" xfId="51010" xr:uid="{00000000-0005-0000-0000-0000D8C60000}"/>
    <cellStyle name="Normal 80 4 4" xfId="51011" xr:uid="{00000000-0005-0000-0000-0000D9C60000}"/>
    <cellStyle name="Normal 80 4 5" xfId="51012" xr:uid="{00000000-0005-0000-0000-0000DAC60000}"/>
    <cellStyle name="Normal 80 4 6" xfId="51013" xr:uid="{00000000-0005-0000-0000-0000DBC60000}"/>
    <cellStyle name="Normal 80 4 7" xfId="51014" xr:uid="{00000000-0005-0000-0000-0000DCC60000}"/>
    <cellStyle name="Normal 80 4 8" xfId="51015" xr:uid="{00000000-0005-0000-0000-0000DDC60000}"/>
    <cellStyle name="Normal 80 5" xfId="51016" xr:uid="{00000000-0005-0000-0000-0000DEC60000}"/>
    <cellStyle name="Normal 80 6" xfId="51017" xr:uid="{00000000-0005-0000-0000-0000DFC60000}"/>
    <cellStyle name="Normal 80 6 2" xfId="51018" xr:uid="{00000000-0005-0000-0000-0000E0C60000}"/>
    <cellStyle name="Normal 80 7" xfId="51019" xr:uid="{00000000-0005-0000-0000-0000E1C60000}"/>
    <cellStyle name="Normal 80 7 2" xfId="51020" xr:uid="{00000000-0005-0000-0000-0000E2C60000}"/>
    <cellStyle name="Normal 80 8" xfId="51021" xr:uid="{00000000-0005-0000-0000-0000E3C60000}"/>
    <cellStyle name="Normal 80 8 2" xfId="51022" xr:uid="{00000000-0005-0000-0000-0000E4C60000}"/>
    <cellStyle name="Normal 80 9" xfId="51023" xr:uid="{00000000-0005-0000-0000-0000E5C60000}"/>
    <cellStyle name="Normal 81" xfId="51024" xr:uid="{00000000-0005-0000-0000-0000E6C60000}"/>
    <cellStyle name="Normal 81 10" xfId="51025" xr:uid="{00000000-0005-0000-0000-0000E7C60000}"/>
    <cellStyle name="Normal 81 11" xfId="51026" xr:uid="{00000000-0005-0000-0000-0000E8C60000}"/>
    <cellStyle name="Normal 81 12" xfId="51027" xr:uid="{00000000-0005-0000-0000-0000E9C60000}"/>
    <cellStyle name="Normal 81 2" xfId="51028" xr:uid="{00000000-0005-0000-0000-0000EAC60000}"/>
    <cellStyle name="Normal 81 2 2" xfId="51029" xr:uid="{00000000-0005-0000-0000-0000EBC60000}"/>
    <cellStyle name="Normal 81 2 2 2" xfId="51030" xr:uid="{00000000-0005-0000-0000-0000ECC60000}"/>
    <cellStyle name="Normal 81 2 3" xfId="51031" xr:uid="{00000000-0005-0000-0000-0000EDC60000}"/>
    <cellStyle name="Normal 81 2 3 2" xfId="51032" xr:uid="{00000000-0005-0000-0000-0000EEC60000}"/>
    <cellStyle name="Normal 81 2 3 3" xfId="51033" xr:uid="{00000000-0005-0000-0000-0000EFC60000}"/>
    <cellStyle name="Normal 81 2 4" xfId="51034" xr:uid="{00000000-0005-0000-0000-0000F0C60000}"/>
    <cellStyle name="Normal 81 2 4 2" xfId="51035" xr:uid="{00000000-0005-0000-0000-0000F1C60000}"/>
    <cellStyle name="Normal 81 2 5" xfId="51036" xr:uid="{00000000-0005-0000-0000-0000F2C60000}"/>
    <cellStyle name="Normal 81 2 6" xfId="51037" xr:uid="{00000000-0005-0000-0000-0000F3C60000}"/>
    <cellStyle name="Normal 81 2 7" xfId="51038" xr:uid="{00000000-0005-0000-0000-0000F4C60000}"/>
    <cellStyle name="Normal 81 2 8" xfId="51039" xr:uid="{00000000-0005-0000-0000-0000F5C60000}"/>
    <cellStyle name="Normal 81 2 9" xfId="51040" xr:uid="{00000000-0005-0000-0000-0000F6C60000}"/>
    <cellStyle name="Normal 81 3" xfId="51041" xr:uid="{00000000-0005-0000-0000-0000F7C60000}"/>
    <cellStyle name="Normal 81 3 2" xfId="51042" xr:uid="{00000000-0005-0000-0000-0000F8C60000}"/>
    <cellStyle name="Normal 81 3 2 2" xfId="51043" xr:uid="{00000000-0005-0000-0000-0000F9C60000}"/>
    <cellStyle name="Normal 81 3 3" xfId="51044" xr:uid="{00000000-0005-0000-0000-0000FAC60000}"/>
    <cellStyle name="Normal 81 3 3 2" xfId="51045" xr:uid="{00000000-0005-0000-0000-0000FBC60000}"/>
    <cellStyle name="Normal 81 3 4" xfId="51046" xr:uid="{00000000-0005-0000-0000-0000FCC60000}"/>
    <cellStyle name="Normal 81 3 5" xfId="51047" xr:uid="{00000000-0005-0000-0000-0000FDC60000}"/>
    <cellStyle name="Normal 81 3 6" xfId="51048" xr:uid="{00000000-0005-0000-0000-0000FEC60000}"/>
    <cellStyle name="Normal 81 3 7" xfId="51049" xr:uid="{00000000-0005-0000-0000-0000FFC60000}"/>
    <cellStyle name="Normal 81 3 8" xfId="51050" xr:uid="{00000000-0005-0000-0000-000000C70000}"/>
    <cellStyle name="Normal 81 4" xfId="51051" xr:uid="{00000000-0005-0000-0000-000001C70000}"/>
    <cellStyle name="Normal 81 4 2" xfId="51052" xr:uid="{00000000-0005-0000-0000-000002C70000}"/>
    <cellStyle name="Normal 81 4 2 2" xfId="51053" xr:uid="{00000000-0005-0000-0000-000003C70000}"/>
    <cellStyle name="Normal 81 4 3" xfId="51054" xr:uid="{00000000-0005-0000-0000-000004C70000}"/>
    <cellStyle name="Normal 81 4 3 2" xfId="51055" xr:uid="{00000000-0005-0000-0000-000005C70000}"/>
    <cellStyle name="Normal 81 4 4" xfId="51056" xr:uid="{00000000-0005-0000-0000-000006C70000}"/>
    <cellStyle name="Normal 81 4 5" xfId="51057" xr:uid="{00000000-0005-0000-0000-000007C70000}"/>
    <cellStyle name="Normal 81 4 6" xfId="51058" xr:uid="{00000000-0005-0000-0000-000008C70000}"/>
    <cellStyle name="Normal 81 4 7" xfId="51059" xr:uid="{00000000-0005-0000-0000-000009C70000}"/>
    <cellStyle name="Normal 81 4 8" xfId="51060" xr:uid="{00000000-0005-0000-0000-00000AC70000}"/>
    <cellStyle name="Normal 81 5" xfId="51061" xr:uid="{00000000-0005-0000-0000-00000BC70000}"/>
    <cellStyle name="Normal 81 6" xfId="51062" xr:uid="{00000000-0005-0000-0000-00000CC70000}"/>
    <cellStyle name="Normal 81 6 2" xfId="51063" xr:uid="{00000000-0005-0000-0000-00000DC70000}"/>
    <cellStyle name="Normal 81 7" xfId="51064" xr:uid="{00000000-0005-0000-0000-00000EC70000}"/>
    <cellStyle name="Normal 81 7 2" xfId="51065" xr:uid="{00000000-0005-0000-0000-00000FC70000}"/>
    <cellStyle name="Normal 81 8" xfId="51066" xr:uid="{00000000-0005-0000-0000-000010C70000}"/>
    <cellStyle name="Normal 81 8 2" xfId="51067" xr:uid="{00000000-0005-0000-0000-000011C70000}"/>
    <cellStyle name="Normal 81 9" xfId="51068" xr:uid="{00000000-0005-0000-0000-000012C70000}"/>
    <cellStyle name="Normal 82" xfId="51069" xr:uid="{00000000-0005-0000-0000-000013C70000}"/>
    <cellStyle name="Normal 82 10" xfId="51070" xr:uid="{00000000-0005-0000-0000-000014C70000}"/>
    <cellStyle name="Normal 82 11" xfId="51071" xr:uid="{00000000-0005-0000-0000-000015C70000}"/>
    <cellStyle name="Normal 82 12" xfId="51072" xr:uid="{00000000-0005-0000-0000-000016C70000}"/>
    <cellStyle name="Normal 82 2" xfId="51073" xr:uid="{00000000-0005-0000-0000-000017C70000}"/>
    <cellStyle name="Normal 82 2 2" xfId="51074" xr:uid="{00000000-0005-0000-0000-000018C70000}"/>
    <cellStyle name="Normal 82 2 2 2" xfId="51075" xr:uid="{00000000-0005-0000-0000-000019C70000}"/>
    <cellStyle name="Normal 82 2 3" xfId="51076" xr:uid="{00000000-0005-0000-0000-00001AC70000}"/>
    <cellStyle name="Normal 82 2 3 2" xfId="51077" xr:uid="{00000000-0005-0000-0000-00001BC70000}"/>
    <cellStyle name="Normal 82 2 3 3" xfId="51078" xr:uid="{00000000-0005-0000-0000-00001CC70000}"/>
    <cellStyle name="Normal 82 2 4" xfId="51079" xr:uid="{00000000-0005-0000-0000-00001DC70000}"/>
    <cellStyle name="Normal 82 2 4 2" xfId="51080" xr:uid="{00000000-0005-0000-0000-00001EC70000}"/>
    <cellStyle name="Normal 82 2 5" xfId="51081" xr:uid="{00000000-0005-0000-0000-00001FC70000}"/>
    <cellStyle name="Normal 82 2 6" xfId="51082" xr:uid="{00000000-0005-0000-0000-000020C70000}"/>
    <cellStyle name="Normal 82 2 7" xfId="51083" xr:uid="{00000000-0005-0000-0000-000021C70000}"/>
    <cellStyle name="Normal 82 2 8" xfId="51084" xr:uid="{00000000-0005-0000-0000-000022C70000}"/>
    <cellStyle name="Normal 82 2 9" xfId="51085" xr:uid="{00000000-0005-0000-0000-000023C70000}"/>
    <cellStyle name="Normal 82 3" xfId="51086" xr:uid="{00000000-0005-0000-0000-000024C70000}"/>
    <cellStyle name="Normal 82 3 2" xfId="51087" xr:uid="{00000000-0005-0000-0000-000025C70000}"/>
    <cellStyle name="Normal 82 3 2 2" xfId="51088" xr:uid="{00000000-0005-0000-0000-000026C70000}"/>
    <cellStyle name="Normal 82 3 3" xfId="51089" xr:uid="{00000000-0005-0000-0000-000027C70000}"/>
    <cellStyle name="Normal 82 3 3 2" xfId="51090" xr:uid="{00000000-0005-0000-0000-000028C70000}"/>
    <cellStyle name="Normal 82 3 4" xfId="51091" xr:uid="{00000000-0005-0000-0000-000029C70000}"/>
    <cellStyle name="Normal 82 3 5" xfId="51092" xr:uid="{00000000-0005-0000-0000-00002AC70000}"/>
    <cellStyle name="Normal 82 3 6" xfId="51093" xr:uid="{00000000-0005-0000-0000-00002BC70000}"/>
    <cellStyle name="Normal 82 3 7" xfId="51094" xr:uid="{00000000-0005-0000-0000-00002CC70000}"/>
    <cellStyle name="Normal 82 3 8" xfId="51095" xr:uid="{00000000-0005-0000-0000-00002DC70000}"/>
    <cellStyle name="Normal 82 4" xfId="51096" xr:uid="{00000000-0005-0000-0000-00002EC70000}"/>
    <cellStyle name="Normal 82 4 2" xfId="51097" xr:uid="{00000000-0005-0000-0000-00002FC70000}"/>
    <cellStyle name="Normal 82 4 2 2" xfId="51098" xr:uid="{00000000-0005-0000-0000-000030C70000}"/>
    <cellStyle name="Normal 82 4 3" xfId="51099" xr:uid="{00000000-0005-0000-0000-000031C70000}"/>
    <cellStyle name="Normal 82 4 3 2" xfId="51100" xr:uid="{00000000-0005-0000-0000-000032C70000}"/>
    <cellStyle name="Normal 82 4 4" xfId="51101" xr:uid="{00000000-0005-0000-0000-000033C70000}"/>
    <cellStyle name="Normal 82 4 5" xfId="51102" xr:uid="{00000000-0005-0000-0000-000034C70000}"/>
    <cellStyle name="Normal 82 4 6" xfId="51103" xr:uid="{00000000-0005-0000-0000-000035C70000}"/>
    <cellStyle name="Normal 82 4 7" xfId="51104" xr:uid="{00000000-0005-0000-0000-000036C70000}"/>
    <cellStyle name="Normal 82 4 8" xfId="51105" xr:uid="{00000000-0005-0000-0000-000037C70000}"/>
    <cellStyle name="Normal 82 5" xfId="51106" xr:uid="{00000000-0005-0000-0000-000038C70000}"/>
    <cellStyle name="Normal 82 6" xfId="51107" xr:uid="{00000000-0005-0000-0000-000039C70000}"/>
    <cellStyle name="Normal 82 6 2" xfId="51108" xr:uid="{00000000-0005-0000-0000-00003AC70000}"/>
    <cellStyle name="Normal 82 7" xfId="51109" xr:uid="{00000000-0005-0000-0000-00003BC70000}"/>
    <cellStyle name="Normal 82 7 2" xfId="51110" xr:uid="{00000000-0005-0000-0000-00003CC70000}"/>
    <cellStyle name="Normal 82 8" xfId="51111" xr:uid="{00000000-0005-0000-0000-00003DC70000}"/>
    <cellStyle name="Normal 82 8 2" xfId="51112" xr:uid="{00000000-0005-0000-0000-00003EC70000}"/>
    <cellStyle name="Normal 82 9" xfId="51113" xr:uid="{00000000-0005-0000-0000-00003FC70000}"/>
    <cellStyle name="Normal 83" xfId="51114" xr:uid="{00000000-0005-0000-0000-000040C70000}"/>
    <cellStyle name="Normal 83 10" xfId="51115" xr:uid="{00000000-0005-0000-0000-000041C70000}"/>
    <cellStyle name="Normal 83 11" xfId="51116" xr:uid="{00000000-0005-0000-0000-000042C70000}"/>
    <cellStyle name="Normal 83 12" xfId="51117" xr:uid="{00000000-0005-0000-0000-000043C70000}"/>
    <cellStyle name="Normal 83 2" xfId="51118" xr:uid="{00000000-0005-0000-0000-000044C70000}"/>
    <cellStyle name="Normal 83 2 2" xfId="51119" xr:uid="{00000000-0005-0000-0000-000045C70000}"/>
    <cellStyle name="Normal 83 2 2 2" xfId="51120" xr:uid="{00000000-0005-0000-0000-000046C70000}"/>
    <cellStyle name="Normal 83 2 3" xfId="51121" xr:uid="{00000000-0005-0000-0000-000047C70000}"/>
    <cellStyle name="Normal 83 2 3 2" xfId="51122" xr:uid="{00000000-0005-0000-0000-000048C70000}"/>
    <cellStyle name="Normal 83 2 3 3" xfId="51123" xr:uid="{00000000-0005-0000-0000-000049C70000}"/>
    <cellStyle name="Normal 83 2 4" xfId="51124" xr:uid="{00000000-0005-0000-0000-00004AC70000}"/>
    <cellStyle name="Normal 83 2 4 2" xfId="51125" xr:uid="{00000000-0005-0000-0000-00004BC70000}"/>
    <cellStyle name="Normal 83 2 5" xfId="51126" xr:uid="{00000000-0005-0000-0000-00004CC70000}"/>
    <cellStyle name="Normal 83 2 6" xfId="51127" xr:uid="{00000000-0005-0000-0000-00004DC70000}"/>
    <cellStyle name="Normal 83 2 7" xfId="51128" xr:uid="{00000000-0005-0000-0000-00004EC70000}"/>
    <cellStyle name="Normal 83 2 8" xfId="51129" xr:uid="{00000000-0005-0000-0000-00004FC70000}"/>
    <cellStyle name="Normal 83 2 9" xfId="51130" xr:uid="{00000000-0005-0000-0000-000050C70000}"/>
    <cellStyle name="Normal 83 3" xfId="51131" xr:uid="{00000000-0005-0000-0000-000051C70000}"/>
    <cellStyle name="Normal 83 3 2" xfId="51132" xr:uid="{00000000-0005-0000-0000-000052C70000}"/>
    <cellStyle name="Normal 83 3 2 2" xfId="51133" xr:uid="{00000000-0005-0000-0000-000053C70000}"/>
    <cellStyle name="Normal 83 3 3" xfId="51134" xr:uid="{00000000-0005-0000-0000-000054C70000}"/>
    <cellStyle name="Normal 83 3 3 2" xfId="51135" xr:uid="{00000000-0005-0000-0000-000055C70000}"/>
    <cellStyle name="Normal 83 3 4" xfId="51136" xr:uid="{00000000-0005-0000-0000-000056C70000}"/>
    <cellStyle name="Normal 83 3 5" xfId="51137" xr:uid="{00000000-0005-0000-0000-000057C70000}"/>
    <cellStyle name="Normal 83 3 6" xfId="51138" xr:uid="{00000000-0005-0000-0000-000058C70000}"/>
    <cellStyle name="Normal 83 3 7" xfId="51139" xr:uid="{00000000-0005-0000-0000-000059C70000}"/>
    <cellStyle name="Normal 83 3 8" xfId="51140" xr:uid="{00000000-0005-0000-0000-00005AC70000}"/>
    <cellStyle name="Normal 83 4" xfId="51141" xr:uid="{00000000-0005-0000-0000-00005BC70000}"/>
    <cellStyle name="Normal 83 4 2" xfId="51142" xr:uid="{00000000-0005-0000-0000-00005CC70000}"/>
    <cellStyle name="Normal 83 4 2 2" xfId="51143" xr:uid="{00000000-0005-0000-0000-00005DC70000}"/>
    <cellStyle name="Normal 83 4 3" xfId="51144" xr:uid="{00000000-0005-0000-0000-00005EC70000}"/>
    <cellStyle name="Normal 83 4 3 2" xfId="51145" xr:uid="{00000000-0005-0000-0000-00005FC70000}"/>
    <cellStyle name="Normal 83 4 4" xfId="51146" xr:uid="{00000000-0005-0000-0000-000060C70000}"/>
    <cellStyle name="Normal 83 4 5" xfId="51147" xr:uid="{00000000-0005-0000-0000-000061C70000}"/>
    <cellStyle name="Normal 83 4 6" xfId="51148" xr:uid="{00000000-0005-0000-0000-000062C70000}"/>
    <cellStyle name="Normal 83 4 7" xfId="51149" xr:uid="{00000000-0005-0000-0000-000063C70000}"/>
    <cellStyle name="Normal 83 4 8" xfId="51150" xr:uid="{00000000-0005-0000-0000-000064C70000}"/>
    <cellStyle name="Normal 83 5" xfId="51151" xr:uid="{00000000-0005-0000-0000-000065C70000}"/>
    <cellStyle name="Normal 83 6" xfId="51152" xr:uid="{00000000-0005-0000-0000-000066C70000}"/>
    <cellStyle name="Normal 83 6 2" xfId="51153" xr:uid="{00000000-0005-0000-0000-000067C70000}"/>
    <cellStyle name="Normal 83 7" xfId="51154" xr:uid="{00000000-0005-0000-0000-000068C70000}"/>
    <cellStyle name="Normal 83 7 2" xfId="51155" xr:uid="{00000000-0005-0000-0000-000069C70000}"/>
    <cellStyle name="Normal 83 8" xfId="51156" xr:uid="{00000000-0005-0000-0000-00006AC70000}"/>
    <cellStyle name="Normal 83 8 2" xfId="51157" xr:uid="{00000000-0005-0000-0000-00006BC70000}"/>
    <cellStyle name="Normal 83 9" xfId="51158" xr:uid="{00000000-0005-0000-0000-00006CC70000}"/>
    <cellStyle name="Normal 84" xfId="51159" xr:uid="{00000000-0005-0000-0000-00006DC70000}"/>
    <cellStyle name="Normal 84 10" xfId="51160" xr:uid="{00000000-0005-0000-0000-00006EC70000}"/>
    <cellStyle name="Normal 84 11" xfId="51161" xr:uid="{00000000-0005-0000-0000-00006FC70000}"/>
    <cellStyle name="Normal 84 12" xfId="51162" xr:uid="{00000000-0005-0000-0000-000070C70000}"/>
    <cellStyle name="Normal 84 2" xfId="51163" xr:uid="{00000000-0005-0000-0000-000071C70000}"/>
    <cellStyle name="Normal 84 2 2" xfId="51164" xr:uid="{00000000-0005-0000-0000-000072C70000}"/>
    <cellStyle name="Normal 84 2 2 2" xfId="51165" xr:uid="{00000000-0005-0000-0000-000073C70000}"/>
    <cellStyle name="Normal 84 2 3" xfId="51166" xr:uid="{00000000-0005-0000-0000-000074C70000}"/>
    <cellStyle name="Normal 84 2 3 2" xfId="51167" xr:uid="{00000000-0005-0000-0000-000075C70000}"/>
    <cellStyle name="Normal 84 2 3 3" xfId="51168" xr:uid="{00000000-0005-0000-0000-000076C70000}"/>
    <cellStyle name="Normal 84 2 4" xfId="51169" xr:uid="{00000000-0005-0000-0000-000077C70000}"/>
    <cellStyle name="Normal 84 2 4 2" xfId="51170" xr:uid="{00000000-0005-0000-0000-000078C70000}"/>
    <cellStyle name="Normal 84 2 5" xfId="51171" xr:uid="{00000000-0005-0000-0000-000079C70000}"/>
    <cellStyle name="Normal 84 2 6" xfId="51172" xr:uid="{00000000-0005-0000-0000-00007AC70000}"/>
    <cellStyle name="Normal 84 2 7" xfId="51173" xr:uid="{00000000-0005-0000-0000-00007BC70000}"/>
    <cellStyle name="Normal 84 2 8" xfId="51174" xr:uid="{00000000-0005-0000-0000-00007CC70000}"/>
    <cellStyle name="Normal 84 2 9" xfId="51175" xr:uid="{00000000-0005-0000-0000-00007DC70000}"/>
    <cellStyle name="Normal 84 3" xfId="51176" xr:uid="{00000000-0005-0000-0000-00007EC70000}"/>
    <cellStyle name="Normal 84 3 2" xfId="51177" xr:uid="{00000000-0005-0000-0000-00007FC70000}"/>
    <cellStyle name="Normal 84 3 2 2" xfId="51178" xr:uid="{00000000-0005-0000-0000-000080C70000}"/>
    <cellStyle name="Normal 84 3 3" xfId="51179" xr:uid="{00000000-0005-0000-0000-000081C70000}"/>
    <cellStyle name="Normal 84 3 3 2" xfId="51180" xr:uid="{00000000-0005-0000-0000-000082C70000}"/>
    <cellStyle name="Normal 84 3 4" xfId="51181" xr:uid="{00000000-0005-0000-0000-000083C70000}"/>
    <cellStyle name="Normal 84 3 5" xfId="51182" xr:uid="{00000000-0005-0000-0000-000084C70000}"/>
    <cellStyle name="Normal 84 3 6" xfId="51183" xr:uid="{00000000-0005-0000-0000-000085C70000}"/>
    <cellStyle name="Normal 84 3 7" xfId="51184" xr:uid="{00000000-0005-0000-0000-000086C70000}"/>
    <cellStyle name="Normal 84 3 8" xfId="51185" xr:uid="{00000000-0005-0000-0000-000087C70000}"/>
    <cellStyle name="Normal 84 4" xfId="51186" xr:uid="{00000000-0005-0000-0000-000088C70000}"/>
    <cellStyle name="Normal 84 4 2" xfId="51187" xr:uid="{00000000-0005-0000-0000-000089C70000}"/>
    <cellStyle name="Normal 84 4 2 2" xfId="51188" xr:uid="{00000000-0005-0000-0000-00008AC70000}"/>
    <cellStyle name="Normal 84 4 3" xfId="51189" xr:uid="{00000000-0005-0000-0000-00008BC70000}"/>
    <cellStyle name="Normal 84 4 3 2" xfId="51190" xr:uid="{00000000-0005-0000-0000-00008CC70000}"/>
    <cellStyle name="Normal 84 4 4" xfId="51191" xr:uid="{00000000-0005-0000-0000-00008DC70000}"/>
    <cellStyle name="Normal 84 4 5" xfId="51192" xr:uid="{00000000-0005-0000-0000-00008EC70000}"/>
    <cellStyle name="Normal 84 4 6" xfId="51193" xr:uid="{00000000-0005-0000-0000-00008FC70000}"/>
    <cellStyle name="Normal 84 4 7" xfId="51194" xr:uid="{00000000-0005-0000-0000-000090C70000}"/>
    <cellStyle name="Normal 84 4 8" xfId="51195" xr:uid="{00000000-0005-0000-0000-000091C70000}"/>
    <cellStyle name="Normal 84 5" xfId="51196" xr:uid="{00000000-0005-0000-0000-000092C70000}"/>
    <cellStyle name="Normal 84 6" xfId="51197" xr:uid="{00000000-0005-0000-0000-000093C70000}"/>
    <cellStyle name="Normal 84 6 2" xfId="51198" xr:uid="{00000000-0005-0000-0000-000094C70000}"/>
    <cellStyle name="Normal 84 7" xfId="51199" xr:uid="{00000000-0005-0000-0000-000095C70000}"/>
    <cellStyle name="Normal 84 7 2" xfId="51200" xr:uid="{00000000-0005-0000-0000-000096C70000}"/>
    <cellStyle name="Normal 84 8" xfId="51201" xr:uid="{00000000-0005-0000-0000-000097C70000}"/>
    <cellStyle name="Normal 84 8 2" xfId="51202" xr:uid="{00000000-0005-0000-0000-000098C70000}"/>
    <cellStyle name="Normal 84 9" xfId="51203" xr:uid="{00000000-0005-0000-0000-000099C70000}"/>
    <cellStyle name="Normal 85" xfId="51204" xr:uid="{00000000-0005-0000-0000-00009AC70000}"/>
    <cellStyle name="Normal 85 10" xfId="51205" xr:uid="{00000000-0005-0000-0000-00009BC70000}"/>
    <cellStyle name="Normal 85 11" xfId="51206" xr:uid="{00000000-0005-0000-0000-00009CC70000}"/>
    <cellStyle name="Normal 85 12" xfId="51207" xr:uid="{00000000-0005-0000-0000-00009DC70000}"/>
    <cellStyle name="Normal 85 2" xfId="51208" xr:uid="{00000000-0005-0000-0000-00009EC70000}"/>
    <cellStyle name="Normal 85 2 2" xfId="51209" xr:uid="{00000000-0005-0000-0000-00009FC70000}"/>
    <cellStyle name="Normal 85 2 2 2" xfId="51210" xr:uid="{00000000-0005-0000-0000-0000A0C70000}"/>
    <cellStyle name="Normal 85 2 3" xfId="51211" xr:uid="{00000000-0005-0000-0000-0000A1C70000}"/>
    <cellStyle name="Normal 85 2 3 2" xfId="51212" xr:uid="{00000000-0005-0000-0000-0000A2C70000}"/>
    <cellStyle name="Normal 85 2 3 3" xfId="51213" xr:uid="{00000000-0005-0000-0000-0000A3C70000}"/>
    <cellStyle name="Normal 85 2 4" xfId="51214" xr:uid="{00000000-0005-0000-0000-0000A4C70000}"/>
    <cellStyle name="Normal 85 2 4 2" xfId="51215" xr:uid="{00000000-0005-0000-0000-0000A5C70000}"/>
    <cellStyle name="Normal 85 2 5" xfId="51216" xr:uid="{00000000-0005-0000-0000-0000A6C70000}"/>
    <cellStyle name="Normal 85 2 6" xfId="51217" xr:uid="{00000000-0005-0000-0000-0000A7C70000}"/>
    <cellStyle name="Normal 85 2 7" xfId="51218" xr:uid="{00000000-0005-0000-0000-0000A8C70000}"/>
    <cellStyle name="Normal 85 2 8" xfId="51219" xr:uid="{00000000-0005-0000-0000-0000A9C70000}"/>
    <cellStyle name="Normal 85 2 9" xfId="51220" xr:uid="{00000000-0005-0000-0000-0000AAC70000}"/>
    <cellStyle name="Normal 85 3" xfId="51221" xr:uid="{00000000-0005-0000-0000-0000ABC70000}"/>
    <cellStyle name="Normal 85 3 2" xfId="51222" xr:uid="{00000000-0005-0000-0000-0000ACC70000}"/>
    <cellStyle name="Normal 85 3 2 2" xfId="51223" xr:uid="{00000000-0005-0000-0000-0000ADC70000}"/>
    <cellStyle name="Normal 85 3 3" xfId="51224" xr:uid="{00000000-0005-0000-0000-0000AEC70000}"/>
    <cellStyle name="Normal 85 3 3 2" xfId="51225" xr:uid="{00000000-0005-0000-0000-0000AFC70000}"/>
    <cellStyle name="Normal 85 3 4" xfId="51226" xr:uid="{00000000-0005-0000-0000-0000B0C70000}"/>
    <cellStyle name="Normal 85 3 5" xfId="51227" xr:uid="{00000000-0005-0000-0000-0000B1C70000}"/>
    <cellStyle name="Normal 85 3 6" xfId="51228" xr:uid="{00000000-0005-0000-0000-0000B2C70000}"/>
    <cellStyle name="Normal 85 3 7" xfId="51229" xr:uid="{00000000-0005-0000-0000-0000B3C70000}"/>
    <cellStyle name="Normal 85 3 8" xfId="51230" xr:uid="{00000000-0005-0000-0000-0000B4C70000}"/>
    <cellStyle name="Normal 85 4" xfId="51231" xr:uid="{00000000-0005-0000-0000-0000B5C70000}"/>
    <cellStyle name="Normal 85 4 2" xfId="51232" xr:uid="{00000000-0005-0000-0000-0000B6C70000}"/>
    <cellStyle name="Normal 85 4 2 2" xfId="51233" xr:uid="{00000000-0005-0000-0000-0000B7C70000}"/>
    <cellStyle name="Normal 85 4 3" xfId="51234" xr:uid="{00000000-0005-0000-0000-0000B8C70000}"/>
    <cellStyle name="Normal 85 4 3 2" xfId="51235" xr:uid="{00000000-0005-0000-0000-0000B9C70000}"/>
    <cellStyle name="Normal 85 4 4" xfId="51236" xr:uid="{00000000-0005-0000-0000-0000BAC70000}"/>
    <cellStyle name="Normal 85 4 5" xfId="51237" xr:uid="{00000000-0005-0000-0000-0000BBC70000}"/>
    <cellStyle name="Normal 85 4 6" xfId="51238" xr:uid="{00000000-0005-0000-0000-0000BCC70000}"/>
    <cellStyle name="Normal 85 4 7" xfId="51239" xr:uid="{00000000-0005-0000-0000-0000BDC70000}"/>
    <cellStyle name="Normal 85 4 8" xfId="51240" xr:uid="{00000000-0005-0000-0000-0000BEC70000}"/>
    <cellStyle name="Normal 85 5" xfId="51241" xr:uid="{00000000-0005-0000-0000-0000BFC70000}"/>
    <cellStyle name="Normal 85 6" xfId="51242" xr:uid="{00000000-0005-0000-0000-0000C0C70000}"/>
    <cellStyle name="Normal 85 6 2" xfId="51243" xr:uid="{00000000-0005-0000-0000-0000C1C70000}"/>
    <cellStyle name="Normal 85 7" xfId="51244" xr:uid="{00000000-0005-0000-0000-0000C2C70000}"/>
    <cellStyle name="Normal 85 7 2" xfId="51245" xr:uid="{00000000-0005-0000-0000-0000C3C70000}"/>
    <cellStyle name="Normal 85 8" xfId="51246" xr:uid="{00000000-0005-0000-0000-0000C4C70000}"/>
    <cellStyle name="Normal 85 8 2" xfId="51247" xr:uid="{00000000-0005-0000-0000-0000C5C70000}"/>
    <cellStyle name="Normal 85 9" xfId="51248" xr:uid="{00000000-0005-0000-0000-0000C6C70000}"/>
    <cellStyle name="Normal 86" xfId="51249" xr:uid="{00000000-0005-0000-0000-0000C7C70000}"/>
    <cellStyle name="Normal 86 10" xfId="51250" xr:uid="{00000000-0005-0000-0000-0000C8C70000}"/>
    <cellStyle name="Normal 86 11" xfId="51251" xr:uid="{00000000-0005-0000-0000-0000C9C70000}"/>
    <cellStyle name="Normal 86 12" xfId="51252" xr:uid="{00000000-0005-0000-0000-0000CAC70000}"/>
    <cellStyle name="Normal 86 2" xfId="51253" xr:uid="{00000000-0005-0000-0000-0000CBC70000}"/>
    <cellStyle name="Normal 86 2 2" xfId="51254" xr:uid="{00000000-0005-0000-0000-0000CCC70000}"/>
    <cellStyle name="Normal 86 2 2 2" xfId="51255" xr:uid="{00000000-0005-0000-0000-0000CDC70000}"/>
    <cellStyle name="Normal 86 2 3" xfId="51256" xr:uid="{00000000-0005-0000-0000-0000CEC70000}"/>
    <cellStyle name="Normal 86 2 3 2" xfId="51257" xr:uid="{00000000-0005-0000-0000-0000CFC70000}"/>
    <cellStyle name="Normal 86 2 3 3" xfId="51258" xr:uid="{00000000-0005-0000-0000-0000D0C70000}"/>
    <cellStyle name="Normal 86 2 4" xfId="51259" xr:uid="{00000000-0005-0000-0000-0000D1C70000}"/>
    <cellStyle name="Normal 86 2 4 2" xfId="51260" xr:uid="{00000000-0005-0000-0000-0000D2C70000}"/>
    <cellStyle name="Normal 86 2 5" xfId="51261" xr:uid="{00000000-0005-0000-0000-0000D3C70000}"/>
    <cellStyle name="Normal 86 2 6" xfId="51262" xr:uid="{00000000-0005-0000-0000-0000D4C70000}"/>
    <cellStyle name="Normal 86 2 7" xfId="51263" xr:uid="{00000000-0005-0000-0000-0000D5C70000}"/>
    <cellStyle name="Normal 86 2 8" xfId="51264" xr:uid="{00000000-0005-0000-0000-0000D6C70000}"/>
    <cellStyle name="Normal 86 2 9" xfId="51265" xr:uid="{00000000-0005-0000-0000-0000D7C70000}"/>
    <cellStyle name="Normal 86 3" xfId="51266" xr:uid="{00000000-0005-0000-0000-0000D8C70000}"/>
    <cellStyle name="Normal 86 3 2" xfId="51267" xr:uid="{00000000-0005-0000-0000-0000D9C70000}"/>
    <cellStyle name="Normal 86 3 2 2" xfId="51268" xr:uid="{00000000-0005-0000-0000-0000DAC70000}"/>
    <cellStyle name="Normal 86 3 3" xfId="51269" xr:uid="{00000000-0005-0000-0000-0000DBC70000}"/>
    <cellStyle name="Normal 86 3 3 2" xfId="51270" xr:uid="{00000000-0005-0000-0000-0000DCC70000}"/>
    <cellStyle name="Normal 86 3 4" xfId="51271" xr:uid="{00000000-0005-0000-0000-0000DDC70000}"/>
    <cellStyle name="Normal 86 3 5" xfId="51272" xr:uid="{00000000-0005-0000-0000-0000DEC70000}"/>
    <cellStyle name="Normal 86 3 6" xfId="51273" xr:uid="{00000000-0005-0000-0000-0000DFC70000}"/>
    <cellStyle name="Normal 86 3 7" xfId="51274" xr:uid="{00000000-0005-0000-0000-0000E0C70000}"/>
    <cellStyle name="Normal 86 3 8" xfId="51275" xr:uid="{00000000-0005-0000-0000-0000E1C70000}"/>
    <cellStyle name="Normal 86 4" xfId="51276" xr:uid="{00000000-0005-0000-0000-0000E2C70000}"/>
    <cellStyle name="Normal 86 4 2" xfId="51277" xr:uid="{00000000-0005-0000-0000-0000E3C70000}"/>
    <cellStyle name="Normal 86 4 2 2" xfId="51278" xr:uid="{00000000-0005-0000-0000-0000E4C70000}"/>
    <cellStyle name="Normal 86 4 3" xfId="51279" xr:uid="{00000000-0005-0000-0000-0000E5C70000}"/>
    <cellStyle name="Normal 86 4 3 2" xfId="51280" xr:uid="{00000000-0005-0000-0000-0000E6C70000}"/>
    <cellStyle name="Normal 86 4 4" xfId="51281" xr:uid="{00000000-0005-0000-0000-0000E7C70000}"/>
    <cellStyle name="Normal 86 4 5" xfId="51282" xr:uid="{00000000-0005-0000-0000-0000E8C70000}"/>
    <cellStyle name="Normal 86 4 6" xfId="51283" xr:uid="{00000000-0005-0000-0000-0000E9C70000}"/>
    <cellStyle name="Normal 86 4 7" xfId="51284" xr:uid="{00000000-0005-0000-0000-0000EAC70000}"/>
    <cellStyle name="Normal 86 4 8" xfId="51285" xr:uid="{00000000-0005-0000-0000-0000EBC70000}"/>
    <cellStyle name="Normal 86 5" xfId="51286" xr:uid="{00000000-0005-0000-0000-0000ECC70000}"/>
    <cellStyle name="Normal 86 6" xfId="51287" xr:uid="{00000000-0005-0000-0000-0000EDC70000}"/>
    <cellStyle name="Normal 86 6 2" xfId="51288" xr:uid="{00000000-0005-0000-0000-0000EEC70000}"/>
    <cellStyle name="Normal 86 7" xfId="51289" xr:uid="{00000000-0005-0000-0000-0000EFC70000}"/>
    <cellStyle name="Normal 86 7 2" xfId="51290" xr:uid="{00000000-0005-0000-0000-0000F0C70000}"/>
    <cellStyle name="Normal 86 8" xfId="51291" xr:uid="{00000000-0005-0000-0000-0000F1C70000}"/>
    <cellStyle name="Normal 86 8 2" xfId="51292" xr:uid="{00000000-0005-0000-0000-0000F2C70000}"/>
    <cellStyle name="Normal 86 9" xfId="51293" xr:uid="{00000000-0005-0000-0000-0000F3C70000}"/>
    <cellStyle name="Normal 87" xfId="51294" xr:uid="{00000000-0005-0000-0000-0000F4C70000}"/>
    <cellStyle name="Normal 87 10" xfId="51295" xr:uid="{00000000-0005-0000-0000-0000F5C70000}"/>
    <cellStyle name="Normal 87 11" xfId="51296" xr:uid="{00000000-0005-0000-0000-0000F6C70000}"/>
    <cellStyle name="Normal 87 12" xfId="51297" xr:uid="{00000000-0005-0000-0000-0000F7C70000}"/>
    <cellStyle name="Normal 87 2" xfId="51298" xr:uid="{00000000-0005-0000-0000-0000F8C70000}"/>
    <cellStyle name="Normal 87 2 2" xfId="51299" xr:uid="{00000000-0005-0000-0000-0000F9C70000}"/>
    <cellStyle name="Normal 87 2 2 2" xfId="51300" xr:uid="{00000000-0005-0000-0000-0000FAC70000}"/>
    <cellStyle name="Normal 87 2 3" xfId="51301" xr:uid="{00000000-0005-0000-0000-0000FBC70000}"/>
    <cellStyle name="Normal 87 2 3 2" xfId="51302" xr:uid="{00000000-0005-0000-0000-0000FCC70000}"/>
    <cellStyle name="Normal 87 2 3 3" xfId="51303" xr:uid="{00000000-0005-0000-0000-0000FDC70000}"/>
    <cellStyle name="Normal 87 2 4" xfId="51304" xr:uid="{00000000-0005-0000-0000-0000FEC70000}"/>
    <cellStyle name="Normal 87 2 4 2" xfId="51305" xr:uid="{00000000-0005-0000-0000-0000FFC70000}"/>
    <cellStyle name="Normal 87 2 5" xfId="51306" xr:uid="{00000000-0005-0000-0000-000000C80000}"/>
    <cellStyle name="Normal 87 2 6" xfId="51307" xr:uid="{00000000-0005-0000-0000-000001C80000}"/>
    <cellStyle name="Normal 87 2 7" xfId="51308" xr:uid="{00000000-0005-0000-0000-000002C80000}"/>
    <cellStyle name="Normal 87 2 8" xfId="51309" xr:uid="{00000000-0005-0000-0000-000003C80000}"/>
    <cellStyle name="Normal 87 2 9" xfId="51310" xr:uid="{00000000-0005-0000-0000-000004C80000}"/>
    <cellStyle name="Normal 87 3" xfId="51311" xr:uid="{00000000-0005-0000-0000-000005C80000}"/>
    <cellStyle name="Normal 87 3 2" xfId="51312" xr:uid="{00000000-0005-0000-0000-000006C80000}"/>
    <cellStyle name="Normal 87 3 2 2" xfId="51313" xr:uid="{00000000-0005-0000-0000-000007C80000}"/>
    <cellStyle name="Normal 87 3 3" xfId="51314" xr:uid="{00000000-0005-0000-0000-000008C80000}"/>
    <cellStyle name="Normal 87 3 3 2" xfId="51315" xr:uid="{00000000-0005-0000-0000-000009C80000}"/>
    <cellStyle name="Normal 87 3 4" xfId="51316" xr:uid="{00000000-0005-0000-0000-00000AC80000}"/>
    <cellStyle name="Normal 87 3 5" xfId="51317" xr:uid="{00000000-0005-0000-0000-00000BC80000}"/>
    <cellStyle name="Normal 87 3 6" xfId="51318" xr:uid="{00000000-0005-0000-0000-00000CC80000}"/>
    <cellStyle name="Normal 87 3 7" xfId="51319" xr:uid="{00000000-0005-0000-0000-00000DC80000}"/>
    <cellStyle name="Normal 87 3 8" xfId="51320" xr:uid="{00000000-0005-0000-0000-00000EC80000}"/>
    <cellStyle name="Normal 87 4" xfId="51321" xr:uid="{00000000-0005-0000-0000-00000FC80000}"/>
    <cellStyle name="Normal 87 4 2" xfId="51322" xr:uid="{00000000-0005-0000-0000-000010C80000}"/>
    <cellStyle name="Normal 87 4 2 2" xfId="51323" xr:uid="{00000000-0005-0000-0000-000011C80000}"/>
    <cellStyle name="Normal 87 4 3" xfId="51324" xr:uid="{00000000-0005-0000-0000-000012C80000}"/>
    <cellStyle name="Normal 87 4 3 2" xfId="51325" xr:uid="{00000000-0005-0000-0000-000013C80000}"/>
    <cellStyle name="Normal 87 4 4" xfId="51326" xr:uid="{00000000-0005-0000-0000-000014C80000}"/>
    <cellStyle name="Normal 87 4 5" xfId="51327" xr:uid="{00000000-0005-0000-0000-000015C80000}"/>
    <cellStyle name="Normal 87 4 6" xfId="51328" xr:uid="{00000000-0005-0000-0000-000016C80000}"/>
    <cellStyle name="Normal 87 4 7" xfId="51329" xr:uid="{00000000-0005-0000-0000-000017C80000}"/>
    <cellStyle name="Normal 87 4 8" xfId="51330" xr:uid="{00000000-0005-0000-0000-000018C80000}"/>
    <cellStyle name="Normal 87 5" xfId="51331" xr:uid="{00000000-0005-0000-0000-000019C80000}"/>
    <cellStyle name="Normal 87 6" xfId="51332" xr:uid="{00000000-0005-0000-0000-00001AC80000}"/>
    <cellStyle name="Normal 87 6 2" xfId="51333" xr:uid="{00000000-0005-0000-0000-00001BC80000}"/>
    <cellStyle name="Normal 87 7" xfId="51334" xr:uid="{00000000-0005-0000-0000-00001CC80000}"/>
    <cellStyle name="Normal 87 7 2" xfId="51335" xr:uid="{00000000-0005-0000-0000-00001DC80000}"/>
    <cellStyle name="Normal 87 8" xfId="51336" xr:uid="{00000000-0005-0000-0000-00001EC80000}"/>
    <cellStyle name="Normal 87 8 2" xfId="51337" xr:uid="{00000000-0005-0000-0000-00001FC80000}"/>
    <cellStyle name="Normal 87 9" xfId="51338" xr:uid="{00000000-0005-0000-0000-000020C80000}"/>
    <cellStyle name="Normal 88" xfId="51339" xr:uid="{00000000-0005-0000-0000-000021C80000}"/>
    <cellStyle name="Normal 88 10" xfId="51340" xr:uid="{00000000-0005-0000-0000-000022C80000}"/>
    <cellStyle name="Normal 88 11" xfId="51341" xr:uid="{00000000-0005-0000-0000-000023C80000}"/>
    <cellStyle name="Normal 88 12" xfId="51342" xr:uid="{00000000-0005-0000-0000-000024C80000}"/>
    <cellStyle name="Normal 88 2" xfId="51343" xr:uid="{00000000-0005-0000-0000-000025C80000}"/>
    <cellStyle name="Normal 88 2 2" xfId="51344" xr:uid="{00000000-0005-0000-0000-000026C80000}"/>
    <cellStyle name="Normal 88 2 2 2" xfId="51345" xr:uid="{00000000-0005-0000-0000-000027C80000}"/>
    <cellStyle name="Normal 88 2 3" xfId="51346" xr:uid="{00000000-0005-0000-0000-000028C80000}"/>
    <cellStyle name="Normal 88 2 3 2" xfId="51347" xr:uid="{00000000-0005-0000-0000-000029C80000}"/>
    <cellStyle name="Normal 88 2 4" xfId="51348" xr:uid="{00000000-0005-0000-0000-00002AC80000}"/>
    <cellStyle name="Normal 88 2 4 2" xfId="51349" xr:uid="{00000000-0005-0000-0000-00002BC80000}"/>
    <cellStyle name="Normal 88 2 5" xfId="51350" xr:uid="{00000000-0005-0000-0000-00002CC80000}"/>
    <cellStyle name="Normal 88 2 6" xfId="51351" xr:uid="{00000000-0005-0000-0000-00002DC80000}"/>
    <cellStyle name="Normal 88 2 7" xfId="51352" xr:uid="{00000000-0005-0000-0000-00002EC80000}"/>
    <cellStyle name="Normal 88 2 8" xfId="51353" xr:uid="{00000000-0005-0000-0000-00002FC80000}"/>
    <cellStyle name="Normal 88 2 9" xfId="51354" xr:uid="{00000000-0005-0000-0000-000030C80000}"/>
    <cellStyle name="Normal 88 3" xfId="51355" xr:uid="{00000000-0005-0000-0000-000031C80000}"/>
    <cellStyle name="Normal 88 3 2" xfId="51356" xr:uid="{00000000-0005-0000-0000-000032C80000}"/>
    <cellStyle name="Normal 88 3 2 2" xfId="51357" xr:uid="{00000000-0005-0000-0000-000033C80000}"/>
    <cellStyle name="Normal 88 3 3" xfId="51358" xr:uid="{00000000-0005-0000-0000-000034C80000}"/>
    <cellStyle name="Normal 88 3 3 2" xfId="51359" xr:uid="{00000000-0005-0000-0000-000035C80000}"/>
    <cellStyle name="Normal 88 3 4" xfId="51360" xr:uid="{00000000-0005-0000-0000-000036C80000}"/>
    <cellStyle name="Normal 88 3 5" xfId="51361" xr:uid="{00000000-0005-0000-0000-000037C80000}"/>
    <cellStyle name="Normal 88 3 6" xfId="51362" xr:uid="{00000000-0005-0000-0000-000038C80000}"/>
    <cellStyle name="Normal 88 3 7" xfId="51363" xr:uid="{00000000-0005-0000-0000-000039C80000}"/>
    <cellStyle name="Normal 88 3 8" xfId="51364" xr:uid="{00000000-0005-0000-0000-00003AC80000}"/>
    <cellStyle name="Normal 88 4" xfId="51365" xr:uid="{00000000-0005-0000-0000-00003BC80000}"/>
    <cellStyle name="Normal 88 4 2" xfId="51366" xr:uid="{00000000-0005-0000-0000-00003CC80000}"/>
    <cellStyle name="Normal 88 4 2 2" xfId="51367" xr:uid="{00000000-0005-0000-0000-00003DC80000}"/>
    <cellStyle name="Normal 88 4 3" xfId="51368" xr:uid="{00000000-0005-0000-0000-00003EC80000}"/>
    <cellStyle name="Normal 88 4 3 2" xfId="51369" xr:uid="{00000000-0005-0000-0000-00003FC80000}"/>
    <cellStyle name="Normal 88 4 4" xfId="51370" xr:uid="{00000000-0005-0000-0000-000040C80000}"/>
    <cellStyle name="Normal 88 4 5" xfId="51371" xr:uid="{00000000-0005-0000-0000-000041C80000}"/>
    <cellStyle name="Normal 88 4 6" xfId="51372" xr:uid="{00000000-0005-0000-0000-000042C80000}"/>
    <cellStyle name="Normal 88 4 7" xfId="51373" xr:uid="{00000000-0005-0000-0000-000043C80000}"/>
    <cellStyle name="Normal 88 5" xfId="51374" xr:uid="{00000000-0005-0000-0000-000044C80000}"/>
    <cellStyle name="Normal 88 6" xfId="51375" xr:uid="{00000000-0005-0000-0000-000045C80000}"/>
    <cellStyle name="Normal 88 6 2" xfId="51376" xr:uid="{00000000-0005-0000-0000-000046C80000}"/>
    <cellStyle name="Normal 88 7" xfId="51377" xr:uid="{00000000-0005-0000-0000-000047C80000}"/>
    <cellStyle name="Normal 88 7 2" xfId="51378" xr:uid="{00000000-0005-0000-0000-000048C80000}"/>
    <cellStyle name="Normal 88 8" xfId="51379" xr:uid="{00000000-0005-0000-0000-000049C80000}"/>
    <cellStyle name="Normal 88 8 2" xfId="51380" xr:uid="{00000000-0005-0000-0000-00004AC80000}"/>
    <cellStyle name="Normal 88 9" xfId="51381" xr:uid="{00000000-0005-0000-0000-00004BC80000}"/>
    <cellStyle name="Normal 89" xfId="51382" xr:uid="{00000000-0005-0000-0000-00004CC80000}"/>
    <cellStyle name="Normal 89 10" xfId="51383" xr:uid="{00000000-0005-0000-0000-00004DC80000}"/>
    <cellStyle name="Normal 89 11" xfId="51384" xr:uid="{00000000-0005-0000-0000-00004EC80000}"/>
    <cellStyle name="Normal 89 12" xfId="51385" xr:uid="{00000000-0005-0000-0000-00004FC80000}"/>
    <cellStyle name="Normal 89 2" xfId="51386" xr:uid="{00000000-0005-0000-0000-000050C80000}"/>
    <cellStyle name="Normal 89 2 2" xfId="51387" xr:uid="{00000000-0005-0000-0000-000051C80000}"/>
    <cellStyle name="Normal 89 2 3" xfId="51388" xr:uid="{00000000-0005-0000-0000-000052C80000}"/>
    <cellStyle name="Normal 89 2 3 2" xfId="51389" xr:uid="{00000000-0005-0000-0000-000053C80000}"/>
    <cellStyle name="Normal 89 2 4" xfId="51390" xr:uid="{00000000-0005-0000-0000-000054C80000}"/>
    <cellStyle name="Normal 89 2 4 2" xfId="51391" xr:uid="{00000000-0005-0000-0000-000055C80000}"/>
    <cellStyle name="Normal 89 2 5" xfId="51392" xr:uid="{00000000-0005-0000-0000-000056C80000}"/>
    <cellStyle name="Normal 89 2 6" xfId="51393" xr:uid="{00000000-0005-0000-0000-000057C80000}"/>
    <cellStyle name="Normal 89 2 7" xfId="51394" xr:uid="{00000000-0005-0000-0000-000058C80000}"/>
    <cellStyle name="Normal 89 2 8" xfId="51395" xr:uid="{00000000-0005-0000-0000-000059C80000}"/>
    <cellStyle name="Normal 89 2 9" xfId="51396" xr:uid="{00000000-0005-0000-0000-00005AC80000}"/>
    <cellStyle name="Normal 89 3" xfId="51397" xr:uid="{00000000-0005-0000-0000-00005BC80000}"/>
    <cellStyle name="Normal 89 3 2" xfId="51398" xr:uid="{00000000-0005-0000-0000-00005CC80000}"/>
    <cellStyle name="Normal 89 3 2 2" xfId="51399" xr:uid="{00000000-0005-0000-0000-00005DC80000}"/>
    <cellStyle name="Normal 89 3 3" xfId="51400" xr:uid="{00000000-0005-0000-0000-00005EC80000}"/>
    <cellStyle name="Normal 89 3 3 2" xfId="51401" xr:uid="{00000000-0005-0000-0000-00005FC80000}"/>
    <cellStyle name="Normal 89 3 4" xfId="51402" xr:uid="{00000000-0005-0000-0000-000060C80000}"/>
    <cellStyle name="Normal 89 3 5" xfId="51403" xr:uid="{00000000-0005-0000-0000-000061C80000}"/>
    <cellStyle name="Normal 89 3 6" xfId="51404" xr:uid="{00000000-0005-0000-0000-000062C80000}"/>
    <cellStyle name="Normal 89 3 7" xfId="51405" xr:uid="{00000000-0005-0000-0000-000063C80000}"/>
    <cellStyle name="Normal 89 3 8" xfId="51406" xr:uid="{00000000-0005-0000-0000-000064C80000}"/>
    <cellStyle name="Normal 89 4" xfId="51407" xr:uid="{00000000-0005-0000-0000-000065C80000}"/>
    <cellStyle name="Normal 89 4 2" xfId="51408" xr:uid="{00000000-0005-0000-0000-000066C80000}"/>
    <cellStyle name="Normal 89 4 2 2" xfId="51409" xr:uid="{00000000-0005-0000-0000-000067C80000}"/>
    <cellStyle name="Normal 89 4 3" xfId="51410" xr:uid="{00000000-0005-0000-0000-000068C80000}"/>
    <cellStyle name="Normal 89 4 3 2" xfId="51411" xr:uid="{00000000-0005-0000-0000-000069C80000}"/>
    <cellStyle name="Normal 89 4 4" xfId="51412" xr:uid="{00000000-0005-0000-0000-00006AC80000}"/>
    <cellStyle name="Normal 89 4 5" xfId="51413" xr:uid="{00000000-0005-0000-0000-00006BC80000}"/>
    <cellStyle name="Normal 89 4 6" xfId="51414" xr:uid="{00000000-0005-0000-0000-00006CC80000}"/>
    <cellStyle name="Normal 89 4 7" xfId="51415" xr:uid="{00000000-0005-0000-0000-00006DC80000}"/>
    <cellStyle name="Normal 89 4 8" xfId="51416" xr:uid="{00000000-0005-0000-0000-00006EC80000}"/>
    <cellStyle name="Normal 89 5" xfId="51417" xr:uid="{00000000-0005-0000-0000-00006FC80000}"/>
    <cellStyle name="Normal 89 6" xfId="51418" xr:uid="{00000000-0005-0000-0000-000070C80000}"/>
    <cellStyle name="Normal 89 6 2" xfId="51419" xr:uid="{00000000-0005-0000-0000-000071C80000}"/>
    <cellStyle name="Normal 89 7" xfId="51420" xr:uid="{00000000-0005-0000-0000-000072C80000}"/>
    <cellStyle name="Normal 89 7 2" xfId="51421" xr:uid="{00000000-0005-0000-0000-000073C80000}"/>
    <cellStyle name="Normal 89 8" xfId="51422" xr:uid="{00000000-0005-0000-0000-000074C80000}"/>
    <cellStyle name="Normal 89 8 2" xfId="51423" xr:uid="{00000000-0005-0000-0000-000075C80000}"/>
    <cellStyle name="Normal 89 9" xfId="51424" xr:uid="{00000000-0005-0000-0000-000076C80000}"/>
    <cellStyle name="Normal 9" xfId="336" xr:uid="{00000000-0005-0000-0000-000077C80000}"/>
    <cellStyle name="Normal 9 10" xfId="51425" xr:uid="{00000000-0005-0000-0000-000078C80000}"/>
    <cellStyle name="Normal 9 10 2" xfId="51426" xr:uid="{00000000-0005-0000-0000-000079C80000}"/>
    <cellStyle name="Normal 9 10 3" xfId="51427" xr:uid="{00000000-0005-0000-0000-00007AC80000}"/>
    <cellStyle name="Normal 9 11" xfId="51428" xr:uid="{00000000-0005-0000-0000-00007BC80000}"/>
    <cellStyle name="Normal 9 11 2" xfId="51429" xr:uid="{00000000-0005-0000-0000-00007CC80000}"/>
    <cellStyle name="Normal 9 11 3" xfId="51430" xr:uid="{00000000-0005-0000-0000-00007DC80000}"/>
    <cellStyle name="Normal 9 12" xfId="51431" xr:uid="{00000000-0005-0000-0000-00007EC80000}"/>
    <cellStyle name="Normal 9 12 2" xfId="51432" xr:uid="{00000000-0005-0000-0000-00007FC80000}"/>
    <cellStyle name="Normal 9 12 3" xfId="51433" xr:uid="{00000000-0005-0000-0000-000080C80000}"/>
    <cellStyle name="Normal 9 13" xfId="51434" xr:uid="{00000000-0005-0000-0000-000081C80000}"/>
    <cellStyle name="Normal 9 13 2" xfId="51435" xr:uid="{00000000-0005-0000-0000-000082C80000}"/>
    <cellStyle name="Normal 9 13 3" xfId="51436" xr:uid="{00000000-0005-0000-0000-000083C80000}"/>
    <cellStyle name="Normal 9 14" xfId="51437" xr:uid="{00000000-0005-0000-0000-000084C80000}"/>
    <cellStyle name="Normal 9 15" xfId="51438" xr:uid="{00000000-0005-0000-0000-000085C80000}"/>
    <cellStyle name="Normal 9 2" xfId="51439" xr:uid="{00000000-0005-0000-0000-000086C80000}"/>
    <cellStyle name="Normal 9 2 2" xfId="51440" xr:uid="{00000000-0005-0000-0000-000087C80000}"/>
    <cellStyle name="Normal 9 2 2 2" xfId="51441" xr:uid="{00000000-0005-0000-0000-000088C80000}"/>
    <cellStyle name="Normal 9 2 2 2 2" xfId="51442" xr:uid="{00000000-0005-0000-0000-000089C80000}"/>
    <cellStyle name="Normal 9 2 2 3" xfId="51443" xr:uid="{00000000-0005-0000-0000-00008AC80000}"/>
    <cellStyle name="Normal 9 2 2 4" xfId="51444" xr:uid="{00000000-0005-0000-0000-00008BC80000}"/>
    <cellStyle name="Normal 9 2 3" xfId="51445" xr:uid="{00000000-0005-0000-0000-00008CC80000}"/>
    <cellStyle name="Normal 9 2 3 2" xfId="51446" xr:uid="{00000000-0005-0000-0000-00008DC80000}"/>
    <cellStyle name="Normal 9 2 3 3" xfId="51447" xr:uid="{00000000-0005-0000-0000-00008EC80000}"/>
    <cellStyle name="Normal 9 2 4" xfId="51448" xr:uid="{00000000-0005-0000-0000-00008FC80000}"/>
    <cellStyle name="Normal 9 2 4 2" xfId="51449" xr:uid="{00000000-0005-0000-0000-000090C80000}"/>
    <cellStyle name="Normal 9 2 4 3" xfId="51450" xr:uid="{00000000-0005-0000-0000-000091C80000}"/>
    <cellStyle name="Normal 9 2 5" xfId="51451" xr:uid="{00000000-0005-0000-0000-000092C80000}"/>
    <cellStyle name="Normal 9 2 6" xfId="51452" xr:uid="{00000000-0005-0000-0000-000093C80000}"/>
    <cellStyle name="Normal 9 2_Dec monthly report" xfId="51453" xr:uid="{00000000-0005-0000-0000-000094C80000}"/>
    <cellStyle name="Normal 9 3" xfId="51454" xr:uid="{00000000-0005-0000-0000-000095C80000}"/>
    <cellStyle name="Normal 9 3 2" xfId="51455" xr:uid="{00000000-0005-0000-0000-000096C80000}"/>
    <cellStyle name="Normal 9 3 2 2" xfId="51456" xr:uid="{00000000-0005-0000-0000-000097C80000}"/>
    <cellStyle name="Normal 9 3 2 3" xfId="51457" xr:uid="{00000000-0005-0000-0000-000098C80000}"/>
    <cellStyle name="Normal 9 3 2 4" xfId="51458" xr:uid="{00000000-0005-0000-0000-000099C80000}"/>
    <cellStyle name="Normal 9 3 3" xfId="51459" xr:uid="{00000000-0005-0000-0000-00009AC80000}"/>
    <cellStyle name="Normal 9 3 3 2" xfId="51460" xr:uid="{00000000-0005-0000-0000-00009BC80000}"/>
    <cellStyle name="Normal 9 3 4" xfId="51461" xr:uid="{00000000-0005-0000-0000-00009CC80000}"/>
    <cellStyle name="Normal 9 3 5" xfId="51462" xr:uid="{00000000-0005-0000-0000-00009DC80000}"/>
    <cellStyle name="Normal 9 3 6" xfId="51463" xr:uid="{00000000-0005-0000-0000-00009EC80000}"/>
    <cellStyle name="Normal 9 3_Dec monthly report" xfId="51464" xr:uid="{00000000-0005-0000-0000-00009FC80000}"/>
    <cellStyle name="Normal 9 4" xfId="51465" xr:uid="{00000000-0005-0000-0000-0000A0C80000}"/>
    <cellStyle name="Normal 9 4 10" xfId="51466" xr:uid="{00000000-0005-0000-0000-0000A1C80000}"/>
    <cellStyle name="Normal 9 4 11" xfId="51467" xr:uid="{00000000-0005-0000-0000-0000A2C80000}"/>
    <cellStyle name="Normal 9 4 2" xfId="51468" xr:uid="{00000000-0005-0000-0000-0000A3C80000}"/>
    <cellStyle name="Normal 9 4 2 2" xfId="51469" xr:uid="{00000000-0005-0000-0000-0000A4C80000}"/>
    <cellStyle name="Normal 9 4 2 2 2" xfId="51470" xr:uid="{00000000-0005-0000-0000-0000A5C80000}"/>
    <cellStyle name="Normal 9 4 2 2 3" xfId="51471" xr:uid="{00000000-0005-0000-0000-0000A6C80000}"/>
    <cellStyle name="Normal 9 4 2 3" xfId="51472" xr:uid="{00000000-0005-0000-0000-0000A7C80000}"/>
    <cellStyle name="Normal 9 4 2 3 2" xfId="51473" xr:uid="{00000000-0005-0000-0000-0000A8C80000}"/>
    <cellStyle name="Normal 9 4 2 3 3" xfId="51474" xr:uid="{00000000-0005-0000-0000-0000A9C80000}"/>
    <cellStyle name="Normal 9 4 2 4" xfId="51475" xr:uid="{00000000-0005-0000-0000-0000AAC80000}"/>
    <cellStyle name="Normal 9 4 2 5" xfId="51476" xr:uid="{00000000-0005-0000-0000-0000ABC80000}"/>
    <cellStyle name="Normal 9 4 2 6" xfId="51477" xr:uid="{00000000-0005-0000-0000-0000ACC80000}"/>
    <cellStyle name="Normal 9 4 2 7" xfId="51478" xr:uid="{00000000-0005-0000-0000-0000ADC80000}"/>
    <cellStyle name="Normal 9 4 2 8" xfId="51479" xr:uid="{00000000-0005-0000-0000-0000AEC80000}"/>
    <cellStyle name="Normal 9 4 3" xfId="51480" xr:uid="{00000000-0005-0000-0000-0000AFC80000}"/>
    <cellStyle name="Normal 9 4 3 2" xfId="51481" xr:uid="{00000000-0005-0000-0000-0000B0C80000}"/>
    <cellStyle name="Normal 9 4 3 2 2" xfId="51482" xr:uid="{00000000-0005-0000-0000-0000B1C80000}"/>
    <cellStyle name="Normal 9 4 3 2 3" xfId="51483" xr:uid="{00000000-0005-0000-0000-0000B2C80000}"/>
    <cellStyle name="Normal 9 4 3 3" xfId="51484" xr:uid="{00000000-0005-0000-0000-0000B3C80000}"/>
    <cellStyle name="Normal 9 4 3 3 2" xfId="51485" xr:uid="{00000000-0005-0000-0000-0000B4C80000}"/>
    <cellStyle name="Normal 9 4 3 4" xfId="51486" xr:uid="{00000000-0005-0000-0000-0000B5C80000}"/>
    <cellStyle name="Normal 9 4 4" xfId="51487" xr:uid="{00000000-0005-0000-0000-0000B6C80000}"/>
    <cellStyle name="Normal 9 4 4 2" xfId="51488" xr:uid="{00000000-0005-0000-0000-0000B7C80000}"/>
    <cellStyle name="Normal 9 4 4 3" xfId="51489" xr:uid="{00000000-0005-0000-0000-0000B8C80000}"/>
    <cellStyle name="Normal 9 4 5" xfId="51490" xr:uid="{00000000-0005-0000-0000-0000B9C80000}"/>
    <cellStyle name="Normal 9 4 5 2" xfId="51491" xr:uid="{00000000-0005-0000-0000-0000BAC80000}"/>
    <cellStyle name="Normal 9 4 5 3" xfId="51492" xr:uid="{00000000-0005-0000-0000-0000BBC80000}"/>
    <cellStyle name="Normal 9 4 6" xfId="51493" xr:uid="{00000000-0005-0000-0000-0000BCC80000}"/>
    <cellStyle name="Normal 9 4 6 2" xfId="51494" xr:uid="{00000000-0005-0000-0000-0000BDC80000}"/>
    <cellStyle name="Normal 9 4 6 3" xfId="51495" xr:uid="{00000000-0005-0000-0000-0000BEC80000}"/>
    <cellStyle name="Normal 9 4 7" xfId="51496" xr:uid="{00000000-0005-0000-0000-0000BFC80000}"/>
    <cellStyle name="Normal 9 4 8" xfId="51497" xr:uid="{00000000-0005-0000-0000-0000C0C80000}"/>
    <cellStyle name="Normal 9 4 9" xfId="51498" xr:uid="{00000000-0005-0000-0000-0000C1C80000}"/>
    <cellStyle name="Normal 9 5" xfId="51499" xr:uid="{00000000-0005-0000-0000-0000C2C80000}"/>
    <cellStyle name="Normal 9 5 2" xfId="51500" xr:uid="{00000000-0005-0000-0000-0000C3C80000}"/>
    <cellStyle name="Normal 9 5 2 2" xfId="51501" xr:uid="{00000000-0005-0000-0000-0000C4C80000}"/>
    <cellStyle name="Normal 9 5 3" xfId="51502" xr:uid="{00000000-0005-0000-0000-0000C5C80000}"/>
    <cellStyle name="Normal 9 5 3 2" xfId="51503" xr:uid="{00000000-0005-0000-0000-0000C6C80000}"/>
    <cellStyle name="Normal 9 5 4" xfId="51504" xr:uid="{00000000-0005-0000-0000-0000C7C80000}"/>
    <cellStyle name="Normal 9 5 5" xfId="51505" xr:uid="{00000000-0005-0000-0000-0000C8C80000}"/>
    <cellStyle name="Normal 9 5 6" xfId="51506" xr:uid="{00000000-0005-0000-0000-0000C9C80000}"/>
    <cellStyle name="Normal 9 5 7" xfId="51507" xr:uid="{00000000-0005-0000-0000-0000CAC80000}"/>
    <cellStyle name="Normal 9 5 8" xfId="51508" xr:uid="{00000000-0005-0000-0000-0000CBC80000}"/>
    <cellStyle name="Normal 9 6" xfId="51509" xr:uid="{00000000-0005-0000-0000-0000CCC80000}"/>
    <cellStyle name="Normal 9 6 2" xfId="51510" xr:uid="{00000000-0005-0000-0000-0000CDC80000}"/>
    <cellStyle name="Normal 9 6 2 2" xfId="51511" xr:uid="{00000000-0005-0000-0000-0000CEC80000}"/>
    <cellStyle name="Normal 9 6 2 3" xfId="51512" xr:uid="{00000000-0005-0000-0000-0000CFC80000}"/>
    <cellStyle name="Normal 9 6 3" xfId="51513" xr:uid="{00000000-0005-0000-0000-0000D0C80000}"/>
    <cellStyle name="Normal 9 6 4" xfId="51514" xr:uid="{00000000-0005-0000-0000-0000D1C80000}"/>
    <cellStyle name="Normal 9 6 5" xfId="51515" xr:uid="{00000000-0005-0000-0000-0000D2C80000}"/>
    <cellStyle name="Normal 9 6 6" xfId="51516" xr:uid="{00000000-0005-0000-0000-0000D3C80000}"/>
    <cellStyle name="Normal 9 7" xfId="51517" xr:uid="{00000000-0005-0000-0000-0000D4C80000}"/>
    <cellStyle name="Normal 9 7 2" xfId="51518" xr:uid="{00000000-0005-0000-0000-0000D5C80000}"/>
    <cellStyle name="Normal 9 7 2 2" xfId="51519" xr:uid="{00000000-0005-0000-0000-0000D6C80000}"/>
    <cellStyle name="Normal 9 7 2 3" xfId="51520" xr:uid="{00000000-0005-0000-0000-0000D7C80000}"/>
    <cellStyle name="Normal 9 7 3" xfId="51521" xr:uid="{00000000-0005-0000-0000-0000D8C80000}"/>
    <cellStyle name="Normal 9 7 4" xfId="51522" xr:uid="{00000000-0005-0000-0000-0000D9C80000}"/>
    <cellStyle name="Normal 9 7 5" xfId="51523" xr:uid="{00000000-0005-0000-0000-0000DAC80000}"/>
    <cellStyle name="Normal 9 7 6" xfId="51524" xr:uid="{00000000-0005-0000-0000-0000DBC80000}"/>
    <cellStyle name="Normal 9 8" xfId="51525" xr:uid="{00000000-0005-0000-0000-0000DCC80000}"/>
    <cellStyle name="Normal 9 8 2" xfId="51526" xr:uid="{00000000-0005-0000-0000-0000DDC80000}"/>
    <cellStyle name="Normal 9 8 3" xfId="51527" xr:uid="{00000000-0005-0000-0000-0000DEC80000}"/>
    <cellStyle name="Normal 9 9" xfId="51528" xr:uid="{00000000-0005-0000-0000-0000DFC80000}"/>
    <cellStyle name="Normal 9 9 2" xfId="51529" xr:uid="{00000000-0005-0000-0000-0000E0C80000}"/>
    <cellStyle name="Normal 9 9 3" xfId="51530" xr:uid="{00000000-0005-0000-0000-0000E1C80000}"/>
    <cellStyle name="Normal 9_2015 Annual Rpt" xfId="51531" xr:uid="{00000000-0005-0000-0000-0000E2C80000}"/>
    <cellStyle name="Normal 90" xfId="51532" xr:uid="{00000000-0005-0000-0000-0000E3C80000}"/>
    <cellStyle name="Normal 90 10" xfId="51533" xr:uid="{00000000-0005-0000-0000-0000E4C80000}"/>
    <cellStyle name="Normal 90 11" xfId="51534" xr:uid="{00000000-0005-0000-0000-0000E5C80000}"/>
    <cellStyle name="Normal 90 12" xfId="51535" xr:uid="{00000000-0005-0000-0000-0000E6C80000}"/>
    <cellStyle name="Normal 90 2" xfId="51536" xr:uid="{00000000-0005-0000-0000-0000E7C80000}"/>
    <cellStyle name="Normal 90 2 2" xfId="51537" xr:uid="{00000000-0005-0000-0000-0000E8C80000}"/>
    <cellStyle name="Normal 90 2 3" xfId="51538" xr:uid="{00000000-0005-0000-0000-0000E9C80000}"/>
    <cellStyle name="Normal 90 2 3 2" xfId="51539" xr:uid="{00000000-0005-0000-0000-0000EAC80000}"/>
    <cellStyle name="Normal 90 2 4" xfId="51540" xr:uid="{00000000-0005-0000-0000-0000EBC80000}"/>
    <cellStyle name="Normal 90 2 4 2" xfId="51541" xr:uid="{00000000-0005-0000-0000-0000ECC80000}"/>
    <cellStyle name="Normal 90 2 5" xfId="51542" xr:uid="{00000000-0005-0000-0000-0000EDC80000}"/>
    <cellStyle name="Normal 90 2 6" xfId="51543" xr:uid="{00000000-0005-0000-0000-0000EEC80000}"/>
    <cellStyle name="Normal 90 2 7" xfId="51544" xr:uid="{00000000-0005-0000-0000-0000EFC80000}"/>
    <cellStyle name="Normal 90 2 8" xfId="51545" xr:uid="{00000000-0005-0000-0000-0000F0C80000}"/>
    <cellStyle name="Normal 90 2 9" xfId="51546" xr:uid="{00000000-0005-0000-0000-0000F1C80000}"/>
    <cellStyle name="Normal 90 3" xfId="51547" xr:uid="{00000000-0005-0000-0000-0000F2C80000}"/>
    <cellStyle name="Normal 90 3 2" xfId="51548" xr:uid="{00000000-0005-0000-0000-0000F3C80000}"/>
    <cellStyle name="Normal 90 3 2 2" xfId="51549" xr:uid="{00000000-0005-0000-0000-0000F4C80000}"/>
    <cellStyle name="Normal 90 3 3" xfId="51550" xr:uid="{00000000-0005-0000-0000-0000F5C80000}"/>
    <cellStyle name="Normal 90 3 3 2" xfId="51551" xr:uid="{00000000-0005-0000-0000-0000F6C80000}"/>
    <cellStyle name="Normal 90 3 4" xfId="51552" xr:uid="{00000000-0005-0000-0000-0000F7C80000}"/>
    <cellStyle name="Normal 90 3 5" xfId="51553" xr:uid="{00000000-0005-0000-0000-0000F8C80000}"/>
    <cellStyle name="Normal 90 3 6" xfId="51554" xr:uid="{00000000-0005-0000-0000-0000F9C80000}"/>
    <cellStyle name="Normal 90 3 7" xfId="51555" xr:uid="{00000000-0005-0000-0000-0000FAC80000}"/>
    <cellStyle name="Normal 90 3 8" xfId="51556" xr:uid="{00000000-0005-0000-0000-0000FBC80000}"/>
    <cellStyle name="Normal 90 4" xfId="51557" xr:uid="{00000000-0005-0000-0000-0000FCC80000}"/>
    <cellStyle name="Normal 90 4 2" xfId="51558" xr:uid="{00000000-0005-0000-0000-0000FDC80000}"/>
    <cellStyle name="Normal 90 4 2 2" xfId="51559" xr:uid="{00000000-0005-0000-0000-0000FEC80000}"/>
    <cellStyle name="Normal 90 4 3" xfId="51560" xr:uid="{00000000-0005-0000-0000-0000FFC80000}"/>
    <cellStyle name="Normal 90 4 3 2" xfId="51561" xr:uid="{00000000-0005-0000-0000-000000C90000}"/>
    <cellStyle name="Normal 90 4 4" xfId="51562" xr:uid="{00000000-0005-0000-0000-000001C90000}"/>
    <cellStyle name="Normal 90 4 5" xfId="51563" xr:uid="{00000000-0005-0000-0000-000002C90000}"/>
    <cellStyle name="Normal 90 4 6" xfId="51564" xr:uid="{00000000-0005-0000-0000-000003C90000}"/>
    <cellStyle name="Normal 90 4 7" xfId="51565" xr:uid="{00000000-0005-0000-0000-000004C90000}"/>
    <cellStyle name="Normal 90 4 8" xfId="51566" xr:uid="{00000000-0005-0000-0000-000005C90000}"/>
    <cellStyle name="Normal 90 5" xfId="51567" xr:uid="{00000000-0005-0000-0000-000006C90000}"/>
    <cellStyle name="Normal 90 6" xfId="51568" xr:uid="{00000000-0005-0000-0000-000007C90000}"/>
    <cellStyle name="Normal 90 6 2" xfId="51569" xr:uid="{00000000-0005-0000-0000-000008C90000}"/>
    <cellStyle name="Normal 90 7" xfId="51570" xr:uid="{00000000-0005-0000-0000-000009C90000}"/>
    <cellStyle name="Normal 90 7 2" xfId="51571" xr:uid="{00000000-0005-0000-0000-00000AC90000}"/>
    <cellStyle name="Normal 90 8" xfId="51572" xr:uid="{00000000-0005-0000-0000-00000BC90000}"/>
    <cellStyle name="Normal 90 8 2" xfId="51573" xr:uid="{00000000-0005-0000-0000-00000CC90000}"/>
    <cellStyle name="Normal 90 9" xfId="51574" xr:uid="{00000000-0005-0000-0000-00000DC90000}"/>
    <cellStyle name="Normal 91" xfId="51575" xr:uid="{00000000-0005-0000-0000-00000EC90000}"/>
    <cellStyle name="Normal 91 10" xfId="51576" xr:uid="{00000000-0005-0000-0000-00000FC90000}"/>
    <cellStyle name="Normal 91 11" xfId="51577" xr:uid="{00000000-0005-0000-0000-000010C90000}"/>
    <cellStyle name="Normal 91 12" xfId="51578" xr:uid="{00000000-0005-0000-0000-000011C90000}"/>
    <cellStyle name="Normal 91 2" xfId="51579" xr:uid="{00000000-0005-0000-0000-000012C90000}"/>
    <cellStyle name="Normal 91 2 2" xfId="51580" xr:uid="{00000000-0005-0000-0000-000013C90000}"/>
    <cellStyle name="Normal 91 2 2 2" xfId="51581" xr:uid="{00000000-0005-0000-0000-000014C90000}"/>
    <cellStyle name="Normal 91 2 3" xfId="51582" xr:uid="{00000000-0005-0000-0000-000015C90000}"/>
    <cellStyle name="Normal 91 2 3 2" xfId="51583" xr:uid="{00000000-0005-0000-0000-000016C90000}"/>
    <cellStyle name="Normal 91 2 3 3" xfId="51584" xr:uid="{00000000-0005-0000-0000-000017C90000}"/>
    <cellStyle name="Normal 91 2 4" xfId="51585" xr:uid="{00000000-0005-0000-0000-000018C90000}"/>
    <cellStyle name="Normal 91 2 4 2" xfId="51586" xr:uid="{00000000-0005-0000-0000-000019C90000}"/>
    <cellStyle name="Normal 91 2 5" xfId="51587" xr:uid="{00000000-0005-0000-0000-00001AC90000}"/>
    <cellStyle name="Normal 91 2 6" xfId="51588" xr:uid="{00000000-0005-0000-0000-00001BC90000}"/>
    <cellStyle name="Normal 91 2 7" xfId="51589" xr:uid="{00000000-0005-0000-0000-00001CC90000}"/>
    <cellStyle name="Normal 91 2 8" xfId="51590" xr:uid="{00000000-0005-0000-0000-00001DC90000}"/>
    <cellStyle name="Normal 91 2 9" xfId="51591" xr:uid="{00000000-0005-0000-0000-00001EC90000}"/>
    <cellStyle name="Normal 91 3" xfId="51592" xr:uid="{00000000-0005-0000-0000-00001FC90000}"/>
    <cellStyle name="Normal 91 3 2" xfId="51593" xr:uid="{00000000-0005-0000-0000-000020C90000}"/>
    <cellStyle name="Normal 91 3 2 2" xfId="51594" xr:uid="{00000000-0005-0000-0000-000021C90000}"/>
    <cellStyle name="Normal 91 3 3" xfId="51595" xr:uid="{00000000-0005-0000-0000-000022C90000}"/>
    <cellStyle name="Normal 91 3 3 2" xfId="51596" xr:uid="{00000000-0005-0000-0000-000023C90000}"/>
    <cellStyle name="Normal 91 3 4" xfId="51597" xr:uid="{00000000-0005-0000-0000-000024C90000}"/>
    <cellStyle name="Normal 91 3 5" xfId="51598" xr:uid="{00000000-0005-0000-0000-000025C90000}"/>
    <cellStyle name="Normal 91 3 6" xfId="51599" xr:uid="{00000000-0005-0000-0000-000026C90000}"/>
    <cellStyle name="Normal 91 3 7" xfId="51600" xr:uid="{00000000-0005-0000-0000-000027C90000}"/>
    <cellStyle name="Normal 91 3 8" xfId="51601" xr:uid="{00000000-0005-0000-0000-000028C90000}"/>
    <cellStyle name="Normal 91 4" xfId="51602" xr:uid="{00000000-0005-0000-0000-000029C90000}"/>
    <cellStyle name="Normal 91 4 2" xfId="51603" xr:uid="{00000000-0005-0000-0000-00002AC90000}"/>
    <cellStyle name="Normal 91 4 2 2" xfId="51604" xr:uid="{00000000-0005-0000-0000-00002BC90000}"/>
    <cellStyle name="Normal 91 4 3" xfId="51605" xr:uid="{00000000-0005-0000-0000-00002CC90000}"/>
    <cellStyle name="Normal 91 4 3 2" xfId="51606" xr:uid="{00000000-0005-0000-0000-00002DC90000}"/>
    <cellStyle name="Normal 91 4 4" xfId="51607" xr:uid="{00000000-0005-0000-0000-00002EC90000}"/>
    <cellStyle name="Normal 91 4 5" xfId="51608" xr:uid="{00000000-0005-0000-0000-00002FC90000}"/>
    <cellStyle name="Normal 91 4 6" xfId="51609" xr:uid="{00000000-0005-0000-0000-000030C90000}"/>
    <cellStyle name="Normal 91 4 7" xfId="51610" xr:uid="{00000000-0005-0000-0000-000031C90000}"/>
    <cellStyle name="Normal 91 4 8" xfId="51611" xr:uid="{00000000-0005-0000-0000-000032C90000}"/>
    <cellStyle name="Normal 91 5" xfId="51612" xr:uid="{00000000-0005-0000-0000-000033C90000}"/>
    <cellStyle name="Normal 91 6" xfId="51613" xr:uid="{00000000-0005-0000-0000-000034C90000}"/>
    <cellStyle name="Normal 91 6 2" xfId="51614" xr:uid="{00000000-0005-0000-0000-000035C90000}"/>
    <cellStyle name="Normal 91 7" xfId="51615" xr:uid="{00000000-0005-0000-0000-000036C90000}"/>
    <cellStyle name="Normal 91 7 2" xfId="51616" xr:uid="{00000000-0005-0000-0000-000037C90000}"/>
    <cellStyle name="Normal 91 8" xfId="51617" xr:uid="{00000000-0005-0000-0000-000038C90000}"/>
    <cellStyle name="Normal 91 8 2" xfId="51618" xr:uid="{00000000-0005-0000-0000-000039C90000}"/>
    <cellStyle name="Normal 91 9" xfId="51619" xr:uid="{00000000-0005-0000-0000-00003AC90000}"/>
    <cellStyle name="Normal 92" xfId="51620" xr:uid="{00000000-0005-0000-0000-00003BC90000}"/>
    <cellStyle name="Normal 92 10" xfId="51621" xr:uid="{00000000-0005-0000-0000-00003CC90000}"/>
    <cellStyle name="Normal 92 11" xfId="51622" xr:uid="{00000000-0005-0000-0000-00003DC90000}"/>
    <cellStyle name="Normal 92 12" xfId="51623" xr:uid="{00000000-0005-0000-0000-00003EC90000}"/>
    <cellStyle name="Normal 92 2" xfId="51624" xr:uid="{00000000-0005-0000-0000-00003FC90000}"/>
    <cellStyle name="Normal 92 2 2" xfId="51625" xr:uid="{00000000-0005-0000-0000-000040C90000}"/>
    <cellStyle name="Normal 92 2 2 2" xfId="51626" xr:uid="{00000000-0005-0000-0000-000041C90000}"/>
    <cellStyle name="Normal 92 2 3" xfId="51627" xr:uid="{00000000-0005-0000-0000-000042C90000}"/>
    <cellStyle name="Normal 92 2 3 2" xfId="51628" xr:uid="{00000000-0005-0000-0000-000043C90000}"/>
    <cellStyle name="Normal 92 2 3 3" xfId="51629" xr:uid="{00000000-0005-0000-0000-000044C90000}"/>
    <cellStyle name="Normal 92 2 4" xfId="51630" xr:uid="{00000000-0005-0000-0000-000045C90000}"/>
    <cellStyle name="Normal 92 2 4 2" xfId="51631" xr:uid="{00000000-0005-0000-0000-000046C90000}"/>
    <cellStyle name="Normal 92 2 5" xfId="51632" xr:uid="{00000000-0005-0000-0000-000047C90000}"/>
    <cellStyle name="Normal 92 2 6" xfId="51633" xr:uid="{00000000-0005-0000-0000-000048C90000}"/>
    <cellStyle name="Normal 92 2 7" xfId="51634" xr:uid="{00000000-0005-0000-0000-000049C90000}"/>
    <cellStyle name="Normal 92 2 8" xfId="51635" xr:uid="{00000000-0005-0000-0000-00004AC90000}"/>
    <cellStyle name="Normal 92 2 9" xfId="51636" xr:uid="{00000000-0005-0000-0000-00004BC90000}"/>
    <cellStyle name="Normal 92 3" xfId="51637" xr:uid="{00000000-0005-0000-0000-00004CC90000}"/>
    <cellStyle name="Normal 92 3 2" xfId="51638" xr:uid="{00000000-0005-0000-0000-00004DC90000}"/>
    <cellStyle name="Normal 92 3 2 2" xfId="51639" xr:uid="{00000000-0005-0000-0000-00004EC90000}"/>
    <cellStyle name="Normal 92 3 3" xfId="51640" xr:uid="{00000000-0005-0000-0000-00004FC90000}"/>
    <cellStyle name="Normal 92 3 3 2" xfId="51641" xr:uid="{00000000-0005-0000-0000-000050C90000}"/>
    <cellStyle name="Normal 92 3 4" xfId="51642" xr:uid="{00000000-0005-0000-0000-000051C90000}"/>
    <cellStyle name="Normal 92 3 5" xfId="51643" xr:uid="{00000000-0005-0000-0000-000052C90000}"/>
    <cellStyle name="Normal 92 3 6" xfId="51644" xr:uid="{00000000-0005-0000-0000-000053C90000}"/>
    <cellStyle name="Normal 92 3 7" xfId="51645" xr:uid="{00000000-0005-0000-0000-000054C90000}"/>
    <cellStyle name="Normal 92 3 8" xfId="51646" xr:uid="{00000000-0005-0000-0000-000055C90000}"/>
    <cellStyle name="Normal 92 4" xfId="51647" xr:uid="{00000000-0005-0000-0000-000056C90000}"/>
    <cellStyle name="Normal 92 4 2" xfId="51648" xr:uid="{00000000-0005-0000-0000-000057C90000}"/>
    <cellStyle name="Normal 92 4 2 2" xfId="51649" xr:uid="{00000000-0005-0000-0000-000058C90000}"/>
    <cellStyle name="Normal 92 4 3" xfId="51650" xr:uid="{00000000-0005-0000-0000-000059C90000}"/>
    <cellStyle name="Normal 92 4 3 2" xfId="51651" xr:uid="{00000000-0005-0000-0000-00005AC90000}"/>
    <cellStyle name="Normal 92 4 4" xfId="51652" xr:uid="{00000000-0005-0000-0000-00005BC90000}"/>
    <cellStyle name="Normal 92 4 5" xfId="51653" xr:uid="{00000000-0005-0000-0000-00005CC90000}"/>
    <cellStyle name="Normal 92 4 6" xfId="51654" xr:uid="{00000000-0005-0000-0000-00005DC90000}"/>
    <cellStyle name="Normal 92 4 7" xfId="51655" xr:uid="{00000000-0005-0000-0000-00005EC90000}"/>
    <cellStyle name="Normal 92 4 8" xfId="51656" xr:uid="{00000000-0005-0000-0000-00005FC90000}"/>
    <cellStyle name="Normal 92 5" xfId="51657" xr:uid="{00000000-0005-0000-0000-000060C90000}"/>
    <cellStyle name="Normal 92 6" xfId="51658" xr:uid="{00000000-0005-0000-0000-000061C90000}"/>
    <cellStyle name="Normal 92 6 2" xfId="51659" xr:uid="{00000000-0005-0000-0000-000062C90000}"/>
    <cellStyle name="Normal 92 7" xfId="51660" xr:uid="{00000000-0005-0000-0000-000063C90000}"/>
    <cellStyle name="Normal 92 7 2" xfId="51661" xr:uid="{00000000-0005-0000-0000-000064C90000}"/>
    <cellStyle name="Normal 92 8" xfId="51662" xr:uid="{00000000-0005-0000-0000-000065C90000}"/>
    <cellStyle name="Normal 92 8 2" xfId="51663" xr:uid="{00000000-0005-0000-0000-000066C90000}"/>
    <cellStyle name="Normal 92 9" xfId="51664" xr:uid="{00000000-0005-0000-0000-000067C90000}"/>
    <cellStyle name="Normal 93" xfId="51665" xr:uid="{00000000-0005-0000-0000-000068C90000}"/>
    <cellStyle name="Normal 93 10" xfId="51666" xr:uid="{00000000-0005-0000-0000-000069C90000}"/>
    <cellStyle name="Normal 93 11" xfId="51667" xr:uid="{00000000-0005-0000-0000-00006AC90000}"/>
    <cellStyle name="Normal 93 12" xfId="51668" xr:uid="{00000000-0005-0000-0000-00006BC90000}"/>
    <cellStyle name="Normal 93 2" xfId="51669" xr:uid="{00000000-0005-0000-0000-00006CC90000}"/>
    <cellStyle name="Normal 93 2 2" xfId="51670" xr:uid="{00000000-0005-0000-0000-00006DC90000}"/>
    <cellStyle name="Normal 93 2 2 2" xfId="51671" xr:uid="{00000000-0005-0000-0000-00006EC90000}"/>
    <cellStyle name="Normal 93 2 3" xfId="51672" xr:uid="{00000000-0005-0000-0000-00006FC90000}"/>
    <cellStyle name="Normal 93 2 3 2" xfId="51673" xr:uid="{00000000-0005-0000-0000-000070C90000}"/>
    <cellStyle name="Normal 93 2 4" xfId="51674" xr:uid="{00000000-0005-0000-0000-000071C90000}"/>
    <cellStyle name="Normal 93 2 4 2" xfId="51675" xr:uid="{00000000-0005-0000-0000-000072C90000}"/>
    <cellStyle name="Normal 93 2 5" xfId="51676" xr:uid="{00000000-0005-0000-0000-000073C90000}"/>
    <cellStyle name="Normal 93 2 6" xfId="51677" xr:uid="{00000000-0005-0000-0000-000074C90000}"/>
    <cellStyle name="Normal 93 2 7" xfId="51678" xr:uid="{00000000-0005-0000-0000-000075C90000}"/>
    <cellStyle name="Normal 93 2 8" xfId="51679" xr:uid="{00000000-0005-0000-0000-000076C90000}"/>
    <cellStyle name="Normal 93 2 9" xfId="51680" xr:uid="{00000000-0005-0000-0000-000077C90000}"/>
    <cellStyle name="Normal 93 3" xfId="51681" xr:uid="{00000000-0005-0000-0000-000078C90000}"/>
    <cellStyle name="Normal 93 3 2" xfId="51682" xr:uid="{00000000-0005-0000-0000-000079C90000}"/>
    <cellStyle name="Normal 93 3 2 2" xfId="51683" xr:uid="{00000000-0005-0000-0000-00007AC90000}"/>
    <cellStyle name="Normal 93 3 3" xfId="51684" xr:uid="{00000000-0005-0000-0000-00007BC90000}"/>
    <cellStyle name="Normal 93 3 3 2" xfId="51685" xr:uid="{00000000-0005-0000-0000-00007CC90000}"/>
    <cellStyle name="Normal 93 3 4" xfId="51686" xr:uid="{00000000-0005-0000-0000-00007DC90000}"/>
    <cellStyle name="Normal 93 3 5" xfId="51687" xr:uid="{00000000-0005-0000-0000-00007EC90000}"/>
    <cellStyle name="Normal 93 3 6" xfId="51688" xr:uid="{00000000-0005-0000-0000-00007FC90000}"/>
    <cellStyle name="Normal 93 3 7" xfId="51689" xr:uid="{00000000-0005-0000-0000-000080C90000}"/>
    <cellStyle name="Normal 93 3 8" xfId="51690" xr:uid="{00000000-0005-0000-0000-000081C90000}"/>
    <cellStyle name="Normal 93 4" xfId="51691" xr:uid="{00000000-0005-0000-0000-000082C90000}"/>
    <cellStyle name="Normal 93 4 2" xfId="51692" xr:uid="{00000000-0005-0000-0000-000083C90000}"/>
    <cellStyle name="Normal 93 4 2 2" xfId="51693" xr:uid="{00000000-0005-0000-0000-000084C90000}"/>
    <cellStyle name="Normal 93 4 3" xfId="51694" xr:uid="{00000000-0005-0000-0000-000085C90000}"/>
    <cellStyle name="Normal 93 4 3 2" xfId="51695" xr:uid="{00000000-0005-0000-0000-000086C90000}"/>
    <cellStyle name="Normal 93 4 4" xfId="51696" xr:uid="{00000000-0005-0000-0000-000087C90000}"/>
    <cellStyle name="Normal 93 4 5" xfId="51697" xr:uid="{00000000-0005-0000-0000-000088C90000}"/>
    <cellStyle name="Normal 93 4 6" xfId="51698" xr:uid="{00000000-0005-0000-0000-000089C90000}"/>
    <cellStyle name="Normal 93 4 7" xfId="51699" xr:uid="{00000000-0005-0000-0000-00008AC90000}"/>
    <cellStyle name="Normal 93 4 8" xfId="51700" xr:uid="{00000000-0005-0000-0000-00008BC90000}"/>
    <cellStyle name="Normal 93 5" xfId="51701" xr:uid="{00000000-0005-0000-0000-00008CC90000}"/>
    <cellStyle name="Normal 93 6" xfId="51702" xr:uid="{00000000-0005-0000-0000-00008DC90000}"/>
    <cellStyle name="Normal 93 6 2" xfId="51703" xr:uid="{00000000-0005-0000-0000-00008EC90000}"/>
    <cellStyle name="Normal 93 7" xfId="51704" xr:uid="{00000000-0005-0000-0000-00008FC90000}"/>
    <cellStyle name="Normal 93 7 2" xfId="51705" xr:uid="{00000000-0005-0000-0000-000090C90000}"/>
    <cellStyle name="Normal 93 8" xfId="51706" xr:uid="{00000000-0005-0000-0000-000091C90000}"/>
    <cellStyle name="Normal 93 8 2" xfId="51707" xr:uid="{00000000-0005-0000-0000-000092C90000}"/>
    <cellStyle name="Normal 93 9" xfId="51708" xr:uid="{00000000-0005-0000-0000-000093C90000}"/>
    <cellStyle name="Normal 94" xfId="51709" xr:uid="{00000000-0005-0000-0000-000094C90000}"/>
    <cellStyle name="Normal 94 10" xfId="51710" xr:uid="{00000000-0005-0000-0000-000095C90000}"/>
    <cellStyle name="Normal 94 11" xfId="51711" xr:uid="{00000000-0005-0000-0000-000096C90000}"/>
    <cellStyle name="Normal 94 12" xfId="51712" xr:uid="{00000000-0005-0000-0000-000097C90000}"/>
    <cellStyle name="Normal 94 2" xfId="51713" xr:uid="{00000000-0005-0000-0000-000098C90000}"/>
    <cellStyle name="Normal 94 2 2" xfId="51714" xr:uid="{00000000-0005-0000-0000-000099C90000}"/>
    <cellStyle name="Normal 94 2 2 2" xfId="51715" xr:uid="{00000000-0005-0000-0000-00009AC90000}"/>
    <cellStyle name="Normal 94 2 3" xfId="51716" xr:uid="{00000000-0005-0000-0000-00009BC90000}"/>
    <cellStyle name="Normal 94 2 3 2" xfId="51717" xr:uid="{00000000-0005-0000-0000-00009CC90000}"/>
    <cellStyle name="Normal 94 2 4" xfId="51718" xr:uid="{00000000-0005-0000-0000-00009DC90000}"/>
    <cellStyle name="Normal 94 2 4 2" xfId="51719" xr:uid="{00000000-0005-0000-0000-00009EC90000}"/>
    <cellStyle name="Normal 94 2 5" xfId="51720" xr:uid="{00000000-0005-0000-0000-00009FC90000}"/>
    <cellStyle name="Normal 94 2 6" xfId="51721" xr:uid="{00000000-0005-0000-0000-0000A0C90000}"/>
    <cellStyle name="Normal 94 2 7" xfId="51722" xr:uid="{00000000-0005-0000-0000-0000A1C90000}"/>
    <cellStyle name="Normal 94 2 8" xfId="51723" xr:uid="{00000000-0005-0000-0000-0000A2C90000}"/>
    <cellStyle name="Normal 94 2 9" xfId="51724" xr:uid="{00000000-0005-0000-0000-0000A3C90000}"/>
    <cellStyle name="Normal 94 3" xfId="51725" xr:uid="{00000000-0005-0000-0000-0000A4C90000}"/>
    <cellStyle name="Normal 94 3 2" xfId="51726" xr:uid="{00000000-0005-0000-0000-0000A5C90000}"/>
    <cellStyle name="Normal 94 3 2 2" xfId="51727" xr:uid="{00000000-0005-0000-0000-0000A6C90000}"/>
    <cellStyle name="Normal 94 3 3" xfId="51728" xr:uid="{00000000-0005-0000-0000-0000A7C90000}"/>
    <cellStyle name="Normal 94 3 3 2" xfId="51729" xr:uid="{00000000-0005-0000-0000-0000A8C90000}"/>
    <cellStyle name="Normal 94 3 4" xfId="51730" xr:uid="{00000000-0005-0000-0000-0000A9C90000}"/>
    <cellStyle name="Normal 94 3 5" xfId="51731" xr:uid="{00000000-0005-0000-0000-0000AAC90000}"/>
    <cellStyle name="Normal 94 3 6" xfId="51732" xr:uid="{00000000-0005-0000-0000-0000ABC90000}"/>
    <cellStyle name="Normal 94 3 7" xfId="51733" xr:uid="{00000000-0005-0000-0000-0000ACC90000}"/>
    <cellStyle name="Normal 94 3 8" xfId="51734" xr:uid="{00000000-0005-0000-0000-0000ADC90000}"/>
    <cellStyle name="Normal 94 4" xfId="51735" xr:uid="{00000000-0005-0000-0000-0000AEC90000}"/>
    <cellStyle name="Normal 94 4 2" xfId="51736" xr:uid="{00000000-0005-0000-0000-0000AFC90000}"/>
    <cellStyle name="Normal 94 4 2 2" xfId="51737" xr:uid="{00000000-0005-0000-0000-0000B0C90000}"/>
    <cellStyle name="Normal 94 4 3" xfId="51738" xr:uid="{00000000-0005-0000-0000-0000B1C90000}"/>
    <cellStyle name="Normal 94 4 3 2" xfId="51739" xr:uid="{00000000-0005-0000-0000-0000B2C90000}"/>
    <cellStyle name="Normal 94 4 4" xfId="51740" xr:uid="{00000000-0005-0000-0000-0000B3C90000}"/>
    <cellStyle name="Normal 94 4 5" xfId="51741" xr:uid="{00000000-0005-0000-0000-0000B4C90000}"/>
    <cellStyle name="Normal 94 4 6" xfId="51742" xr:uid="{00000000-0005-0000-0000-0000B5C90000}"/>
    <cellStyle name="Normal 94 4 7" xfId="51743" xr:uid="{00000000-0005-0000-0000-0000B6C90000}"/>
    <cellStyle name="Normal 94 4 8" xfId="51744" xr:uid="{00000000-0005-0000-0000-0000B7C90000}"/>
    <cellStyle name="Normal 94 5" xfId="51745" xr:uid="{00000000-0005-0000-0000-0000B8C90000}"/>
    <cellStyle name="Normal 94 6" xfId="51746" xr:uid="{00000000-0005-0000-0000-0000B9C90000}"/>
    <cellStyle name="Normal 94 6 2" xfId="51747" xr:uid="{00000000-0005-0000-0000-0000BAC90000}"/>
    <cellStyle name="Normal 94 7" xfId="51748" xr:uid="{00000000-0005-0000-0000-0000BBC90000}"/>
    <cellStyle name="Normal 94 7 2" xfId="51749" xr:uid="{00000000-0005-0000-0000-0000BCC90000}"/>
    <cellStyle name="Normal 94 8" xfId="51750" xr:uid="{00000000-0005-0000-0000-0000BDC90000}"/>
    <cellStyle name="Normal 94 8 2" xfId="51751" xr:uid="{00000000-0005-0000-0000-0000BEC90000}"/>
    <cellStyle name="Normal 94 9" xfId="51752" xr:uid="{00000000-0005-0000-0000-0000BFC90000}"/>
    <cellStyle name="Normal 95" xfId="51753" xr:uid="{00000000-0005-0000-0000-0000C0C90000}"/>
    <cellStyle name="Normal 95 10" xfId="51754" xr:uid="{00000000-0005-0000-0000-0000C1C90000}"/>
    <cellStyle name="Normal 95 11" xfId="51755" xr:uid="{00000000-0005-0000-0000-0000C2C90000}"/>
    <cellStyle name="Normal 95 12" xfId="51756" xr:uid="{00000000-0005-0000-0000-0000C3C90000}"/>
    <cellStyle name="Normal 95 2" xfId="51757" xr:uid="{00000000-0005-0000-0000-0000C4C90000}"/>
    <cellStyle name="Normal 95 2 2" xfId="51758" xr:uid="{00000000-0005-0000-0000-0000C5C90000}"/>
    <cellStyle name="Normal 95 2 2 2" xfId="51759" xr:uid="{00000000-0005-0000-0000-0000C6C90000}"/>
    <cellStyle name="Normal 95 2 3" xfId="51760" xr:uid="{00000000-0005-0000-0000-0000C7C90000}"/>
    <cellStyle name="Normal 95 2 3 2" xfId="51761" xr:uid="{00000000-0005-0000-0000-0000C8C90000}"/>
    <cellStyle name="Normal 95 2 4" xfId="51762" xr:uid="{00000000-0005-0000-0000-0000C9C90000}"/>
    <cellStyle name="Normal 95 2 4 2" xfId="51763" xr:uid="{00000000-0005-0000-0000-0000CAC90000}"/>
    <cellStyle name="Normal 95 2 5" xfId="51764" xr:uid="{00000000-0005-0000-0000-0000CBC90000}"/>
    <cellStyle name="Normal 95 2 6" xfId="51765" xr:uid="{00000000-0005-0000-0000-0000CCC90000}"/>
    <cellStyle name="Normal 95 2 7" xfId="51766" xr:uid="{00000000-0005-0000-0000-0000CDC90000}"/>
    <cellStyle name="Normal 95 2 8" xfId="51767" xr:uid="{00000000-0005-0000-0000-0000CEC90000}"/>
    <cellStyle name="Normal 95 2 9" xfId="51768" xr:uid="{00000000-0005-0000-0000-0000CFC90000}"/>
    <cellStyle name="Normal 95 3" xfId="51769" xr:uid="{00000000-0005-0000-0000-0000D0C90000}"/>
    <cellStyle name="Normal 95 3 2" xfId="51770" xr:uid="{00000000-0005-0000-0000-0000D1C90000}"/>
    <cellStyle name="Normal 95 3 2 2" xfId="51771" xr:uid="{00000000-0005-0000-0000-0000D2C90000}"/>
    <cellStyle name="Normal 95 3 3" xfId="51772" xr:uid="{00000000-0005-0000-0000-0000D3C90000}"/>
    <cellStyle name="Normal 95 3 3 2" xfId="51773" xr:uid="{00000000-0005-0000-0000-0000D4C90000}"/>
    <cellStyle name="Normal 95 3 4" xfId="51774" xr:uid="{00000000-0005-0000-0000-0000D5C90000}"/>
    <cellStyle name="Normal 95 3 5" xfId="51775" xr:uid="{00000000-0005-0000-0000-0000D6C90000}"/>
    <cellStyle name="Normal 95 3 6" xfId="51776" xr:uid="{00000000-0005-0000-0000-0000D7C90000}"/>
    <cellStyle name="Normal 95 3 7" xfId="51777" xr:uid="{00000000-0005-0000-0000-0000D8C90000}"/>
    <cellStyle name="Normal 95 3 8" xfId="51778" xr:uid="{00000000-0005-0000-0000-0000D9C90000}"/>
    <cellStyle name="Normal 95 4" xfId="51779" xr:uid="{00000000-0005-0000-0000-0000DAC90000}"/>
    <cellStyle name="Normal 95 4 2" xfId="51780" xr:uid="{00000000-0005-0000-0000-0000DBC90000}"/>
    <cellStyle name="Normal 95 4 2 2" xfId="51781" xr:uid="{00000000-0005-0000-0000-0000DCC90000}"/>
    <cellStyle name="Normal 95 4 3" xfId="51782" xr:uid="{00000000-0005-0000-0000-0000DDC90000}"/>
    <cellStyle name="Normal 95 4 3 2" xfId="51783" xr:uid="{00000000-0005-0000-0000-0000DEC90000}"/>
    <cellStyle name="Normal 95 4 4" xfId="51784" xr:uid="{00000000-0005-0000-0000-0000DFC90000}"/>
    <cellStyle name="Normal 95 4 5" xfId="51785" xr:uid="{00000000-0005-0000-0000-0000E0C90000}"/>
    <cellStyle name="Normal 95 4 6" xfId="51786" xr:uid="{00000000-0005-0000-0000-0000E1C90000}"/>
    <cellStyle name="Normal 95 4 7" xfId="51787" xr:uid="{00000000-0005-0000-0000-0000E2C90000}"/>
    <cellStyle name="Normal 95 4 8" xfId="51788" xr:uid="{00000000-0005-0000-0000-0000E3C90000}"/>
    <cellStyle name="Normal 95 5" xfId="51789" xr:uid="{00000000-0005-0000-0000-0000E4C90000}"/>
    <cellStyle name="Normal 95 6" xfId="51790" xr:uid="{00000000-0005-0000-0000-0000E5C90000}"/>
    <cellStyle name="Normal 95 6 2" xfId="51791" xr:uid="{00000000-0005-0000-0000-0000E6C90000}"/>
    <cellStyle name="Normal 95 7" xfId="51792" xr:uid="{00000000-0005-0000-0000-0000E7C90000}"/>
    <cellStyle name="Normal 95 7 2" xfId="51793" xr:uid="{00000000-0005-0000-0000-0000E8C90000}"/>
    <cellStyle name="Normal 95 8" xfId="51794" xr:uid="{00000000-0005-0000-0000-0000E9C90000}"/>
    <cellStyle name="Normal 95 8 2" xfId="51795" xr:uid="{00000000-0005-0000-0000-0000EAC90000}"/>
    <cellStyle name="Normal 95 9" xfId="51796" xr:uid="{00000000-0005-0000-0000-0000EBC90000}"/>
    <cellStyle name="Normal 96" xfId="51797" xr:uid="{00000000-0005-0000-0000-0000ECC90000}"/>
    <cellStyle name="Normal 96 2" xfId="51798" xr:uid="{00000000-0005-0000-0000-0000EDC90000}"/>
    <cellStyle name="Normal 96 2 2" xfId="51799" xr:uid="{00000000-0005-0000-0000-0000EEC90000}"/>
    <cellStyle name="Normal 96 2 2 2" xfId="51800" xr:uid="{00000000-0005-0000-0000-0000EFC90000}"/>
    <cellStyle name="Normal 96 2 3" xfId="51801" xr:uid="{00000000-0005-0000-0000-0000F0C90000}"/>
    <cellStyle name="Normal 96 3" xfId="51802" xr:uid="{00000000-0005-0000-0000-0000F1C90000}"/>
    <cellStyle name="Normal 96 3 2" xfId="51803" xr:uid="{00000000-0005-0000-0000-0000F2C90000}"/>
    <cellStyle name="Normal 96 4" xfId="51804" xr:uid="{00000000-0005-0000-0000-0000F3C90000}"/>
    <cellStyle name="Normal 96 5" xfId="51805" xr:uid="{00000000-0005-0000-0000-0000F4C90000}"/>
    <cellStyle name="Normal 96 6" xfId="51806" xr:uid="{00000000-0005-0000-0000-0000F5C90000}"/>
    <cellStyle name="Normal 97" xfId="51807" xr:uid="{00000000-0005-0000-0000-0000F6C90000}"/>
    <cellStyle name="Normal 97 2" xfId="51808" xr:uid="{00000000-0005-0000-0000-0000F7C90000}"/>
    <cellStyle name="Normal 97 2 2" xfId="51809" xr:uid="{00000000-0005-0000-0000-0000F8C90000}"/>
    <cellStyle name="Normal 97 2 2 2" xfId="51810" xr:uid="{00000000-0005-0000-0000-0000F9C90000}"/>
    <cellStyle name="Normal 97 2 3" xfId="51811" xr:uid="{00000000-0005-0000-0000-0000FAC90000}"/>
    <cellStyle name="Normal 97 3" xfId="51812" xr:uid="{00000000-0005-0000-0000-0000FBC90000}"/>
    <cellStyle name="Normal 97 3 2" xfId="51813" xr:uid="{00000000-0005-0000-0000-0000FCC90000}"/>
    <cellStyle name="Normal 97 4" xfId="51814" xr:uid="{00000000-0005-0000-0000-0000FDC90000}"/>
    <cellStyle name="Normal 97 5" xfId="51815" xr:uid="{00000000-0005-0000-0000-0000FEC90000}"/>
    <cellStyle name="Normal 97 6" xfId="51816" xr:uid="{00000000-0005-0000-0000-0000FFC90000}"/>
    <cellStyle name="Normal 98" xfId="51817" xr:uid="{00000000-0005-0000-0000-000000CA0000}"/>
    <cellStyle name="Normal 98 2" xfId="51818" xr:uid="{00000000-0005-0000-0000-000001CA0000}"/>
    <cellStyle name="Normal 98 2 2" xfId="51819" xr:uid="{00000000-0005-0000-0000-000002CA0000}"/>
    <cellStyle name="Normal 98 2 2 2" xfId="51820" xr:uid="{00000000-0005-0000-0000-000003CA0000}"/>
    <cellStyle name="Normal 98 2 3" xfId="51821" xr:uid="{00000000-0005-0000-0000-000004CA0000}"/>
    <cellStyle name="Normal 98 3" xfId="51822" xr:uid="{00000000-0005-0000-0000-000005CA0000}"/>
    <cellStyle name="Normal 98 3 2" xfId="51823" xr:uid="{00000000-0005-0000-0000-000006CA0000}"/>
    <cellStyle name="Normal 98 4" xfId="51824" xr:uid="{00000000-0005-0000-0000-000007CA0000}"/>
    <cellStyle name="Normal 98 5" xfId="51825" xr:uid="{00000000-0005-0000-0000-000008CA0000}"/>
    <cellStyle name="Normal 98 6" xfId="51826" xr:uid="{00000000-0005-0000-0000-000009CA0000}"/>
    <cellStyle name="Normal 99" xfId="51827" xr:uid="{00000000-0005-0000-0000-00000ACA0000}"/>
    <cellStyle name="Normal 99 2" xfId="51828" xr:uid="{00000000-0005-0000-0000-00000BCA0000}"/>
    <cellStyle name="Normal 99 2 2" xfId="51829" xr:uid="{00000000-0005-0000-0000-00000CCA0000}"/>
    <cellStyle name="Normal 99 2 2 2" xfId="51830" xr:uid="{00000000-0005-0000-0000-00000DCA0000}"/>
    <cellStyle name="Normal 99 2 3" xfId="51831" xr:uid="{00000000-0005-0000-0000-00000ECA0000}"/>
    <cellStyle name="Normal 99 3" xfId="51832" xr:uid="{00000000-0005-0000-0000-00000FCA0000}"/>
    <cellStyle name="Normal 99 3 2" xfId="51833" xr:uid="{00000000-0005-0000-0000-000010CA0000}"/>
    <cellStyle name="Normal 99 4" xfId="51834" xr:uid="{00000000-0005-0000-0000-000011CA0000}"/>
    <cellStyle name="Normal 99 5" xfId="51835" xr:uid="{00000000-0005-0000-0000-000012CA0000}"/>
    <cellStyle name="Normal 99 6" xfId="51836" xr:uid="{00000000-0005-0000-0000-000013CA0000}"/>
    <cellStyle name="Normal_RRM3_Tables_(as filed)_v 08" xfId="58" xr:uid="{00000000-0005-0000-0000-000014CA0000}"/>
    <cellStyle name="Normal_Sheet3" xfId="398" xr:uid="{00000000-0005-0000-0000-000015CA0000}"/>
    <cellStyle name="Normal_Sheet4" xfId="395" xr:uid="{00000000-0005-0000-0000-000016CA0000}"/>
    <cellStyle name="Note 10" xfId="51837" xr:uid="{00000000-0005-0000-0000-000017CA0000}"/>
    <cellStyle name="Note 10 2" xfId="51838" xr:uid="{00000000-0005-0000-0000-000018CA0000}"/>
    <cellStyle name="Note 10 2 2" xfId="51839" xr:uid="{00000000-0005-0000-0000-000019CA0000}"/>
    <cellStyle name="Note 10 3" xfId="51840" xr:uid="{00000000-0005-0000-0000-00001ACA0000}"/>
    <cellStyle name="Note 10 3 2" xfId="51841" xr:uid="{00000000-0005-0000-0000-00001BCA0000}"/>
    <cellStyle name="Note 10 4" xfId="51842" xr:uid="{00000000-0005-0000-0000-00001CCA0000}"/>
    <cellStyle name="Note 10 5" xfId="51843" xr:uid="{00000000-0005-0000-0000-00001DCA0000}"/>
    <cellStyle name="Note 10 6" xfId="51844" xr:uid="{00000000-0005-0000-0000-00001ECA0000}"/>
    <cellStyle name="Note 10 7" xfId="51845" xr:uid="{00000000-0005-0000-0000-00001FCA0000}"/>
    <cellStyle name="Note 11" xfId="51846" xr:uid="{00000000-0005-0000-0000-000020CA0000}"/>
    <cellStyle name="Note 12" xfId="61227" xr:uid="{C675D451-2755-432B-808A-668ADA77A847}"/>
    <cellStyle name="Note 2" xfId="51847" xr:uid="{00000000-0005-0000-0000-000021CA0000}"/>
    <cellStyle name="Note 2 10" xfId="51848" xr:uid="{00000000-0005-0000-0000-000022CA0000}"/>
    <cellStyle name="Note 2 10 2" xfId="51849" xr:uid="{00000000-0005-0000-0000-000023CA0000}"/>
    <cellStyle name="Note 2 10 3" xfId="51850" xr:uid="{00000000-0005-0000-0000-000024CA0000}"/>
    <cellStyle name="Note 2 11" xfId="51851" xr:uid="{00000000-0005-0000-0000-000025CA0000}"/>
    <cellStyle name="Note 2 11 2" xfId="51852" xr:uid="{00000000-0005-0000-0000-000026CA0000}"/>
    <cellStyle name="Note 2 11 2 2" xfId="51853" xr:uid="{00000000-0005-0000-0000-000027CA0000}"/>
    <cellStyle name="Note 2 11 3" xfId="51854" xr:uid="{00000000-0005-0000-0000-000028CA0000}"/>
    <cellStyle name="Note 2 12" xfId="51855" xr:uid="{00000000-0005-0000-0000-000029CA0000}"/>
    <cellStyle name="Note 2 12 2" xfId="51856" xr:uid="{00000000-0005-0000-0000-00002ACA0000}"/>
    <cellStyle name="Note 2 12 3" xfId="51857" xr:uid="{00000000-0005-0000-0000-00002BCA0000}"/>
    <cellStyle name="Note 2 13" xfId="51858" xr:uid="{00000000-0005-0000-0000-00002CCA0000}"/>
    <cellStyle name="Note 2 13 2" xfId="51859" xr:uid="{00000000-0005-0000-0000-00002DCA0000}"/>
    <cellStyle name="Note 2 13 3" xfId="51860" xr:uid="{00000000-0005-0000-0000-00002ECA0000}"/>
    <cellStyle name="Note 2 14" xfId="51861" xr:uid="{00000000-0005-0000-0000-00002FCA0000}"/>
    <cellStyle name="Note 2 14 2" xfId="51862" xr:uid="{00000000-0005-0000-0000-000030CA0000}"/>
    <cellStyle name="Note 2 15" xfId="51863" xr:uid="{00000000-0005-0000-0000-000031CA0000}"/>
    <cellStyle name="Note 2 15 2" xfId="51864" xr:uid="{00000000-0005-0000-0000-000032CA0000}"/>
    <cellStyle name="Note 2 15 3" xfId="51865" xr:uid="{00000000-0005-0000-0000-000033CA0000}"/>
    <cellStyle name="Note 2 16" xfId="51866" xr:uid="{00000000-0005-0000-0000-000034CA0000}"/>
    <cellStyle name="Note 2 16 2" xfId="51867" xr:uid="{00000000-0005-0000-0000-000035CA0000}"/>
    <cellStyle name="Note 2 16 3" xfId="51868" xr:uid="{00000000-0005-0000-0000-000036CA0000}"/>
    <cellStyle name="Note 2 17" xfId="51869" xr:uid="{00000000-0005-0000-0000-000037CA0000}"/>
    <cellStyle name="Note 2 17 2" xfId="51870" xr:uid="{00000000-0005-0000-0000-000038CA0000}"/>
    <cellStyle name="Note 2 17 3" xfId="51871" xr:uid="{00000000-0005-0000-0000-000039CA0000}"/>
    <cellStyle name="Note 2 18" xfId="51872" xr:uid="{00000000-0005-0000-0000-00003ACA0000}"/>
    <cellStyle name="Note 2 18 2" xfId="51873" xr:uid="{00000000-0005-0000-0000-00003BCA0000}"/>
    <cellStyle name="Note 2 18 3" xfId="51874" xr:uid="{00000000-0005-0000-0000-00003CCA0000}"/>
    <cellStyle name="Note 2 19" xfId="51875" xr:uid="{00000000-0005-0000-0000-00003DCA0000}"/>
    <cellStyle name="Note 2 2" xfId="51876" xr:uid="{00000000-0005-0000-0000-00003ECA0000}"/>
    <cellStyle name="Note 2 2 10" xfId="51877" xr:uid="{00000000-0005-0000-0000-00003FCA0000}"/>
    <cellStyle name="Note 2 2 10 2" xfId="51878" xr:uid="{00000000-0005-0000-0000-000040CA0000}"/>
    <cellStyle name="Note 2 2 10 3" xfId="51879" xr:uid="{00000000-0005-0000-0000-000041CA0000}"/>
    <cellStyle name="Note 2 2 11" xfId="51880" xr:uid="{00000000-0005-0000-0000-000042CA0000}"/>
    <cellStyle name="Note 2 2 11 2" xfId="51881" xr:uid="{00000000-0005-0000-0000-000043CA0000}"/>
    <cellStyle name="Note 2 2 11 3" xfId="51882" xr:uid="{00000000-0005-0000-0000-000044CA0000}"/>
    <cellStyle name="Note 2 2 12" xfId="51883" xr:uid="{00000000-0005-0000-0000-000045CA0000}"/>
    <cellStyle name="Note 2 2 13" xfId="51884" xr:uid="{00000000-0005-0000-0000-000046CA0000}"/>
    <cellStyle name="Note 2 2 14" xfId="51885" xr:uid="{00000000-0005-0000-0000-000047CA0000}"/>
    <cellStyle name="Note 2 2 15" xfId="51886" xr:uid="{00000000-0005-0000-0000-000048CA0000}"/>
    <cellStyle name="Note 2 2 2" xfId="51887" xr:uid="{00000000-0005-0000-0000-000049CA0000}"/>
    <cellStyle name="Note 2 2 2 10" xfId="51888" xr:uid="{00000000-0005-0000-0000-00004ACA0000}"/>
    <cellStyle name="Note 2 2 2 11" xfId="51889" xr:uid="{00000000-0005-0000-0000-00004BCA0000}"/>
    <cellStyle name="Note 2 2 2 2" xfId="51890" xr:uid="{00000000-0005-0000-0000-00004CCA0000}"/>
    <cellStyle name="Note 2 2 2 2 2" xfId="51891" xr:uid="{00000000-0005-0000-0000-00004DCA0000}"/>
    <cellStyle name="Note 2 2 2 2 2 2" xfId="51892" xr:uid="{00000000-0005-0000-0000-00004ECA0000}"/>
    <cellStyle name="Note 2 2 2 2 3" xfId="51893" xr:uid="{00000000-0005-0000-0000-00004FCA0000}"/>
    <cellStyle name="Note 2 2 2 2 3 2" xfId="51894" xr:uid="{00000000-0005-0000-0000-000050CA0000}"/>
    <cellStyle name="Note 2 2 2 2 4" xfId="51895" xr:uid="{00000000-0005-0000-0000-000051CA0000}"/>
    <cellStyle name="Note 2 2 2 2 4 2" xfId="51896" xr:uid="{00000000-0005-0000-0000-000052CA0000}"/>
    <cellStyle name="Note 2 2 2 2 5" xfId="51897" xr:uid="{00000000-0005-0000-0000-000053CA0000}"/>
    <cellStyle name="Note 2 2 2 3" xfId="51898" xr:uid="{00000000-0005-0000-0000-000054CA0000}"/>
    <cellStyle name="Note 2 2 2 3 2" xfId="51899" xr:uid="{00000000-0005-0000-0000-000055CA0000}"/>
    <cellStyle name="Note 2 2 2 3 2 2" xfId="51900" xr:uid="{00000000-0005-0000-0000-000056CA0000}"/>
    <cellStyle name="Note 2 2 2 3 3" xfId="51901" xr:uid="{00000000-0005-0000-0000-000057CA0000}"/>
    <cellStyle name="Note 2 2 2 3 3 2" xfId="51902" xr:uid="{00000000-0005-0000-0000-000058CA0000}"/>
    <cellStyle name="Note 2 2 2 3 4" xfId="51903" xr:uid="{00000000-0005-0000-0000-000059CA0000}"/>
    <cellStyle name="Note 2 2 2 3 4 2" xfId="51904" xr:uid="{00000000-0005-0000-0000-00005ACA0000}"/>
    <cellStyle name="Note 2 2 2 3 5" xfId="51905" xr:uid="{00000000-0005-0000-0000-00005BCA0000}"/>
    <cellStyle name="Note 2 2 2 4" xfId="51906" xr:uid="{00000000-0005-0000-0000-00005CCA0000}"/>
    <cellStyle name="Note 2 2 2 4 2" xfId="51907" xr:uid="{00000000-0005-0000-0000-00005DCA0000}"/>
    <cellStyle name="Note 2 2 2 4 2 2" xfId="51908" xr:uid="{00000000-0005-0000-0000-00005ECA0000}"/>
    <cellStyle name="Note 2 2 2 4 3" xfId="51909" xr:uid="{00000000-0005-0000-0000-00005FCA0000}"/>
    <cellStyle name="Note 2 2 2 4 3 2" xfId="51910" xr:uid="{00000000-0005-0000-0000-000060CA0000}"/>
    <cellStyle name="Note 2 2 2 4 4" xfId="51911" xr:uid="{00000000-0005-0000-0000-000061CA0000}"/>
    <cellStyle name="Note 2 2 2 4 4 2" xfId="51912" xr:uid="{00000000-0005-0000-0000-000062CA0000}"/>
    <cellStyle name="Note 2 2 2 4 5" xfId="51913" xr:uid="{00000000-0005-0000-0000-000063CA0000}"/>
    <cellStyle name="Note 2 2 2 5" xfId="51914" xr:uid="{00000000-0005-0000-0000-000064CA0000}"/>
    <cellStyle name="Note 2 2 2 5 2" xfId="51915" xr:uid="{00000000-0005-0000-0000-000065CA0000}"/>
    <cellStyle name="Note 2 2 2 5 3" xfId="51916" xr:uid="{00000000-0005-0000-0000-000066CA0000}"/>
    <cellStyle name="Note 2 2 2 6" xfId="51917" xr:uid="{00000000-0005-0000-0000-000067CA0000}"/>
    <cellStyle name="Note 2 2 2 6 2" xfId="51918" xr:uid="{00000000-0005-0000-0000-000068CA0000}"/>
    <cellStyle name="Note 2 2 2 7" xfId="51919" xr:uid="{00000000-0005-0000-0000-000069CA0000}"/>
    <cellStyle name="Note 2 2 2 7 2" xfId="51920" xr:uid="{00000000-0005-0000-0000-00006ACA0000}"/>
    <cellStyle name="Note 2 2 2 8" xfId="51921" xr:uid="{00000000-0005-0000-0000-00006BCA0000}"/>
    <cellStyle name="Note 2 2 2 8 2" xfId="51922" xr:uid="{00000000-0005-0000-0000-00006CCA0000}"/>
    <cellStyle name="Note 2 2 2 9" xfId="51923" xr:uid="{00000000-0005-0000-0000-00006DCA0000}"/>
    <cellStyle name="Note 2 2 3" xfId="51924" xr:uid="{00000000-0005-0000-0000-00006ECA0000}"/>
    <cellStyle name="Note 2 2 3 2" xfId="51925" xr:uid="{00000000-0005-0000-0000-00006FCA0000}"/>
    <cellStyle name="Note 2 2 3 2 2" xfId="51926" xr:uid="{00000000-0005-0000-0000-000070CA0000}"/>
    <cellStyle name="Note 2 2 3 3" xfId="51927" xr:uid="{00000000-0005-0000-0000-000071CA0000}"/>
    <cellStyle name="Note 2 2 3 3 2" xfId="51928" xr:uid="{00000000-0005-0000-0000-000072CA0000}"/>
    <cellStyle name="Note 2 2 3 4" xfId="51929" xr:uid="{00000000-0005-0000-0000-000073CA0000}"/>
    <cellStyle name="Note 2 2 3 4 2" xfId="51930" xr:uid="{00000000-0005-0000-0000-000074CA0000}"/>
    <cellStyle name="Note 2 2 3 5" xfId="51931" xr:uid="{00000000-0005-0000-0000-000075CA0000}"/>
    <cellStyle name="Note 2 2 4" xfId="51932" xr:uid="{00000000-0005-0000-0000-000076CA0000}"/>
    <cellStyle name="Note 2 2 4 2" xfId="51933" xr:uid="{00000000-0005-0000-0000-000077CA0000}"/>
    <cellStyle name="Note 2 2 4 2 2" xfId="51934" xr:uid="{00000000-0005-0000-0000-000078CA0000}"/>
    <cellStyle name="Note 2 2 4 3" xfId="51935" xr:uid="{00000000-0005-0000-0000-000079CA0000}"/>
    <cellStyle name="Note 2 2 4 3 2" xfId="51936" xr:uid="{00000000-0005-0000-0000-00007ACA0000}"/>
    <cellStyle name="Note 2 2 4 4" xfId="51937" xr:uid="{00000000-0005-0000-0000-00007BCA0000}"/>
    <cellStyle name="Note 2 2 4 4 2" xfId="51938" xr:uid="{00000000-0005-0000-0000-00007CCA0000}"/>
    <cellStyle name="Note 2 2 4 5" xfId="51939" xr:uid="{00000000-0005-0000-0000-00007DCA0000}"/>
    <cellStyle name="Note 2 2 5" xfId="51940" xr:uid="{00000000-0005-0000-0000-00007ECA0000}"/>
    <cellStyle name="Note 2 2 5 2" xfId="51941" xr:uid="{00000000-0005-0000-0000-00007FCA0000}"/>
    <cellStyle name="Note 2 2 5 2 2" xfId="51942" xr:uid="{00000000-0005-0000-0000-000080CA0000}"/>
    <cellStyle name="Note 2 2 5 3" xfId="51943" xr:uid="{00000000-0005-0000-0000-000081CA0000}"/>
    <cellStyle name="Note 2 2 5 3 2" xfId="51944" xr:uid="{00000000-0005-0000-0000-000082CA0000}"/>
    <cellStyle name="Note 2 2 5 4" xfId="51945" xr:uid="{00000000-0005-0000-0000-000083CA0000}"/>
    <cellStyle name="Note 2 2 6" xfId="51946" xr:uid="{00000000-0005-0000-0000-000084CA0000}"/>
    <cellStyle name="Note 2 2 6 2" xfId="51947" xr:uid="{00000000-0005-0000-0000-000085CA0000}"/>
    <cellStyle name="Note 2 2 6 3" xfId="51948" xr:uid="{00000000-0005-0000-0000-000086CA0000}"/>
    <cellStyle name="Note 2 2 7" xfId="51949" xr:uid="{00000000-0005-0000-0000-000087CA0000}"/>
    <cellStyle name="Note 2 2 7 2" xfId="51950" xr:uid="{00000000-0005-0000-0000-000088CA0000}"/>
    <cellStyle name="Note 2 2 8" xfId="51951" xr:uid="{00000000-0005-0000-0000-000089CA0000}"/>
    <cellStyle name="Note 2 2 8 2" xfId="51952" xr:uid="{00000000-0005-0000-0000-00008ACA0000}"/>
    <cellStyle name="Note 2 2 8 3" xfId="51953" xr:uid="{00000000-0005-0000-0000-00008BCA0000}"/>
    <cellStyle name="Note 2 2 9" xfId="51954" xr:uid="{00000000-0005-0000-0000-00008CCA0000}"/>
    <cellStyle name="Note 2 2 9 2" xfId="51955" xr:uid="{00000000-0005-0000-0000-00008DCA0000}"/>
    <cellStyle name="Note 2 2 9 3" xfId="51956" xr:uid="{00000000-0005-0000-0000-00008ECA0000}"/>
    <cellStyle name="Note 2 2_Dec monthly report" xfId="51957" xr:uid="{00000000-0005-0000-0000-00008FCA0000}"/>
    <cellStyle name="Note 2 20" xfId="51958" xr:uid="{00000000-0005-0000-0000-000090CA0000}"/>
    <cellStyle name="Note 2 3" xfId="51959" xr:uid="{00000000-0005-0000-0000-000091CA0000}"/>
    <cellStyle name="Note 2 3 10" xfId="51960" xr:uid="{00000000-0005-0000-0000-000092CA0000}"/>
    <cellStyle name="Note 2 3 11" xfId="51961" xr:uid="{00000000-0005-0000-0000-000093CA0000}"/>
    <cellStyle name="Note 2 3 2" xfId="51962" xr:uid="{00000000-0005-0000-0000-000094CA0000}"/>
    <cellStyle name="Note 2 3 2 2" xfId="51963" xr:uid="{00000000-0005-0000-0000-000095CA0000}"/>
    <cellStyle name="Note 2 3 2 2 2" xfId="51964" xr:uid="{00000000-0005-0000-0000-000096CA0000}"/>
    <cellStyle name="Note 2 3 2 2 2 2" xfId="51965" xr:uid="{00000000-0005-0000-0000-000097CA0000}"/>
    <cellStyle name="Note 2 3 2 2 3" xfId="51966" xr:uid="{00000000-0005-0000-0000-000098CA0000}"/>
    <cellStyle name="Note 2 3 2 3" xfId="51967" xr:uid="{00000000-0005-0000-0000-000099CA0000}"/>
    <cellStyle name="Note 2 3 2 3 2" xfId="51968" xr:uid="{00000000-0005-0000-0000-00009ACA0000}"/>
    <cellStyle name="Note 2 3 2 3 3" xfId="51969" xr:uid="{00000000-0005-0000-0000-00009BCA0000}"/>
    <cellStyle name="Note 2 3 2 4" xfId="51970" xr:uid="{00000000-0005-0000-0000-00009CCA0000}"/>
    <cellStyle name="Note 2 3 2 4 2" xfId="51971" xr:uid="{00000000-0005-0000-0000-00009DCA0000}"/>
    <cellStyle name="Note 2 3 2 5" xfId="51972" xr:uid="{00000000-0005-0000-0000-00009ECA0000}"/>
    <cellStyle name="Note 2 3 2 6" xfId="51973" xr:uid="{00000000-0005-0000-0000-00009FCA0000}"/>
    <cellStyle name="Note 2 3 3" xfId="51974" xr:uid="{00000000-0005-0000-0000-0000A0CA0000}"/>
    <cellStyle name="Note 2 3 3 2" xfId="51975" xr:uid="{00000000-0005-0000-0000-0000A1CA0000}"/>
    <cellStyle name="Note 2 3 3 2 2" xfId="51976" xr:uid="{00000000-0005-0000-0000-0000A2CA0000}"/>
    <cellStyle name="Note 2 3 3 3" xfId="51977" xr:uid="{00000000-0005-0000-0000-0000A3CA0000}"/>
    <cellStyle name="Note 2 3 3 3 2" xfId="51978" xr:uid="{00000000-0005-0000-0000-0000A4CA0000}"/>
    <cellStyle name="Note 2 3 3 4" xfId="51979" xr:uid="{00000000-0005-0000-0000-0000A5CA0000}"/>
    <cellStyle name="Note 2 3 3 4 2" xfId="51980" xr:uid="{00000000-0005-0000-0000-0000A6CA0000}"/>
    <cellStyle name="Note 2 3 3 4 3" xfId="51981" xr:uid="{00000000-0005-0000-0000-0000A7CA0000}"/>
    <cellStyle name="Note 2 3 3 5" xfId="51982" xr:uid="{00000000-0005-0000-0000-0000A8CA0000}"/>
    <cellStyle name="Note 2 3 3 6" xfId="51983" xr:uid="{00000000-0005-0000-0000-0000A9CA0000}"/>
    <cellStyle name="Note 2 3 4" xfId="51984" xr:uid="{00000000-0005-0000-0000-0000AACA0000}"/>
    <cellStyle name="Note 2 3 4 2" xfId="51985" xr:uid="{00000000-0005-0000-0000-0000ABCA0000}"/>
    <cellStyle name="Note 2 3 4 2 2" xfId="51986" xr:uid="{00000000-0005-0000-0000-0000ACCA0000}"/>
    <cellStyle name="Note 2 3 4 3" xfId="51987" xr:uid="{00000000-0005-0000-0000-0000ADCA0000}"/>
    <cellStyle name="Note 2 3 5" xfId="51988" xr:uid="{00000000-0005-0000-0000-0000AECA0000}"/>
    <cellStyle name="Note 2 3 5 2" xfId="51989" xr:uid="{00000000-0005-0000-0000-0000AFCA0000}"/>
    <cellStyle name="Note 2 3 6" xfId="51990" xr:uid="{00000000-0005-0000-0000-0000B0CA0000}"/>
    <cellStyle name="Note 2 3 6 2" xfId="51991" xr:uid="{00000000-0005-0000-0000-0000B1CA0000}"/>
    <cellStyle name="Note 2 3 7" xfId="51992" xr:uid="{00000000-0005-0000-0000-0000B2CA0000}"/>
    <cellStyle name="Note 2 3 7 2" xfId="51993" xr:uid="{00000000-0005-0000-0000-0000B3CA0000}"/>
    <cellStyle name="Note 2 3 8" xfId="51994" xr:uid="{00000000-0005-0000-0000-0000B4CA0000}"/>
    <cellStyle name="Note 2 3 8 2" xfId="51995" xr:uid="{00000000-0005-0000-0000-0000B5CA0000}"/>
    <cellStyle name="Note 2 3 9" xfId="51996" xr:uid="{00000000-0005-0000-0000-0000B6CA0000}"/>
    <cellStyle name="Note 2 4" xfId="51997" xr:uid="{00000000-0005-0000-0000-0000B7CA0000}"/>
    <cellStyle name="Note 2 4 2" xfId="51998" xr:uid="{00000000-0005-0000-0000-0000B8CA0000}"/>
    <cellStyle name="Note 2 4 2 2" xfId="51999" xr:uid="{00000000-0005-0000-0000-0000B9CA0000}"/>
    <cellStyle name="Note 2 4 2 2 2" xfId="52000" xr:uid="{00000000-0005-0000-0000-0000BACA0000}"/>
    <cellStyle name="Note 2 4 2 3" xfId="52001" xr:uid="{00000000-0005-0000-0000-0000BBCA0000}"/>
    <cellStyle name="Note 2 4 2 3 2" xfId="52002" xr:uid="{00000000-0005-0000-0000-0000BCCA0000}"/>
    <cellStyle name="Note 2 4 2 4" xfId="52003" xr:uid="{00000000-0005-0000-0000-0000BDCA0000}"/>
    <cellStyle name="Note 2 4 2 4 2" xfId="52004" xr:uid="{00000000-0005-0000-0000-0000BECA0000}"/>
    <cellStyle name="Note 2 4 2 4 3" xfId="52005" xr:uid="{00000000-0005-0000-0000-0000BFCA0000}"/>
    <cellStyle name="Note 2 4 2 5" xfId="52006" xr:uid="{00000000-0005-0000-0000-0000C0CA0000}"/>
    <cellStyle name="Note 2 4 3" xfId="52007" xr:uid="{00000000-0005-0000-0000-0000C1CA0000}"/>
    <cellStyle name="Note 2 4 3 2" xfId="52008" xr:uid="{00000000-0005-0000-0000-0000C2CA0000}"/>
    <cellStyle name="Note 2 4 3 2 2" xfId="52009" xr:uid="{00000000-0005-0000-0000-0000C3CA0000}"/>
    <cellStyle name="Note 2 4 3 3" xfId="52010" xr:uid="{00000000-0005-0000-0000-0000C4CA0000}"/>
    <cellStyle name="Note 2 4 4" xfId="52011" xr:uid="{00000000-0005-0000-0000-0000C5CA0000}"/>
    <cellStyle name="Note 2 4 4 2" xfId="52012" xr:uid="{00000000-0005-0000-0000-0000C6CA0000}"/>
    <cellStyle name="Note 2 4 5" xfId="52013" xr:uid="{00000000-0005-0000-0000-0000C7CA0000}"/>
    <cellStyle name="Note 2 4 5 2" xfId="52014" xr:uid="{00000000-0005-0000-0000-0000C8CA0000}"/>
    <cellStyle name="Note 2 4 6" xfId="52015" xr:uid="{00000000-0005-0000-0000-0000C9CA0000}"/>
    <cellStyle name="Note 2 4 6 2" xfId="52016" xr:uid="{00000000-0005-0000-0000-0000CACA0000}"/>
    <cellStyle name="Note 2 4 7" xfId="52017" xr:uid="{00000000-0005-0000-0000-0000CBCA0000}"/>
    <cellStyle name="Note 2 4 7 2" xfId="52018" xr:uid="{00000000-0005-0000-0000-0000CCCA0000}"/>
    <cellStyle name="Note 2 4 8" xfId="52019" xr:uid="{00000000-0005-0000-0000-0000CDCA0000}"/>
    <cellStyle name="Note 2 4 9" xfId="52020" xr:uid="{00000000-0005-0000-0000-0000CECA0000}"/>
    <cellStyle name="Note 2 5" xfId="52021" xr:uid="{00000000-0005-0000-0000-0000CFCA0000}"/>
    <cellStyle name="Note 2 5 2" xfId="52022" xr:uid="{00000000-0005-0000-0000-0000D0CA0000}"/>
    <cellStyle name="Note 2 5 2 2" xfId="52023" xr:uid="{00000000-0005-0000-0000-0000D1CA0000}"/>
    <cellStyle name="Note 2 5 2 2 2" xfId="52024" xr:uid="{00000000-0005-0000-0000-0000D2CA0000}"/>
    <cellStyle name="Note 2 5 2 3" xfId="52025" xr:uid="{00000000-0005-0000-0000-0000D3CA0000}"/>
    <cellStyle name="Note 2 5 3" xfId="52026" xr:uid="{00000000-0005-0000-0000-0000D4CA0000}"/>
    <cellStyle name="Note 2 5 3 2" xfId="52027" xr:uid="{00000000-0005-0000-0000-0000D5CA0000}"/>
    <cellStyle name="Note 2 5 3 3" xfId="52028" xr:uid="{00000000-0005-0000-0000-0000D6CA0000}"/>
    <cellStyle name="Note 2 5 4" xfId="52029" xr:uid="{00000000-0005-0000-0000-0000D7CA0000}"/>
    <cellStyle name="Note 2 5 4 2" xfId="52030" xr:uid="{00000000-0005-0000-0000-0000D8CA0000}"/>
    <cellStyle name="Note 2 5 5" xfId="52031" xr:uid="{00000000-0005-0000-0000-0000D9CA0000}"/>
    <cellStyle name="Note 2 5 5 2" xfId="52032" xr:uid="{00000000-0005-0000-0000-0000DACA0000}"/>
    <cellStyle name="Note 2 5 6" xfId="52033" xr:uid="{00000000-0005-0000-0000-0000DBCA0000}"/>
    <cellStyle name="Note 2 5 6 2" xfId="52034" xr:uid="{00000000-0005-0000-0000-0000DCCA0000}"/>
    <cellStyle name="Note 2 5 7" xfId="52035" xr:uid="{00000000-0005-0000-0000-0000DDCA0000}"/>
    <cellStyle name="Note 2 5 8" xfId="52036" xr:uid="{00000000-0005-0000-0000-0000DECA0000}"/>
    <cellStyle name="Note 2 5 9" xfId="52037" xr:uid="{00000000-0005-0000-0000-0000DFCA0000}"/>
    <cellStyle name="Note 2 6" xfId="52038" xr:uid="{00000000-0005-0000-0000-0000E0CA0000}"/>
    <cellStyle name="Note 2 6 2" xfId="52039" xr:uid="{00000000-0005-0000-0000-0000E1CA0000}"/>
    <cellStyle name="Note 2 6 2 2" xfId="52040" xr:uid="{00000000-0005-0000-0000-0000E2CA0000}"/>
    <cellStyle name="Note 2 6 2 2 2" xfId="52041" xr:uid="{00000000-0005-0000-0000-0000E3CA0000}"/>
    <cellStyle name="Note 2 6 2 2 2 2" xfId="52042" xr:uid="{00000000-0005-0000-0000-0000E4CA0000}"/>
    <cellStyle name="Note 2 6 2 2 3" xfId="52043" xr:uid="{00000000-0005-0000-0000-0000E5CA0000}"/>
    <cellStyle name="Note 2 6 2 3" xfId="52044" xr:uid="{00000000-0005-0000-0000-0000E6CA0000}"/>
    <cellStyle name="Note 2 6 2 3 2" xfId="52045" xr:uid="{00000000-0005-0000-0000-0000E7CA0000}"/>
    <cellStyle name="Note 2 6 2 4" xfId="52046" xr:uid="{00000000-0005-0000-0000-0000E8CA0000}"/>
    <cellStyle name="Note 2 6 3" xfId="52047" xr:uid="{00000000-0005-0000-0000-0000E9CA0000}"/>
    <cellStyle name="Note 2 6 3 2" xfId="52048" xr:uid="{00000000-0005-0000-0000-0000EACA0000}"/>
    <cellStyle name="Note 2 6 4" xfId="52049" xr:uid="{00000000-0005-0000-0000-0000EBCA0000}"/>
    <cellStyle name="Note 2 6 4 2" xfId="52050" xr:uid="{00000000-0005-0000-0000-0000ECCA0000}"/>
    <cellStyle name="Note 2 6 5" xfId="52051" xr:uid="{00000000-0005-0000-0000-0000EDCA0000}"/>
    <cellStyle name="Note 2 6 5 2" xfId="52052" xr:uid="{00000000-0005-0000-0000-0000EECA0000}"/>
    <cellStyle name="Note 2 6 6" xfId="52053" xr:uid="{00000000-0005-0000-0000-0000EFCA0000}"/>
    <cellStyle name="Note 2 6_Dec monthly report" xfId="52054" xr:uid="{00000000-0005-0000-0000-0000F0CA0000}"/>
    <cellStyle name="Note 2 7" xfId="52055" xr:uid="{00000000-0005-0000-0000-0000F1CA0000}"/>
    <cellStyle name="Note 2 7 2" xfId="52056" xr:uid="{00000000-0005-0000-0000-0000F2CA0000}"/>
    <cellStyle name="Note 2 7 2 2" xfId="52057" xr:uid="{00000000-0005-0000-0000-0000F3CA0000}"/>
    <cellStyle name="Note 2 7 2 3" xfId="52058" xr:uid="{00000000-0005-0000-0000-0000F4CA0000}"/>
    <cellStyle name="Note 2 7 2 4" xfId="52059" xr:uid="{00000000-0005-0000-0000-0000F5CA0000}"/>
    <cellStyle name="Note 2 7 2 5" xfId="52060" xr:uid="{00000000-0005-0000-0000-0000F6CA0000}"/>
    <cellStyle name="Note 2 7 3" xfId="52061" xr:uid="{00000000-0005-0000-0000-0000F7CA0000}"/>
    <cellStyle name="Note 2 7 3 2" xfId="52062" xr:uid="{00000000-0005-0000-0000-0000F8CA0000}"/>
    <cellStyle name="Note 2 7 4" xfId="52063" xr:uid="{00000000-0005-0000-0000-0000F9CA0000}"/>
    <cellStyle name="Note 2 7 4 2" xfId="52064" xr:uid="{00000000-0005-0000-0000-0000FACA0000}"/>
    <cellStyle name="Note 2 7 5" xfId="52065" xr:uid="{00000000-0005-0000-0000-0000FBCA0000}"/>
    <cellStyle name="Note 2 7 5 2" xfId="52066" xr:uid="{00000000-0005-0000-0000-0000FCCA0000}"/>
    <cellStyle name="Note 2 7 6" xfId="52067" xr:uid="{00000000-0005-0000-0000-0000FDCA0000}"/>
    <cellStyle name="Note 2 8" xfId="52068" xr:uid="{00000000-0005-0000-0000-0000FECA0000}"/>
    <cellStyle name="Note 2 8 2" xfId="52069" xr:uid="{00000000-0005-0000-0000-0000FFCA0000}"/>
    <cellStyle name="Note 2 8 2 2" xfId="52070" xr:uid="{00000000-0005-0000-0000-000000CB0000}"/>
    <cellStyle name="Note 2 8 2 2 2" xfId="52071" xr:uid="{00000000-0005-0000-0000-000001CB0000}"/>
    <cellStyle name="Note 2 8 2 3" xfId="52072" xr:uid="{00000000-0005-0000-0000-000002CB0000}"/>
    <cellStyle name="Note 2 8 3" xfId="52073" xr:uid="{00000000-0005-0000-0000-000003CB0000}"/>
    <cellStyle name="Note 2 8 4" xfId="52074" xr:uid="{00000000-0005-0000-0000-000004CB0000}"/>
    <cellStyle name="Note 2 8 5" xfId="52075" xr:uid="{00000000-0005-0000-0000-000005CB0000}"/>
    <cellStyle name="Note 2 8 6" xfId="52076" xr:uid="{00000000-0005-0000-0000-000006CB0000}"/>
    <cellStyle name="Note 2 9" xfId="52077" xr:uid="{00000000-0005-0000-0000-000007CB0000}"/>
    <cellStyle name="Note 2 9 2" xfId="52078" xr:uid="{00000000-0005-0000-0000-000008CB0000}"/>
    <cellStyle name="Note 2 9 2 2" xfId="52079" xr:uid="{00000000-0005-0000-0000-000009CB0000}"/>
    <cellStyle name="Note 2 9 2 3" xfId="52080" xr:uid="{00000000-0005-0000-0000-00000ACB0000}"/>
    <cellStyle name="Note 2 9 3" xfId="52081" xr:uid="{00000000-0005-0000-0000-00000BCB0000}"/>
    <cellStyle name="Note 2 9 4" xfId="52082" xr:uid="{00000000-0005-0000-0000-00000CCB0000}"/>
    <cellStyle name="Note 2 9 5" xfId="52083" xr:uid="{00000000-0005-0000-0000-00000DCB0000}"/>
    <cellStyle name="Note 2 9 6" xfId="52084" xr:uid="{00000000-0005-0000-0000-00000ECB0000}"/>
    <cellStyle name="Note 2_Dec monthly report" xfId="52085" xr:uid="{00000000-0005-0000-0000-00000FCB0000}"/>
    <cellStyle name="Note 3" xfId="52086" xr:uid="{00000000-0005-0000-0000-000010CB0000}"/>
    <cellStyle name="Note 3 10" xfId="52087" xr:uid="{00000000-0005-0000-0000-000011CB0000}"/>
    <cellStyle name="Note 3 10 2" xfId="52088" xr:uid="{00000000-0005-0000-0000-000012CB0000}"/>
    <cellStyle name="Note 3 10 2 2" xfId="52089" xr:uid="{00000000-0005-0000-0000-000013CB0000}"/>
    <cellStyle name="Note 3 10 2 2 2" xfId="52090" xr:uid="{00000000-0005-0000-0000-000014CB0000}"/>
    <cellStyle name="Note 3 10 2 3" xfId="52091" xr:uid="{00000000-0005-0000-0000-000015CB0000}"/>
    <cellStyle name="Note 3 10 3" xfId="52092" xr:uid="{00000000-0005-0000-0000-000016CB0000}"/>
    <cellStyle name="Note 3 10 3 2" xfId="52093" xr:uid="{00000000-0005-0000-0000-000017CB0000}"/>
    <cellStyle name="Note 3 10 4" xfId="52094" xr:uid="{00000000-0005-0000-0000-000018CB0000}"/>
    <cellStyle name="Note 3 11" xfId="52095" xr:uid="{00000000-0005-0000-0000-000019CB0000}"/>
    <cellStyle name="Note 3 11 2" xfId="52096" xr:uid="{00000000-0005-0000-0000-00001ACB0000}"/>
    <cellStyle name="Note 3 11 2 2" xfId="52097" xr:uid="{00000000-0005-0000-0000-00001BCB0000}"/>
    <cellStyle name="Note 3 11 2 3" xfId="52098" xr:uid="{00000000-0005-0000-0000-00001CCB0000}"/>
    <cellStyle name="Note 3 11 3" xfId="52099" xr:uid="{00000000-0005-0000-0000-00001DCB0000}"/>
    <cellStyle name="Note 3 11 3 2" xfId="52100" xr:uid="{00000000-0005-0000-0000-00001ECB0000}"/>
    <cellStyle name="Note 3 11 4" xfId="52101" xr:uid="{00000000-0005-0000-0000-00001FCB0000}"/>
    <cellStyle name="Note 3 12" xfId="52102" xr:uid="{00000000-0005-0000-0000-000020CB0000}"/>
    <cellStyle name="Note 3 12 2" xfId="52103" xr:uid="{00000000-0005-0000-0000-000021CB0000}"/>
    <cellStyle name="Note 3 12 2 2" xfId="52104" xr:uid="{00000000-0005-0000-0000-000022CB0000}"/>
    <cellStyle name="Note 3 12 2 3" xfId="52105" xr:uid="{00000000-0005-0000-0000-000023CB0000}"/>
    <cellStyle name="Note 3 12 3" xfId="52106" xr:uid="{00000000-0005-0000-0000-000024CB0000}"/>
    <cellStyle name="Note 3 12 3 2" xfId="52107" xr:uid="{00000000-0005-0000-0000-000025CB0000}"/>
    <cellStyle name="Note 3 12 4" xfId="52108" xr:uid="{00000000-0005-0000-0000-000026CB0000}"/>
    <cellStyle name="Note 3 13" xfId="52109" xr:uid="{00000000-0005-0000-0000-000027CB0000}"/>
    <cellStyle name="Note 3 13 2" xfId="52110" xr:uid="{00000000-0005-0000-0000-000028CB0000}"/>
    <cellStyle name="Note 3 13 3" xfId="52111" xr:uid="{00000000-0005-0000-0000-000029CB0000}"/>
    <cellStyle name="Note 3 14" xfId="52112" xr:uid="{00000000-0005-0000-0000-00002ACB0000}"/>
    <cellStyle name="Note 3 15" xfId="52113" xr:uid="{00000000-0005-0000-0000-00002BCB0000}"/>
    <cellStyle name="Note 3 16" xfId="52114" xr:uid="{00000000-0005-0000-0000-00002CCB0000}"/>
    <cellStyle name="Note 3 17" xfId="52115" xr:uid="{00000000-0005-0000-0000-00002DCB0000}"/>
    <cellStyle name="Note 3 2" xfId="52116" xr:uid="{00000000-0005-0000-0000-00002ECB0000}"/>
    <cellStyle name="Note 3 2 10" xfId="52117" xr:uid="{00000000-0005-0000-0000-00002FCB0000}"/>
    <cellStyle name="Note 3 2 11" xfId="52118" xr:uid="{00000000-0005-0000-0000-000030CB0000}"/>
    <cellStyle name="Note 3 2 2" xfId="52119" xr:uid="{00000000-0005-0000-0000-000031CB0000}"/>
    <cellStyle name="Note 3 2 2 2" xfId="52120" xr:uid="{00000000-0005-0000-0000-000032CB0000}"/>
    <cellStyle name="Note 3 2 2 2 2" xfId="52121" xr:uid="{00000000-0005-0000-0000-000033CB0000}"/>
    <cellStyle name="Note 3 2 2 2 2 2" xfId="52122" xr:uid="{00000000-0005-0000-0000-000034CB0000}"/>
    <cellStyle name="Note 3 2 2 2 2 2 2" xfId="52123" xr:uid="{00000000-0005-0000-0000-000035CB0000}"/>
    <cellStyle name="Note 3 2 2 2 2 3" xfId="52124" xr:uid="{00000000-0005-0000-0000-000036CB0000}"/>
    <cellStyle name="Note 3 2 2 2 3" xfId="52125" xr:uid="{00000000-0005-0000-0000-000037CB0000}"/>
    <cellStyle name="Note 3 2 2 2 4" xfId="52126" xr:uid="{00000000-0005-0000-0000-000038CB0000}"/>
    <cellStyle name="Note 3 2 2 2 5" xfId="52127" xr:uid="{00000000-0005-0000-0000-000039CB0000}"/>
    <cellStyle name="Note 3 2 2 2 6" xfId="52128" xr:uid="{00000000-0005-0000-0000-00003ACB0000}"/>
    <cellStyle name="Note 3 2 2 3" xfId="52129" xr:uid="{00000000-0005-0000-0000-00003BCB0000}"/>
    <cellStyle name="Note 3 2 2 3 2" xfId="52130" xr:uid="{00000000-0005-0000-0000-00003CCB0000}"/>
    <cellStyle name="Note 3 2 2 3 2 2" xfId="52131" xr:uid="{00000000-0005-0000-0000-00003DCB0000}"/>
    <cellStyle name="Note 3 2 2 3 3" xfId="52132" xr:uid="{00000000-0005-0000-0000-00003ECB0000}"/>
    <cellStyle name="Note 3 2 2 4" xfId="52133" xr:uid="{00000000-0005-0000-0000-00003FCB0000}"/>
    <cellStyle name="Note 3 2 2 4 2" xfId="52134" xr:uid="{00000000-0005-0000-0000-000040CB0000}"/>
    <cellStyle name="Note 3 2 2 4 2 2" xfId="52135" xr:uid="{00000000-0005-0000-0000-000041CB0000}"/>
    <cellStyle name="Note 3 2 2 4 2 2 2" xfId="52136" xr:uid="{00000000-0005-0000-0000-000042CB0000}"/>
    <cellStyle name="Note 3 2 2 4 2 3" xfId="52137" xr:uid="{00000000-0005-0000-0000-000043CB0000}"/>
    <cellStyle name="Note 3 2 2 4 3" xfId="52138" xr:uid="{00000000-0005-0000-0000-000044CB0000}"/>
    <cellStyle name="Note 3 2 2 4 3 2" xfId="52139" xr:uid="{00000000-0005-0000-0000-000045CB0000}"/>
    <cellStyle name="Note 3 2 2 4 4" xfId="52140" xr:uid="{00000000-0005-0000-0000-000046CB0000}"/>
    <cellStyle name="Note 3 2 2 5" xfId="52141" xr:uid="{00000000-0005-0000-0000-000047CB0000}"/>
    <cellStyle name="Note 3 2 2 5 2" xfId="52142" xr:uid="{00000000-0005-0000-0000-000048CB0000}"/>
    <cellStyle name="Note 3 2 2 5 2 2" xfId="52143" xr:uid="{00000000-0005-0000-0000-000049CB0000}"/>
    <cellStyle name="Note 3 2 2 5 2 3" xfId="52144" xr:uid="{00000000-0005-0000-0000-00004ACB0000}"/>
    <cellStyle name="Note 3 2 2 5 3" xfId="52145" xr:uid="{00000000-0005-0000-0000-00004BCB0000}"/>
    <cellStyle name="Note 3 2 2 5 3 2" xfId="52146" xr:uid="{00000000-0005-0000-0000-00004CCB0000}"/>
    <cellStyle name="Note 3 2 2 5 4" xfId="52147" xr:uid="{00000000-0005-0000-0000-00004DCB0000}"/>
    <cellStyle name="Note 3 2 2 6" xfId="52148" xr:uid="{00000000-0005-0000-0000-00004ECB0000}"/>
    <cellStyle name="Note 3 2 2 7" xfId="52149" xr:uid="{00000000-0005-0000-0000-00004FCB0000}"/>
    <cellStyle name="Note 3 2 2 8" xfId="52150" xr:uid="{00000000-0005-0000-0000-000050CB0000}"/>
    <cellStyle name="Note 3 2 2 9" xfId="52151" xr:uid="{00000000-0005-0000-0000-000051CB0000}"/>
    <cellStyle name="Note 3 2 3" xfId="52152" xr:uid="{00000000-0005-0000-0000-000052CB0000}"/>
    <cellStyle name="Note 3 2 3 2" xfId="52153" xr:uid="{00000000-0005-0000-0000-000053CB0000}"/>
    <cellStyle name="Note 3 2 3 2 2" xfId="52154" xr:uid="{00000000-0005-0000-0000-000054CB0000}"/>
    <cellStyle name="Note 3 2 3 2 2 2" xfId="52155" xr:uid="{00000000-0005-0000-0000-000055CB0000}"/>
    <cellStyle name="Note 3 2 3 2 3" xfId="52156" xr:uid="{00000000-0005-0000-0000-000056CB0000}"/>
    <cellStyle name="Note 3 2 3 3" xfId="52157" xr:uid="{00000000-0005-0000-0000-000057CB0000}"/>
    <cellStyle name="Note 3 2 3 4" xfId="52158" xr:uid="{00000000-0005-0000-0000-000058CB0000}"/>
    <cellStyle name="Note 3 2 3 5" xfId="52159" xr:uid="{00000000-0005-0000-0000-000059CB0000}"/>
    <cellStyle name="Note 3 2 3 6" xfId="52160" xr:uid="{00000000-0005-0000-0000-00005ACB0000}"/>
    <cellStyle name="Note 3 2 4" xfId="52161" xr:uid="{00000000-0005-0000-0000-00005BCB0000}"/>
    <cellStyle name="Note 3 2 4 2" xfId="52162" xr:uid="{00000000-0005-0000-0000-00005CCB0000}"/>
    <cellStyle name="Note 3 2 4 2 2" xfId="52163" xr:uid="{00000000-0005-0000-0000-00005DCB0000}"/>
    <cellStyle name="Note 3 2 4 2 2 2" xfId="52164" xr:uid="{00000000-0005-0000-0000-00005ECB0000}"/>
    <cellStyle name="Note 3 2 4 2 3" xfId="52165" xr:uid="{00000000-0005-0000-0000-00005FCB0000}"/>
    <cellStyle name="Note 3 2 4 3" xfId="52166" xr:uid="{00000000-0005-0000-0000-000060CB0000}"/>
    <cellStyle name="Note 3 2 4 3 2" xfId="52167" xr:uid="{00000000-0005-0000-0000-000061CB0000}"/>
    <cellStyle name="Note 3 2 4 4" xfId="52168" xr:uid="{00000000-0005-0000-0000-000062CB0000}"/>
    <cellStyle name="Note 3 2 5" xfId="52169" xr:uid="{00000000-0005-0000-0000-000063CB0000}"/>
    <cellStyle name="Note 3 2 5 2" xfId="52170" xr:uid="{00000000-0005-0000-0000-000064CB0000}"/>
    <cellStyle name="Note 3 2 5 2 2" xfId="52171" xr:uid="{00000000-0005-0000-0000-000065CB0000}"/>
    <cellStyle name="Note 3 2 5 3" xfId="52172" xr:uid="{00000000-0005-0000-0000-000066CB0000}"/>
    <cellStyle name="Note 3 2 6" xfId="52173" xr:uid="{00000000-0005-0000-0000-000067CB0000}"/>
    <cellStyle name="Note 3 2 6 2" xfId="52174" xr:uid="{00000000-0005-0000-0000-000068CB0000}"/>
    <cellStyle name="Note 3 2 6 2 2" xfId="52175" xr:uid="{00000000-0005-0000-0000-000069CB0000}"/>
    <cellStyle name="Note 3 2 6 2 2 2" xfId="52176" xr:uid="{00000000-0005-0000-0000-00006ACB0000}"/>
    <cellStyle name="Note 3 2 6 2 3" xfId="52177" xr:uid="{00000000-0005-0000-0000-00006BCB0000}"/>
    <cellStyle name="Note 3 2 6 3" xfId="52178" xr:uid="{00000000-0005-0000-0000-00006CCB0000}"/>
    <cellStyle name="Note 3 2 6 3 2" xfId="52179" xr:uid="{00000000-0005-0000-0000-00006DCB0000}"/>
    <cellStyle name="Note 3 2 6 4" xfId="52180" xr:uid="{00000000-0005-0000-0000-00006ECB0000}"/>
    <cellStyle name="Note 3 2 7" xfId="52181" xr:uid="{00000000-0005-0000-0000-00006FCB0000}"/>
    <cellStyle name="Note 3 2 7 2" xfId="52182" xr:uid="{00000000-0005-0000-0000-000070CB0000}"/>
    <cellStyle name="Note 3 2 7 2 2" xfId="52183" xr:uid="{00000000-0005-0000-0000-000071CB0000}"/>
    <cellStyle name="Note 3 2 7 2 3" xfId="52184" xr:uid="{00000000-0005-0000-0000-000072CB0000}"/>
    <cellStyle name="Note 3 2 7 3" xfId="52185" xr:uid="{00000000-0005-0000-0000-000073CB0000}"/>
    <cellStyle name="Note 3 2 7 3 2" xfId="52186" xr:uid="{00000000-0005-0000-0000-000074CB0000}"/>
    <cellStyle name="Note 3 2 7 4" xfId="52187" xr:uid="{00000000-0005-0000-0000-000075CB0000}"/>
    <cellStyle name="Note 3 2 8" xfId="52188" xr:uid="{00000000-0005-0000-0000-000076CB0000}"/>
    <cellStyle name="Note 3 2 8 2" xfId="52189" xr:uid="{00000000-0005-0000-0000-000077CB0000}"/>
    <cellStyle name="Note 3 2 8 3" xfId="52190" xr:uid="{00000000-0005-0000-0000-000078CB0000}"/>
    <cellStyle name="Note 3 2 9" xfId="52191" xr:uid="{00000000-0005-0000-0000-000079CB0000}"/>
    <cellStyle name="Note 3 2 9 2" xfId="52192" xr:uid="{00000000-0005-0000-0000-00007ACB0000}"/>
    <cellStyle name="Note 3 2 9 3" xfId="52193" xr:uid="{00000000-0005-0000-0000-00007BCB0000}"/>
    <cellStyle name="Note 3 3" xfId="52194" xr:uid="{00000000-0005-0000-0000-00007CCB0000}"/>
    <cellStyle name="Note 3 3 10" xfId="52195" xr:uid="{00000000-0005-0000-0000-00007DCB0000}"/>
    <cellStyle name="Note 3 3 11" xfId="52196" xr:uid="{00000000-0005-0000-0000-00007ECB0000}"/>
    <cellStyle name="Note 3 3 2" xfId="52197" xr:uid="{00000000-0005-0000-0000-00007FCB0000}"/>
    <cellStyle name="Note 3 3 2 2" xfId="52198" xr:uid="{00000000-0005-0000-0000-000080CB0000}"/>
    <cellStyle name="Note 3 3 2 2 2" xfId="52199" xr:uid="{00000000-0005-0000-0000-000081CB0000}"/>
    <cellStyle name="Note 3 3 2 2 2 2" xfId="52200" xr:uid="{00000000-0005-0000-0000-000082CB0000}"/>
    <cellStyle name="Note 3 3 2 2 2 2 2" xfId="52201" xr:uid="{00000000-0005-0000-0000-000083CB0000}"/>
    <cellStyle name="Note 3 3 2 2 2 3" xfId="52202" xr:uid="{00000000-0005-0000-0000-000084CB0000}"/>
    <cellStyle name="Note 3 3 2 2 3" xfId="52203" xr:uid="{00000000-0005-0000-0000-000085CB0000}"/>
    <cellStyle name="Note 3 3 2 2 3 2" xfId="52204" xr:uid="{00000000-0005-0000-0000-000086CB0000}"/>
    <cellStyle name="Note 3 3 2 2 4" xfId="52205" xr:uid="{00000000-0005-0000-0000-000087CB0000}"/>
    <cellStyle name="Note 3 3 2 3" xfId="52206" xr:uid="{00000000-0005-0000-0000-000088CB0000}"/>
    <cellStyle name="Note 3 3 2 3 2" xfId="52207" xr:uid="{00000000-0005-0000-0000-000089CB0000}"/>
    <cellStyle name="Note 3 3 2 3 2 2" xfId="52208" xr:uid="{00000000-0005-0000-0000-00008ACB0000}"/>
    <cellStyle name="Note 3 3 2 3 3" xfId="52209" xr:uid="{00000000-0005-0000-0000-00008BCB0000}"/>
    <cellStyle name="Note 3 3 2 4" xfId="52210" xr:uid="{00000000-0005-0000-0000-00008CCB0000}"/>
    <cellStyle name="Note 3 3 2 4 2" xfId="52211" xr:uid="{00000000-0005-0000-0000-00008DCB0000}"/>
    <cellStyle name="Note 3 3 2 4 2 2" xfId="52212" xr:uid="{00000000-0005-0000-0000-00008ECB0000}"/>
    <cellStyle name="Note 3 3 2 4 2 2 2" xfId="52213" xr:uid="{00000000-0005-0000-0000-00008FCB0000}"/>
    <cellStyle name="Note 3 3 2 4 2 3" xfId="52214" xr:uid="{00000000-0005-0000-0000-000090CB0000}"/>
    <cellStyle name="Note 3 3 2 4 3" xfId="52215" xr:uid="{00000000-0005-0000-0000-000091CB0000}"/>
    <cellStyle name="Note 3 3 2 4 3 2" xfId="52216" xr:uid="{00000000-0005-0000-0000-000092CB0000}"/>
    <cellStyle name="Note 3 3 2 4 4" xfId="52217" xr:uid="{00000000-0005-0000-0000-000093CB0000}"/>
    <cellStyle name="Note 3 3 2 5" xfId="52218" xr:uid="{00000000-0005-0000-0000-000094CB0000}"/>
    <cellStyle name="Note 3 3 2 5 2" xfId="52219" xr:uid="{00000000-0005-0000-0000-000095CB0000}"/>
    <cellStyle name="Note 3 3 2 5 2 2" xfId="52220" xr:uid="{00000000-0005-0000-0000-000096CB0000}"/>
    <cellStyle name="Note 3 3 2 5 2 3" xfId="52221" xr:uid="{00000000-0005-0000-0000-000097CB0000}"/>
    <cellStyle name="Note 3 3 2 5 3" xfId="52222" xr:uid="{00000000-0005-0000-0000-000098CB0000}"/>
    <cellStyle name="Note 3 3 2 5 3 2" xfId="52223" xr:uid="{00000000-0005-0000-0000-000099CB0000}"/>
    <cellStyle name="Note 3 3 2 5 4" xfId="52224" xr:uid="{00000000-0005-0000-0000-00009ACB0000}"/>
    <cellStyle name="Note 3 3 2 6" xfId="52225" xr:uid="{00000000-0005-0000-0000-00009BCB0000}"/>
    <cellStyle name="Note 3 3 2 7" xfId="52226" xr:uid="{00000000-0005-0000-0000-00009CCB0000}"/>
    <cellStyle name="Note 3 3 2 8" xfId="52227" xr:uid="{00000000-0005-0000-0000-00009DCB0000}"/>
    <cellStyle name="Note 3 3 2 9" xfId="52228" xr:uid="{00000000-0005-0000-0000-00009ECB0000}"/>
    <cellStyle name="Note 3 3 3" xfId="52229" xr:uid="{00000000-0005-0000-0000-00009FCB0000}"/>
    <cellStyle name="Note 3 3 3 2" xfId="52230" xr:uid="{00000000-0005-0000-0000-0000A0CB0000}"/>
    <cellStyle name="Note 3 3 3 2 2" xfId="52231" xr:uid="{00000000-0005-0000-0000-0000A1CB0000}"/>
    <cellStyle name="Note 3 3 3 2 2 2" xfId="52232" xr:uid="{00000000-0005-0000-0000-0000A2CB0000}"/>
    <cellStyle name="Note 3 3 3 2 3" xfId="52233" xr:uid="{00000000-0005-0000-0000-0000A3CB0000}"/>
    <cellStyle name="Note 3 3 3 3" xfId="52234" xr:uid="{00000000-0005-0000-0000-0000A4CB0000}"/>
    <cellStyle name="Note 3 3 3 3 2" xfId="52235" xr:uid="{00000000-0005-0000-0000-0000A5CB0000}"/>
    <cellStyle name="Note 3 3 3 4" xfId="52236" xr:uid="{00000000-0005-0000-0000-0000A6CB0000}"/>
    <cellStyle name="Note 3 3 4" xfId="52237" xr:uid="{00000000-0005-0000-0000-0000A7CB0000}"/>
    <cellStyle name="Note 3 3 4 2" xfId="52238" xr:uid="{00000000-0005-0000-0000-0000A8CB0000}"/>
    <cellStyle name="Note 3 3 4 2 2" xfId="52239" xr:uid="{00000000-0005-0000-0000-0000A9CB0000}"/>
    <cellStyle name="Note 3 3 4 2 2 2" xfId="52240" xr:uid="{00000000-0005-0000-0000-0000AACB0000}"/>
    <cellStyle name="Note 3 3 4 2 3" xfId="52241" xr:uid="{00000000-0005-0000-0000-0000ABCB0000}"/>
    <cellStyle name="Note 3 3 4 3" xfId="52242" xr:uid="{00000000-0005-0000-0000-0000ACCB0000}"/>
    <cellStyle name="Note 3 3 4 3 2" xfId="52243" xr:uid="{00000000-0005-0000-0000-0000ADCB0000}"/>
    <cellStyle name="Note 3 3 4 4" xfId="52244" xr:uid="{00000000-0005-0000-0000-0000AECB0000}"/>
    <cellStyle name="Note 3 3 5" xfId="52245" xr:uid="{00000000-0005-0000-0000-0000AFCB0000}"/>
    <cellStyle name="Note 3 3 5 2" xfId="52246" xr:uid="{00000000-0005-0000-0000-0000B0CB0000}"/>
    <cellStyle name="Note 3 3 5 2 2" xfId="52247" xr:uid="{00000000-0005-0000-0000-0000B1CB0000}"/>
    <cellStyle name="Note 3 3 5 3" xfId="52248" xr:uid="{00000000-0005-0000-0000-0000B2CB0000}"/>
    <cellStyle name="Note 3 3 6" xfId="52249" xr:uid="{00000000-0005-0000-0000-0000B3CB0000}"/>
    <cellStyle name="Note 3 3 6 2" xfId="52250" xr:uid="{00000000-0005-0000-0000-0000B4CB0000}"/>
    <cellStyle name="Note 3 3 6 2 2" xfId="52251" xr:uid="{00000000-0005-0000-0000-0000B5CB0000}"/>
    <cellStyle name="Note 3 3 6 2 2 2" xfId="52252" xr:uid="{00000000-0005-0000-0000-0000B6CB0000}"/>
    <cellStyle name="Note 3 3 6 2 3" xfId="52253" xr:uid="{00000000-0005-0000-0000-0000B7CB0000}"/>
    <cellStyle name="Note 3 3 6 3" xfId="52254" xr:uid="{00000000-0005-0000-0000-0000B8CB0000}"/>
    <cellStyle name="Note 3 3 6 3 2" xfId="52255" xr:uid="{00000000-0005-0000-0000-0000B9CB0000}"/>
    <cellStyle name="Note 3 3 6 4" xfId="52256" xr:uid="{00000000-0005-0000-0000-0000BACB0000}"/>
    <cellStyle name="Note 3 3 7" xfId="52257" xr:uid="{00000000-0005-0000-0000-0000BBCB0000}"/>
    <cellStyle name="Note 3 3 7 2" xfId="52258" xr:uid="{00000000-0005-0000-0000-0000BCCB0000}"/>
    <cellStyle name="Note 3 3 7 2 2" xfId="52259" xr:uid="{00000000-0005-0000-0000-0000BDCB0000}"/>
    <cellStyle name="Note 3 3 7 2 3" xfId="52260" xr:uid="{00000000-0005-0000-0000-0000BECB0000}"/>
    <cellStyle name="Note 3 3 7 3" xfId="52261" xr:uid="{00000000-0005-0000-0000-0000BFCB0000}"/>
    <cellStyle name="Note 3 3 7 3 2" xfId="52262" xr:uid="{00000000-0005-0000-0000-0000C0CB0000}"/>
    <cellStyle name="Note 3 3 7 4" xfId="52263" xr:uid="{00000000-0005-0000-0000-0000C1CB0000}"/>
    <cellStyle name="Note 3 3 8" xfId="52264" xr:uid="{00000000-0005-0000-0000-0000C2CB0000}"/>
    <cellStyle name="Note 3 3 9" xfId="52265" xr:uid="{00000000-0005-0000-0000-0000C3CB0000}"/>
    <cellStyle name="Note 3 4" xfId="52266" xr:uid="{00000000-0005-0000-0000-0000C4CB0000}"/>
    <cellStyle name="Note 3 4 10" xfId="52267" xr:uid="{00000000-0005-0000-0000-0000C5CB0000}"/>
    <cellStyle name="Note 3 4 11" xfId="52268" xr:uid="{00000000-0005-0000-0000-0000C6CB0000}"/>
    <cellStyle name="Note 3 4 2" xfId="52269" xr:uid="{00000000-0005-0000-0000-0000C7CB0000}"/>
    <cellStyle name="Note 3 4 2 2" xfId="52270" xr:uid="{00000000-0005-0000-0000-0000C8CB0000}"/>
    <cellStyle name="Note 3 4 2 2 2" xfId="52271" xr:uid="{00000000-0005-0000-0000-0000C9CB0000}"/>
    <cellStyle name="Note 3 4 2 2 2 2" xfId="52272" xr:uid="{00000000-0005-0000-0000-0000CACB0000}"/>
    <cellStyle name="Note 3 4 2 2 2 2 2" xfId="52273" xr:uid="{00000000-0005-0000-0000-0000CBCB0000}"/>
    <cellStyle name="Note 3 4 2 2 2 3" xfId="52274" xr:uid="{00000000-0005-0000-0000-0000CCCB0000}"/>
    <cellStyle name="Note 3 4 2 2 3" xfId="52275" xr:uid="{00000000-0005-0000-0000-0000CDCB0000}"/>
    <cellStyle name="Note 3 4 2 2 3 2" xfId="52276" xr:uid="{00000000-0005-0000-0000-0000CECB0000}"/>
    <cellStyle name="Note 3 4 2 2 4" xfId="52277" xr:uid="{00000000-0005-0000-0000-0000CFCB0000}"/>
    <cellStyle name="Note 3 4 2 3" xfId="52278" xr:uid="{00000000-0005-0000-0000-0000D0CB0000}"/>
    <cellStyle name="Note 3 4 2 3 2" xfId="52279" xr:uid="{00000000-0005-0000-0000-0000D1CB0000}"/>
    <cellStyle name="Note 3 4 2 3 2 2" xfId="52280" xr:uid="{00000000-0005-0000-0000-0000D2CB0000}"/>
    <cellStyle name="Note 3 4 2 3 3" xfId="52281" xr:uid="{00000000-0005-0000-0000-0000D3CB0000}"/>
    <cellStyle name="Note 3 4 2 4" xfId="52282" xr:uid="{00000000-0005-0000-0000-0000D4CB0000}"/>
    <cellStyle name="Note 3 4 2 4 2" xfId="52283" xr:uid="{00000000-0005-0000-0000-0000D5CB0000}"/>
    <cellStyle name="Note 3 4 2 4 2 2" xfId="52284" xr:uid="{00000000-0005-0000-0000-0000D6CB0000}"/>
    <cellStyle name="Note 3 4 2 4 2 2 2" xfId="52285" xr:uid="{00000000-0005-0000-0000-0000D7CB0000}"/>
    <cellStyle name="Note 3 4 2 4 2 3" xfId="52286" xr:uid="{00000000-0005-0000-0000-0000D8CB0000}"/>
    <cellStyle name="Note 3 4 2 4 3" xfId="52287" xr:uid="{00000000-0005-0000-0000-0000D9CB0000}"/>
    <cellStyle name="Note 3 4 2 4 3 2" xfId="52288" xr:uid="{00000000-0005-0000-0000-0000DACB0000}"/>
    <cellStyle name="Note 3 4 2 4 4" xfId="52289" xr:uid="{00000000-0005-0000-0000-0000DBCB0000}"/>
    <cellStyle name="Note 3 4 2 5" xfId="52290" xr:uid="{00000000-0005-0000-0000-0000DCCB0000}"/>
    <cellStyle name="Note 3 4 2 5 2" xfId="52291" xr:uid="{00000000-0005-0000-0000-0000DDCB0000}"/>
    <cellStyle name="Note 3 4 2 5 2 2" xfId="52292" xr:uid="{00000000-0005-0000-0000-0000DECB0000}"/>
    <cellStyle name="Note 3 4 2 5 2 3" xfId="52293" xr:uid="{00000000-0005-0000-0000-0000DFCB0000}"/>
    <cellStyle name="Note 3 4 2 5 3" xfId="52294" xr:uid="{00000000-0005-0000-0000-0000E0CB0000}"/>
    <cellStyle name="Note 3 4 2 5 3 2" xfId="52295" xr:uid="{00000000-0005-0000-0000-0000E1CB0000}"/>
    <cellStyle name="Note 3 4 2 5 4" xfId="52296" xr:uid="{00000000-0005-0000-0000-0000E2CB0000}"/>
    <cellStyle name="Note 3 4 2 6" xfId="52297" xr:uid="{00000000-0005-0000-0000-0000E3CB0000}"/>
    <cellStyle name="Note 3 4 2 7" xfId="52298" xr:uid="{00000000-0005-0000-0000-0000E4CB0000}"/>
    <cellStyle name="Note 3 4 2 8" xfId="52299" xr:uid="{00000000-0005-0000-0000-0000E5CB0000}"/>
    <cellStyle name="Note 3 4 2 9" xfId="52300" xr:uid="{00000000-0005-0000-0000-0000E6CB0000}"/>
    <cellStyle name="Note 3 4 3" xfId="52301" xr:uid="{00000000-0005-0000-0000-0000E7CB0000}"/>
    <cellStyle name="Note 3 4 3 2" xfId="52302" xr:uid="{00000000-0005-0000-0000-0000E8CB0000}"/>
    <cellStyle name="Note 3 4 3 2 2" xfId="52303" xr:uid="{00000000-0005-0000-0000-0000E9CB0000}"/>
    <cellStyle name="Note 3 4 3 2 2 2" xfId="52304" xr:uid="{00000000-0005-0000-0000-0000EACB0000}"/>
    <cellStyle name="Note 3 4 3 2 3" xfId="52305" xr:uid="{00000000-0005-0000-0000-0000EBCB0000}"/>
    <cellStyle name="Note 3 4 3 3" xfId="52306" xr:uid="{00000000-0005-0000-0000-0000ECCB0000}"/>
    <cellStyle name="Note 3 4 3 3 2" xfId="52307" xr:uid="{00000000-0005-0000-0000-0000EDCB0000}"/>
    <cellStyle name="Note 3 4 3 4" xfId="52308" xr:uid="{00000000-0005-0000-0000-0000EECB0000}"/>
    <cellStyle name="Note 3 4 4" xfId="52309" xr:uid="{00000000-0005-0000-0000-0000EFCB0000}"/>
    <cellStyle name="Note 3 4 4 2" xfId="52310" xr:uid="{00000000-0005-0000-0000-0000F0CB0000}"/>
    <cellStyle name="Note 3 4 4 2 2" xfId="52311" xr:uid="{00000000-0005-0000-0000-0000F1CB0000}"/>
    <cellStyle name="Note 3 4 4 2 2 2" xfId="52312" xr:uid="{00000000-0005-0000-0000-0000F2CB0000}"/>
    <cellStyle name="Note 3 4 4 2 3" xfId="52313" xr:uid="{00000000-0005-0000-0000-0000F3CB0000}"/>
    <cellStyle name="Note 3 4 4 3" xfId="52314" xr:uid="{00000000-0005-0000-0000-0000F4CB0000}"/>
    <cellStyle name="Note 3 4 4 3 2" xfId="52315" xr:uid="{00000000-0005-0000-0000-0000F5CB0000}"/>
    <cellStyle name="Note 3 4 4 4" xfId="52316" xr:uid="{00000000-0005-0000-0000-0000F6CB0000}"/>
    <cellStyle name="Note 3 4 5" xfId="52317" xr:uid="{00000000-0005-0000-0000-0000F7CB0000}"/>
    <cellStyle name="Note 3 4 5 2" xfId="52318" xr:uid="{00000000-0005-0000-0000-0000F8CB0000}"/>
    <cellStyle name="Note 3 4 5 2 2" xfId="52319" xr:uid="{00000000-0005-0000-0000-0000F9CB0000}"/>
    <cellStyle name="Note 3 4 5 3" xfId="52320" xr:uid="{00000000-0005-0000-0000-0000FACB0000}"/>
    <cellStyle name="Note 3 4 6" xfId="52321" xr:uid="{00000000-0005-0000-0000-0000FBCB0000}"/>
    <cellStyle name="Note 3 4 6 2" xfId="52322" xr:uid="{00000000-0005-0000-0000-0000FCCB0000}"/>
    <cellStyle name="Note 3 4 6 2 2" xfId="52323" xr:uid="{00000000-0005-0000-0000-0000FDCB0000}"/>
    <cellStyle name="Note 3 4 6 2 2 2" xfId="52324" xr:uid="{00000000-0005-0000-0000-0000FECB0000}"/>
    <cellStyle name="Note 3 4 6 2 3" xfId="52325" xr:uid="{00000000-0005-0000-0000-0000FFCB0000}"/>
    <cellStyle name="Note 3 4 6 3" xfId="52326" xr:uid="{00000000-0005-0000-0000-000000CC0000}"/>
    <cellStyle name="Note 3 4 6 3 2" xfId="52327" xr:uid="{00000000-0005-0000-0000-000001CC0000}"/>
    <cellStyle name="Note 3 4 6 4" xfId="52328" xr:uid="{00000000-0005-0000-0000-000002CC0000}"/>
    <cellStyle name="Note 3 4 7" xfId="52329" xr:uid="{00000000-0005-0000-0000-000003CC0000}"/>
    <cellStyle name="Note 3 4 7 2" xfId="52330" xr:uid="{00000000-0005-0000-0000-000004CC0000}"/>
    <cellStyle name="Note 3 4 7 2 2" xfId="52331" xr:uid="{00000000-0005-0000-0000-000005CC0000}"/>
    <cellStyle name="Note 3 4 7 2 3" xfId="52332" xr:uid="{00000000-0005-0000-0000-000006CC0000}"/>
    <cellStyle name="Note 3 4 7 3" xfId="52333" xr:uid="{00000000-0005-0000-0000-000007CC0000}"/>
    <cellStyle name="Note 3 4 7 3 2" xfId="52334" xr:uid="{00000000-0005-0000-0000-000008CC0000}"/>
    <cellStyle name="Note 3 4 7 4" xfId="52335" xr:uid="{00000000-0005-0000-0000-000009CC0000}"/>
    <cellStyle name="Note 3 4 8" xfId="52336" xr:uid="{00000000-0005-0000-0000-00000ACC0000}"/>
    <cellStyle name="Note 3 4 9" xfId="52337" xr:uid="{00000000-0005-0000-0000-00000BCC0000}"/>
    <cellStyle name="Note 3 5" xfId="52338" xr:uid="{00000000-0005-0000-0000-00000CCC0000}"/>
    <cellStyle name="Note 3 5 2" xfId="52339" xr:uid="{00000000-0005-0000-0000-00000DCC0000}"/>
    <cellStyle name="Note 3 5 2 2" xfId="52340" xr:uid="{00000000-0005-0000-0000-00000ECC0000}"/>
    <cellStyle name="Note 3 5 2 2 2" xfId="52341" xr:uid="{00000000-0005-0000-0000-00000FCC0000}"/>
    <cellStyle name="Note 3 5 2 2 2 2" xfId="52342" xr:uid="{00000000-0005-0000-0000-000010CC0000}"/>
    <cellStyle name="Note 3 5 2 2 3" xfId="52343" xr:uid="{00000000-0005-0000-0000-000011CC0000}"/>
    <cellStyle name="Note 3 5 2 3" xfId="52344" xr:uid="{00000000-0005-0000-0000-000012CC0000}"/>
    <cellStyle name="Note 3 5 2 4" xfId="52345" xr:uid="{00000000-0005-0000-0000-000013CC0000}"/>
    <cellStyle name="Note 3 5 2 5" xfId="52346" xr:uid="{00000000-0005-0000-0000-000014CC0000}"/>
    <cellStyle name="Note 3 5 2 6" xfId="52347" xr:uid="{00000000-0005-0000-0000-000015CC0000}"/>
    <cellStyle name="Note 3 5 3" xfId="52348" xr:uid="{00000000-0005-0000-0000-000016CC0000}"/>
    <cellStyle name="Note 3 5 3 2" xfId="52349" xr:uid="{00000000-0005-0000-0000-000017CC0000}"/>
    <cellStyle name="Note 3 5 3 2 2" xfId="52350" xr:uid="{00000000-0005-0000-0000-000018CC0000}"/>
    <cellStyle name="Note 3 5 3 2 2 2" xfId="52351" xr:uid="{00000000-0005-0000-0000-000019CC0000}"/>
    <cellStyle name="Note 3 5 3 2 3" xfId="52352" xr:uid="{00000000-0005-0000-0000-00001ACC0000}"/>
    <cellStyle name="Note 3 5 3 3" xfId="52353" xr:uid="{00000000-0005-0000-0000-00001BCC0000}"/>
    <cellStyle name="Note 3 5 3 3 2" xfId="52354" xr:uid="{00000000-0005-0000-0000-00001CCC0000}"/>
    <cellStyle name="Note 3 5 3 4" xfId="52355" xr:uid="{00000000-0005-0000-0000-00001DCC0000}"/>
    <cellStyle name="Note 3 5 4" xfId="52356" xr:uid="{00000000-0005-0000-0000-00001ECC0000}"/>
    <cellStyle name="Note 3 5 4 2" xfId="52357" xr:uid="{00000000-0005-0000-0000-00001FCC0000}"/>
    <cellStyle name="Note 3 5 4 2 2" xfId="52358" xr:uid="{00000000-0005-0000-0000-000020CC0000}"/>
    <cellStyle name="Note 3 5 4 2 2 2" xfId="52359" xr:uid="{00000000-0005-0000-0000-000021CC0000}"/>
    <cellStyle name="Note 3 5 4 2 3" xfId="52360" xr:uid="{00000000-0005-0000-0000-000022CC0000}"/>
    <cellStyle name="Note 3 5 4 3" xfId="52361" xr:uid="{00000000-0005-0000-0000-000023CC0000}"/>
    <cellStyle name="Note 3 5 4 3 2" xfId="52362" xr:uid="{00000000-0005-0000-0000-000024CC0000}"/>
    <cellStyle name="Note 3 5 4 4" xfId="52363" xr:uid="{00000000-0005-0000-0000-000025CC0000}"/>
    <cellStyle name="Note 3 5 5" xfId="52364" xr:uid="{00000000-0005-0000-0000-000026CC0000}"/>
    <cellStyle name="Note 3 5 5 2" xfId="52365" xr:uid="{00000000-0005-0000-0000-000027CC0000}"/>
    <cellStyle name="Note 3 5 5 2 2" xfId="52366" xr:uid="{00000000-0005-0000-0000-000028CC0000}"/>
    <cellStyle name="Note 3 5 5 2 3" xfId="52367" xr:uid="{00000000-0005-0000-0000-000029CC0000}"/>
    <cellStyle name="Note 3 5 5 3" xfId="52368" xr:uid="{00000000-0005-0000-0000-00002ACC0000}"/>
    <cellStyle name="Note 3 5 5 3 2" xfId="52369" xr:uid="{00000000-0005-0000-0000-00002BCC0000}"/>
    <cellStyle name="Note 3 5 5 4" xfId="52370" xr:uid="{00000000-0005-0000-0000-00002CCC0000}"/>
    <cellStyle name="Note 3 5 6" xfId="52371" xr:uid="{00000000-0005-0000-0000-00002DCC0000}"/>
    <cellStyle name="Note 3 5 7" xfId="52372" xr:uid="{00000000-0005-0000-0000-00002ECC0000}"/>
    <cellStyle name="Note 3 5 8" xfId="52373" xr:uid="{00000000-0005-0000-0000-00002FCC0000}"/>
    <cellStyle name="Note 3 5 9" xfId="52374" xr:uid="{00000000-0005-0000-0000-000030CC0000}"/>
    <cellStyle name="Note 3 5_Dec monthly report" xfId="52375" xr:uid="{00000000-0005-0000-0000-000031CC0000}"/>
    <cellStyle name="Note 3 6" xfId="52376" xr:uid="{00000000-0005-0000-0000-000032CC0000}"/>
    <cellStyle name="Note 3 6 2" xfId="52377" xr:uid="{00000000-0005-0000-0000-000033CC0000}"/>
    <cellStyle name="Note 3 6 2 2" xfId="52378" xr:uid="{00000000-0005-0000-0000-000034CC0000}"/>
    <cellStyle name="Note 3 6 2 2 2" xfId="52379" xr:uid="{00000000-0005-0000-0000-000035CC0000}"/>
    <cellStyle name="Note 3 6 2 3" xfId="52380" xr:uid="{00000000-0005-0000-0000-000036CC0000}"/>
    <cellStyle name="Note 3 6 3" xfId="52381" xr:uid="{00000000-0005-0000-0000-000037CC0000}"/>
    <cellStyle name="Note 3 6 4" xfId="52382" xr:uid="{00000000-0005-0000-0000-000038CC0000}"/>
    <cellStyle name="Note 3 6 5" xfId="52383" xr:uid="{00000000-0005-0000-0000-000039CC0000}"/>
    <cellStyle name="Note 3 6 6" xfId="52384" xr:uid="{00000000-0005-0000-0000-00003ACC0000}"/>
    <cellStyle name="Note 3 7" xfId="52385" xr:uid="{00000000-0005-0000-0000-00003BCC0000}"/>
    <cellStyle name="Note 3 7 2" xfId="52386" xr:uid="{00000000-0005-0000-0000-00003CCC0000}"/>
    <cellStyle name="Note 3 7 2 2" xfId="52387" xr:uid="{00000000-0005-0000-0000-00003DCC0000}"/>
    <cellStyle name="Note 3 7 2 2 2" xfId="52388" xr:uid="{00000000-0005-0000-0000-00003ECC0000}"/>
    <cellStyle name="Note 3 7 2 3" xfId="52389" xr:uid="{00000000-0005-0000-0000-00003FCC0000}"/>
    <cellStyle name="Note 3 7 3" xfId="52390" xr:uid="{00000000-0005-0000-0000-000040CC0000}"/>
    <cellStyle name="Note 3 7 3 2" xfId="52391" xr:uid="{00000000-0005-0000-0000-000041CC0000}"/>
    <cellStyle name="Note 3 7 4" xfId="52392" xr:uid="{00000000-0005-0000-0000-000042CC0000}"/>
    <cellStyle name="Note 3 8" xfId="52393" xr:uid="{00000000-0005-0000-0000-000043CC0000}"/>
    <cellStyle name="Note 3 8 2" xfId="52394" xr:uid="{00000000-0005-0000-0000-000044CC0000}"/>
    <cellStyle name="Note 3 8 2 2" xfId="52395" xr:uid="{00000000-0005-0000-0000-000045CC0000}"/>
    <cellStyle name="Note 3 8 2 2 2" xfId="52396" xr:uid="{00000000-0005-0000-0000-000046CC0000}"/>
    <cellStyle name="Note 3 8 2 3" xfId="52397" xr:uid="{00000000-0005-0000-0000-000047CC0000}"/>
    <cellStyle name="Note 3 8 3" xfId="52398" xr:uid="{00000000-0005-0000-0000-000048CC0000}"/>
    <cellStyle name="Note 3 8 3 2" xfId="52399" xr:uid="{00000000-0005-0000-0000-000049CC0000}"/>
    <cellStyle name="Note 3 8 4" xfId="52400" xr:uid="{00000000-0005-0000-0000-00004ACC0000}"/>
    <cellStyle name="Note 3 8 5" xfId="52401" xr:uid="{00000000-0005-0000-0000-00004BCC0000}"/>
    <cellStyle name="Note 3 9" xfId="52402" xr:uid="{00000000-0005-0000-0000-00004CCC0000}"/>
    <cellStyle name="Note 3 9 2" xfId="52403" xr:uid="{00000000-0005-0000-0000-00004DCC0000}"/>
    <cellStyle name="Note 3 9 2 2" xfId="52404" xr:uid="{00000000-0005-0000-0000-00004ECC0000}"/>
    <cellStyle name="Note 3 9 3" xfId="52405" xr:uid="{00000000-0005-0000-0000-00004FCC0000}"/>
    <cellStyle name="Note 4" xfId="52406" xr:uid="{00000000-0005-0000-0000-000050CC0000}"/>
    <cellStyle name="Note 4 10" xfId="52407" xr:uid="{00000000-0005-0000-0000-000051CC0000}"/>
    <cellStyle name="Note 4 10 2" xfId="52408" xr:uid="{00000000-0005-0000-0000-000052CC0000}"/>
    <cellStyle name="Note 4 11" xfId="52409" xr:uid="{00000000-0005-0000-0000-000053CC0000}"/>
    <cellStyle name="Note 4 11 2" xfId="52410" xr:uid="{00000000-0005-0000-0000-000054CC0000}"/>
    <cellStyle name="Note 4 12" xfId="52411" xr:uid="{00000000-0005-0000-0000-000055CC0000}"/>
    <cellStyle name="Note 4 13" xfId="52412" xr:uid="{00000000-0005-0000-0000-000056CC0000}"/>
    <cellStyle name="Note 4 2" xfId="52413" xr:uid="{00000000-0005-0000-0000-000057CC0000}"/>
    <cellStyle name="Note 4 2 2" xfId="52414" xr:uid="{00000000-0005-0000-0000-000058CC0000}"/>
    <cellStyle name="Note 4 2 2 2" xfId="52415" xr:uid="{00000000-0005-0000-0000-000059CC0000}"/>
    <cellStyle name="Note 4 2 2 3" xfId="52416" xr:uid="{00000000-0005-0000-0000-00005ACC0000}"/>
    <cellStyle name="Note 4 2 2 3 2" xfId="52417" xr:uid="{00000000-0005-0000-0000-00005BCC0000}"/>
    <cellStyle name="Note 4 2 2 4" xfId="52418" xr:uid="{00000000-0005-0000-0000-00005CCC0000}"/>
    <cellStyle name="Note 4 2 2 4 2" xfId="52419" xr:uid="{00000000-0005-0000-0000-00005DCC0000}"/>
    <cellStyle name="Note 4 2 2 5" xfId="52420" xr:uid="{00000000-0005-0000-0000-00005ECC0000}"/>
    <cellStyle name="Note 4 2 2 5 2" xfId="52421" xr:uid="{00000000-0005-0000-0000-00005FCC0000}"/>
    <cellStyle name="Note 4 2 2 6" xfId="52422" xr:uid="{00000000-0005-0000-0000-000060CC0000}"/>
    <cellStyle name="Note 4 2 2 7" xfId="52423" xr:uid="{00000000-0005-0000-0000-000061CC0000}"/>
    <cellStyle name="Note 4 2 3" xfId="52424" xr:uid="{00000000-0005-0000-0000-000062CC0000}"/>
    <cellStyle name="Note 4 2 3 2" xfId="52425" xr:uid="{00000000-0005-0000-0000-000063CC0000}"/>
    <cellStyle name="Note 4 2 3 2 2" xfId="52426" xr:uid="{00000000-0005-0000-0000-000064CC0000}"/>
    <cellStyle name="Note 4 2 3 3" xfId="52427" xr:uid="{00000000-0005-0000-0000-000065CC0000}"/>
    <cellStyle name="Note 4 2 3 3 2" xfId="52428" xr:uid="{00000000-0005-0000-0000-000066CC0000}"/>
    <cellStyle name="Note 4 2 3 4" xfId="52429" xr:uid="{00000000-0005-0000-0000-000067CC0000}"/>
    <cellStyle name="Note 4 2 3 4 2" xfId="52430" xr:uid="{00000000-0005-0000-0000-000068CC0000}"/>
    <cellStyle name="Note 4 2 3 5" xfId="52431" xr:uid="{00000000-0005-0000-0000-000069CC0000}"/>
    <cellStyle name="Note 4 2 3 5 2" xfId="52432" xr:uid="{00000000-0005-0000-0000-00006ACC0000}"/>
    <cellStyle name="Note 4 2 3 6" xfId="52433" xr:uid="{00000000-0005-0000-0000-00006BCC0000}"/>
    <cellStyle name="Note 4 2 3 6 2" xfId="52434" xr:uid="{00000000-0005-0000-0000-00006CCC0000}"/>
    <cellStyle name="Note 4 2 3 7" xfId="52435" xr:uid="{00000000-0005-0000-0000-00006DCC0000}"/>
    <cellStyle name="Note 4 2 3 8" xfId="52436" xr:uid="{00000000-0005-0000-0000-00006ECC0000}"/>
    <cellStyle name="Note 4 2 3 9" xfId="52437" xr:uid="{00000000-0005-0000-0000-00006FCC0000}"/>
    <cellStyle name="Note 4 2 4" xfId="52438" xr:uid="{00000000-0005-0000-0000-000070CC0000}"/>
    <cellStyle name="Note 4 2 4 2" xfId="52439" xr:uid="{00000000-0005-0000-0000-000071CC0000}"/>
    <cellStyle name="Note 4 2 4 3" xfId="52440" xr:uid="{00000000-0005-0000-0000-000072CC0000}"/>
    <cellStyle name="Note 4 2 5" xfId="52441" xr:uid="{00000000-0005-0000-0000-000073CC0000}"/>
    <cellStyle name="Note 4 2 5 2" xfId="52442" xr:uid="{00000000-0005-0000-0000-000074CC0000}"/>
    <cellStyle name="Note 4 2 6" xfId="52443" xr:uid="{00000000-0005-0000-0000-000075CC0000}"/>
    <cellStyle name="Note 4 2 6 2" xfId="52444" xr:uid="{00000000-0005-0000-0000-000076CC0000}"/>
    <cellStyle name="Note 4 2 7" xfId="52445" xr:uid="{00000000-0005-0000-0000-000077CC0000}"/>
    <cellStyle name="Note 4 2 7 2" xfId="52446" xr:uid="{00000000-0005-0000-0000-000078CC0000}"/>
    <cellStyle name="Note 4 2 8" xfId="52447" xr:uid="{00000000-0005-0000-0000-000079CC0000}"/>
    <cellStyle name="Note 4 2 9" xfId="52448" xr:uid="{00000000-0005-0000-0000-00007ACC0000}"/>
    <cellStyle name="Note 4 3" xfId="52449" xr:uid="{00000000-0005-0000-0000-00007BCC0000}"/>
    <cellStyle name="Note 4 3 2" xfId="52450" xr:uid="{00000000-0005-0000-0000-00007CCC0000}"/>
    <cellStyle name="Note 4 3 2 2" xfId="52451" xr:uid="{00000000-0005-0000-0000-00007DCC0000}"/>
    <cellStyle name="Note 4 3 2 3" xfId="52452" xr:uid="{00000000-0005-0000-0000-00007ECC0000}"/>
    <cellStyle name="Note 4 3 2 4" xfId="52453" xr:uid="{00000000-0005-0000-0000-00007FCC0000}"/>
    <cellStyle name="Note 4 3 3" xfId="52454" xr:uid="{00000000-0005-0000-0000-000080CC0000}"/>
    <cellStyle name="Note 4 3 3 2" xfId="52455" xr:uid="{00000000-0005-0000-0000-000081CC0000}"/>
    <cellStyle name="Note 4 3 3 3" xfId="52456" xr:uid="{00000000-0005-0000-0000-000082CC0000}"/>
    <cellStyle name="Note 4 3 4" xfId="52457" xr:uid="{00000000-0005-0000-0000-000083CC0000}"/>
    <cellStyle name="Note 4 3 4 2" xfId="52458" xr:uid="{00000000-0005-0000-0000-000084CC0000}"/>
    <cellStyle name="Note 4 3 5" xfId="52459" xr:uid="{00000000-0005-0000-0000-000085CC0000}"/>
    <cellStyle name="Note 4 3 5 2" xfId="52460" xr:uid="{00000000-0005-0000-0000-000086CC0000}"/>
    <cellStyle name="Note 4 3 6" xfId="52461" xr:uid="{00000000-0005-0000-0000-000087CC0000}"/>
    <cellStyle name="Note 4 3 6 2" xfId="52462" xr:uid="{00000000-0005-0000-0000-000088CC0000}"/>
    <cellStyle name="Note 4 3 7" xfId="52463" xr:uid="{00000000-0005-0000-0000-000089CC0000}"/>
    <cellStyle name="Note 4 3 8" xfId="52464" xr:uid="{00000000-0005-0000-0000-00008ACC0000}"/>
    <cellStyle name="Note 4 3 9" xfId="52465" xr:uid="{00000000-0005-0000-0000-00008BCC0000}"/>
    <cellStyle name="Note 4 4" xfId="52466" xr:uid="{00000000-0005-0000-0000-00008CCC0000}"/>
    <cellStyle name="Note 4 4 2" xfId="52467" xr:uid="{00000000-0005-0000-0000-00008DCC0000}"/>
    <cellStyle name="Note 4 4 2 2" xfId="52468" xr:uid="{00000000-0005-0000-0000-00008ECC0000}"/>
    <cellStyle name="Note 4 4 3" xfId="52469" xr:uid="{00000000-0005-0000-0000-00008FCC0000}"/>
    <cellStyle name="Note 4 4 3 2" xfId="52470" xr:uid="{00000000-0005-0000-0000-000090CC0000}"/>
    <cellStyle name="Note 4 4 4" xfId="52471" xr:uid="{00000000-0005-0000-0000-000091CC0000}"/>
    <cellStyle name="Note 4 4 4 2" xfId="52472" xr:uid="{00000000-0005-0000-0000-000092CC0000}"/>
    <cellStyle name="Note 4 4 5" xfId="52473" xr:uid="{00000000-0005-0000-0000-000093CC0000}"/>
    <cellStyle name="Note 4 4 5 2" xfId="52474" xr:uid="{00000000-0005-0000-0000-000094CC0000}"/>
    <cellStyle name="Note 4 4 6" xfId="52475" xr:uid="{00000000-0005-0000-0000-000095CC0000}"/>
    <cellStyle name="Note 4 4 7" xfId="52476" xr:uid="{00000000-0005-0000-0000-000096CC0000}"/>
    <cellStyle name="Note 4 4 8" xfId="52477" xr:uid="{00000000-0005-0000-0000-000097CC0000}"/>
    <cellStyle name="Note 4 5" xfId="52478" xr:uid="{00000000-0005-0000-0000-000098CC0000}"/>
    <cellStyle name="Note 4 5 2" xfId="52479" xr:uid="{00000000-0005-0000-0000-000099CC0000}"/>
    <cellStyle name="Note 4 5 3" xfId="52480" xr:uid="{00000000-0005-0000-0000-00009ACC0000}"/>
    <cellStyle name="Note 4 5 4" xfId="52481" xr:uid="{00000000-0005-0000-0000-00009BCC0000}"/>
    <cellStyle name="Note 4 6" xfId="52482" xr:uid="{00000000-0005-0000-0000-00009CCC0000}"/>
    <cellStyle name="Note 4 6 2" xfId="52483" xr:uid="{00000000-0005-0000-0000-00009DCC0000}"/>
    <cellStyle name="Note 4 6 3" xfId="52484" xr:uid="{00000000-0005-0000-0000-00009ECC0000}"/>
    <cellStyle name="Note 4 7" xfId="52485" xr:uid="{00000000-0005-0000-0000-00009FCC0000}"/>
    <cellStyle name="Note 4 7 2" xfId="52486" xr:uid="{00000000-0005-0000-0000-0000A0CC0000}"/>
    <cellStyle name="Note 4 8" xfId="52487" xr:uid="{00000000-0005-0000-0000-0000A1CC0000}"/>
    <cellStyle name="Note 4 8 2" xfId="52488" xr:uid="{00000000-0005-0000-0000-0000A2CC0000}"/>
    <cellStyle name="Note 4 9" xfId="52489" xr:uid="{00000000-0005-0000-0000-0000A3CC0000}"/>
    <cellStyle name="Note 4 9 2" xfId="52490" xr:uid="{00000000-0005-0000-0000-0000A4CC0000}"/>
    <cellStyle name="Note 4_Dec monthly report" xfId="52491" xr:uid="{00000000-0005-0000-0000-0000A5CC0000}"/>
    <cellStyle name="Note 5" xfId="52492" xr:uid="{00000000-0005-0000-0000-0000A6CC0000}"/>
    <cellStyle name="Note 5 10" xfId="52493" xr:uid="{00000000-0005-0000-0000-0000A7CC0000}"/>
    <cellStyle name="Note 5 11" xfId="52494" xr:uid="{00000000-0005-0000-0000-0000A8CC0000}"/>
    <cellStyle name="Note 5 12" xfId="52495" xr:uid="{00000000-0005-0000-0000-0000A9CC0000}"/>
    <cellStyle name="Note 5 13" xfId="52496" xr:uid="{00000000-0005-0000-0000-0000AACC0000}"/>
    <cellStyle name="Note 5 2" xfId="52497" xr:uid="{00000000-0005-0000-0000-0000ABCC0000}"/>
    <cellStyle name="Note 5 2 10" xfId="52498" xr:uid="{00000000-0005-0000-0000-0000ACCC0000}"/>
    <cellStyle name="Note 5 2 11" xfId="52499" xr:uid="{00000000-0005-0000-0000-0000ADCC0000}"/>
    <cellStyle name="Note 5 2 2" xfId="52500" xr:uid="{00000000-0005-0000-0000-0000AECC0000}"/>
    <cellStyle name="Note 5 2 2 2" xfId="52501" xr:uid="{00000000-0005-0000-0000-0000AFCC0000}"/>
    <cellStyle name="Note 5 2 2 2 2" xfId="52502" xr:uid="{00000000-0005-0000-0000-0000B0CC0000}"/>
    <cellStyle name="Note 5 2 2 2 2 2" xfId="52503" xr:uid="{00000000-0005-0000-0000-0000B1CC0000}"/>
    <cellStyle name="Note 5 2 2 2 3" xfId="52504" xr:uid="{00000000-0005-0000-0000-0000B2CC0000}"/>
    <cellStyle name="Note 5 2 2 3" xfId="52505" xr:uid="{00000000-0005-0000-0000-0000B3CC0000}"/>
    <cellStyle name="Note 5 2 2 3 2" xfId="52506" xr:uid="{00000000-0005-0000-0000-0000B4CC0000}"/>
    <cellStyle name="Note 5 2 2 4" xfId="52507" xr:uid="{00000000-0005-0000-0000-0000B5CC0000}"/>
    <cellStyle name="Note 5 2 3" xfId="52508" xr:uid="{00000000-0005-0000-0000-0000B6CC0000}"/>
    <cellStyle name="Note 5 2 3 2" xfId="52509" xr:uid="{00000000-0005-0000-0000-0000B7CC0000}"/>
    <cellStyle name="Note 5 2 3 2 2" xfId="52510" xr:uid="{00000000-0005-0000-0000-0000B8CC0000}"/>
    <cellStyle name="Note 5 2 3 2 2 2" xfId="52511" xr:uid="{00000000-0005-0000-0000-0000B9CC0000}"/>
    <cellStyle name="Note 5 2 3 2 3" xfId="52512" xr:uid="{00000000-0005-0000-0000-0000BACC0000}"/>
    <cellStyle name="Note 5 2 3 3" xfId="52513" xr:uid="{00000000-0005-0000-0000-0000BBCC0000}"/>
    <cellStyle name="Note 5 2 3 3 2" xfId="52514" xr:uid="{00000000-0005-0000-0000-0000BCCC0000}"/>
    <cellStyle name="Note 5 2 3 4" xfId="52515" xr:uid="{00000000-0005-0000-0000-0000BDCC0000}"/>
    <cellStyle name="Note 5 2 4" xfId="52516" xr:uid="{00000000-0005-0000-0000-0000BECC0000}"/>
    <cellStyle name="Note 5 2 4 2" xfId="52517" xr:uid="{00000000-0005-0000-0000-0000BFCC0000}"/>
    <cellStyle name="Note 5 2 4 2 2" xfId="52518" xr:uid="{00000000-0005-0000-0000-0000C0CC0000}"/>
    <cellStyle name="Note 5 2 4 2 2 2" xfId="52519" xr:uid="{00000000-0005-0000-0000-0000C1CC0000}"/>
    <cellStyle name="Note 5 2 4 2 3" xfId="52520" xr:uid="{00000000-0005-0000-0000-0000C2CC0000}"/>
    <cellStyle name="Note 5 2 4 3" xfId="52521" xr:uid="{00000000-0005-0000-0000-0000C3CC0000}"/>
    <cellStyle name="Note 5 2 4 3 2" xfId="52522" xr:uid="{00000000-0005-0000-0000-0000C4CC0000}"/>
    <cellStyle name="Note 5 2 4 4" xfId="52523" xr:uid="{00000000-0005-0000-0000-0000C5CC0000}"/>
    <cellStyle name="Note 5 2 5" xfId="52524" xr:uid="{00000000-0005-0000-0000-0000C6CC0000}"/>
    <cellStyle name="Note 5 2 5 2" xfId="52525" xr:uid="{00000000-0005-0000-0000-0000C7CC0000}"/>
    <cellStyle name="Note 5 2 5 2 2" xfId="52526" xr:uid="{00000000-0005-0000-0000-0000C8CC0000}"/>
    <cellStyle name="Note 5 2 5 2 3" xfId="52527" xr:uid="{00000000-0005-0000-0000-0000C9CC0000}"/>
    <cellStyle name="Note 5 2 5 3" xfId="52528" xr:uid="{00000000-0005-0000-0000-0000CACC0000}"/>
    <cellStyle name="Note 5 2 5 3 2" xfId="52529" xr:uid="{00000000-0005-0000-0000-0000CBCC0000}"/>
    <cellStyle name="Note 5 2 5 4" xfId="52530" xr:uid="{00000000-0005-0000-0000-0000CCCC0000}"/>
    <cellStyle name="Note 5 2 6" xfId="52531" xr:uid="{00000000-0005-0000-0000-0000CDCC0000}"/>
    <cellStyle name="Note 5 2 6 2" xfId="52532" xr:uid="{00000000-0005-0000-0000-0000CECC0000}"/>
    <cellStyle name="Note 5 2 6 3" xfId="52533" xr:uid="{00000000-0005-0000-0000-0000CFCC0000}"/>
    <cellStyle name="Note 5 2 7" xfId="52534" xr:uid="{00000000-0005-0000-0000-0000D0CC0000}"/>
    <cellStyle name="Note 5 2 7 2" xfId="52535" xr:uid="{00000000-0005-0000-0000-0000D1CC0000}"/>
    <cellStyle name="Note 5 2 7 3" xfId="52536" xr:uid="{00000000-0005-0000-0000-0000D2CC0000}"/>
    <cellStyle name="Note 5 2 8" xfId="52537" xr:uid="{00000000-0005-0000-0000-0000D3CC0000}"/>
    <cellStyle name="Note 5 2 9" xfId="52538" xr:uid="{00000000-0005-0000-0000-0000D4CC0000}"/>
    <cellStyle name="Note 5 3" xfId="52539" xr:uid="{00000000-0005-0000-0000-0000D5CC0000}"/>
    <cellStyle name="Note 5 3 2" xfId="52540" xr:uid="{00000000-0005-0000-0000-0000D6CC0000}"/>
    <cellStyle name="Note 5 3 2 2" xfId="52541" xr:uid="{00000000-0005-0000-0000-0000D7CC0000}"/>
    <cellStyle name="Note 5 3 2 2 2" xfId="52542" xr:uid="{00000000-0005-0000-0000-0000D8CC0000}"/>
    <cellStyle name="Note 5 3 2 3" xfId="52543" xr:uid="{00000000-0005-0000-0000-0000D9CC0000}"/>
    <cellStyle name="Note 5 3 3" xfId="52544" xr:uid="{00000000-0005-0000-0000-0000DACC0000}"/>
    <cellStyle name="Note 5 3 3 2" xfId="52545" xr:uid="{00000000-0005-0000-0000-0000DBCC0000}"/>
    <cellStyle name="Note 5 3 4" xfId="52546" xr:uid="{00000000-0005-0000-0000-0000DCCC0000}"/>
    <cellStyle name="Note 5 3 5" xfId="52547" xr:uid="{00000000-0005-0000-0000-0000DDCC0000}"/>
    <cellStyle name="Note 5 3 6" xfId="52548" xr:uid="{00000000-0005-0000-0000-0000DECC0000}"/>
    <cellStyle name="Note 5 4" xfId="52549" xr:uid="{00000000-0005-0000-0000-0000DFCC0000}"/>
    <cellStyle name="Note 5 4 2" xfId="52550" xr:uid="{00000000-0005-0000-0000-0000E0CC0000}"/>
    <cellStyle name="Note 5 4 2 2" xfId="52551" xr:uid="{00000000-0005-0000-0000-0000E1CC0000}"/>
    <cellStyle name="Note 5 4 2 2 2" xfId="52552" xr:uid="{00000000-0005-0000-0000-0000E2CC0000}"/>
    <cellStyle name="Note 5 4 2 3" xfId="52553" xr:uid="{00000000-0005-0000-0000-0000E3CC0000}"/>
    <cellStyle name="Note 5 4 3" xfId="52554" xr:uid="{00000000-0005-0000-0000-0000E4CC0000}"/>
    <cellStyle name="Note 5 4 3 2" xfId="52555" xr:uid="{00000000-0005-0000-0000-0000E5CC0000}"/>
    <cellStyle name="Note 5 4 4" xfId="52556" xr:uid="{00000000-0005-0000-0000-0000E6CC0000}"/>
    <cellStyle name="Note 5 4 5" xfId="52557" xr:uid="{00000000-0005-0000-0000-0000E7CC0000}"/>
    <cellStyle name="Note 5 5" xfId="52558" xr:uid="{00000000-0005-0000-0000-0000E8CC0000}"/>
    <cellStyle name="Note 5 5 2" xfId="52559" xr:uid="{00000000-0005-0000-0000-0000E9CC0000}"/>
    <cellStyle name="Note 5 5 2 2" xfId="52560" xr:uid="{00000000-0005-0000-0000-0000EACC0000}"/>
    <cellStyle name="Note 5 5 3" xfId="52561" xr:uid="{00000000-0005-0000-0000-0000EBCC0000}"/>
    <cellStyle name="Note 5 6" xfId="52562" xr:uid="{00000000-0005-0000-0000-0000ECCC0000}"/>
    <cellStyle name="Note 5 6 2" xfId="52563" xr:uid="{00000000-0005-0000-0000-0000EDCC0000}"/>
    <cellStyle name="Note 5 6 2 2" xfId="52564" xr:uid="{00000000-0005-0000-0000-0000EECC0000}"/>
    <cellStyle name="Note 5 6 2 2 2" xfId="52565" xr:uid="{00000000-0005-0000-0000-0000EFCC0000}"/>
    <cellStyle name="Note 5 6 2 3" xfId="52566" xr:uid="{00000000-0005-0000-0000-0000F0CC0000}"/>
    <cellStyle name="Note 5 6 3" xfId="52567" xr:uid="{00000000-0005-0000-0000-0000F1CC0000}"/>
    <cellStyle name="Note 5 6 3 2" xfId="52568" xr:uid="{00000000-0005-0000-0000-0000F2CC0000}"/>
    <cellStyle name="Note 5 6 4" xfId="52569" xr:uid="{00000000-0005-0000-0000-0000F3CC0000}"/>
    <cellStyle name="Note 5 7" xfId="52570" xr:uid="{00000000-0005-0000-0000-0000F4CC0000}"/>
    <cellStyle name="Note 5 7 2" xfId="52571" xr:uid="{00000000-0005-0000-0000-0000F5CC0000}"/>
    <cellStyle name="Note 5 7 2 2" xfId="52572" xr:uid="{00000000-0005-0000-0000-0000F6CC0000}"/>
    <cellStyle name="Note 5 7 2 3" xfId="52573" xr:uid="{00000000-0005-0000-0000-0000F7CC0000}"/>
    <cellStyle name="Note 5 7 3" xfId="52574" xr:uid="{00000000-0005-0000-0000-0000F8CC0000}"/>
    <cellStyle name="Note 5 7 3 2" xfId="52575" xr:uid="{00000000-0005-0000-0000-0000F9CC0000}"/>
    <cellStyle name="Note 5 7 4" xfId="52576" xr:uid="{00000000-0005-0000-0000-0000FACC0000}"/>
    <cellStyle name="Note 5 8" xfId="52577" xr:uid="{00000000-0005-0000-0000-0000FBCC0000}"/>
    <cellStyle name="Note 5 8 2" xfId="52578" xr:uid="{00000000-0005-0000-0000-0000FCCC0000}"/>
    <cellStyle name="Note 5 8 2 2" xfId="52579" xr:uid="{00000000-0005-0000-0000-0000FDCC0000}"/>
    <cellStyle name="Note 5 8 2 3" xfId="52580" xr:uid="{00000000-0005-0000-0000-0000FECC0000}"/>
    <cellStyle name="Note 5 8 3" xfId="52581" xr:uid="{00000000-0005-0000-0000-0000FFCC0000}"/>
    <cellStyle name="Note 5 8 3 2" xfId="52582" xr:uid="{00000000-0005-0000-0000-000000CD0000}"/>
    <cellStyle name="Note 5 8 4" xfId="52583" xr:uid="{00000000-0005-0000-0000-000001CD0000}"/>
    <cellStyle name="Note 5 9" xfId="52584" xr:uid="{00000000-0005-0000-0000-000002CD0000}"/>
    <cellStyle name="Note 5 9 2" xfId="52585" xr:uid="{00000000-0005-0000-0000-000003CD0000}"/>
    <cellStyle name="Note 5 9 3" xfId="52586" xr:uid="{00000000-0005-0000-0000-000004CD0000}"/>
    <cellStyle name="Note 6" xfId="52587" xr:uid="{00000000-0005-0000-0000-000005CD0000}"/>
    <cellStyle name="Note 6 10" xfId="52588" xr:uid="{00000000-0005-0000-0000-000006CD0000}"/>
    <cellStyle name="Note 6 11" xfId="52589" xr:uid="{00000000-0005-0000-0000-000007CD0000}"/>
    <cellStyle name="Note 6 2" xfId="52590" xr:uid="{00000000-0005-0000-0000-000008CD0000}"/>
    <cellStyle name="Note 6 2 2" xfId="52591" xr:uid="{00000000-0005-0000-0000-000009CD0000}"/>
    <cellStyle name="Note 6 2 2 2" xfId="52592" xr:uid="{00000000-0005-0000-0000-00000ACD0000}"/>
    <cellStyle name="Note 6 2 2 2 2" xfId="52593" xr:uid="{00000000-0005-0000-0000-00000BCD0000}"/>
    <cellStyle name="Note 6 2 2 2 2 2" xfId="52594" xr:uid="{00000000-0005-0000-0000-00000CCD0000}"/>
    <cellStyle name="Note 6 2 2 2 3" xfId="52595" xr:uid="{00000000-0005-0000-0000-00000DCD0000}"/>
    <cellStyle name="Note 6 2 2 3" xfId="52596" xr:uid="{00000000-0005-0000-0000-00000ECD0000}"/>
    <cellStyle name="Note 6 2 2 3 2" xfId="52597" xr:uid="{00000000-0005-0000-0000-00000FCD0000}"/>
    <cellStyle name="Note 6 2 2 4" xfId="52598" xr:uid="{00000000-0005-0000-0000-000010CD0000}"/>
    <cellStyle name="Note 6 2 3" xfId="52599" xr:uid="{00000000-0005-0000-0000-000011CD0000}"/>
    <cellStyle name="Note 6 2 3 2" xfId="52600" xr:uid="{00000000-0005-0000-0000-000012CD0000}"/>
    <cellStyle name="Note 6 2 3 2 2" xfId="52601" xr:uid="{00000000-0005-0000-0000-000013CD0000}"/>
    <cellStyle name="Note 6 2 3 2 2 2" xfId="52602" xr:uid="{00000000-0005-0000-0000-000014CD0000}"/>
    <cellStyle name="Note 6 2 3 2 3" xfId="52603" xr:uid="{00000000-0005-0000-0000-000015CD0000}"/>
    <cellStyle name="Note 6 2 3 3" xfId="52604" xr:uid="{00000000-0005-0000-0000-000016CD0000}"/>
    <cellStyle name="Note 6 2 3 3 2" xfId="52605" xr:uid="{00000000-0005-0000-0000-000017CD0000}"/>
    <cellStyle name="Note 6 2 3 4" xfId="52606" xr:uid="{00000000-0005-0000-0000-000018CD0000}"/>
    <cellStyle name="Note 6 2 4" xfId="52607" xr:uid="{00000000-0005-0000-0000-000019CD0000}"/>
    <cellStyle name="Note 6 2 4 2" xfId="52608" xr:uid="{00000000-0005-0000-0000-00001ACD0000}"/>
    <cellStyle name="Note 6 2 4 2 2" xfId="52609" xr:uid="{00000000-0005-0000-0000-00001BCD0000}"/>
    <cellStyle name="Note 6 2 4 2 2 2" xfId="52610" xr:uid="{00000000-0005-0000-0000-00001CCD0000}"/>
    <cellStyle name="Note 6 2 4 2 3" xfId="52611" xr:uid="{00000000-0005-0000-0000-00001DCD0000}"/>
    <cellStyle name="Note 6 2 4 3" xfId="52612" xr:uid="{00000000-0005-0000-0000-00001ECD0000}"/>
    <cellStyle name="Note 6 2 4 3 2" xfId="52613" xr:uid="{00000000-0005-0000-0000-00001FCD0000}"/>
    <cellStyle name="Note 6 2 4 4" xfId="52614" xr:uid="{00000000-0005-0000-0000-000020CD0000}"/>
    <cellStyle name="Note 6 2 5" xfId="52615" xr:uid="{00000000-0005-0000-0000-000021CD0000}"/>
    <cellStyle name="Note 6 2 5 2" xfId="52616" xr:uid="{00000000-0005-0000-0000-000022CD0000}"/>
    <cellStyle name="Note 6 2 5 2 2" xfId="52617" xr:uid="{00000000-0005-0000-0000-000023CD0000}"/>
    <cellStyle name="Note 6 2 5 2 3" xfId="52618" xr:uid="{00000000-0005-0000-0000-000024CD0000}"/>
    <cellStyle name="Note 6 2 5 3" xfId="52619" xr:uid="{00000000-0005-0000-0000-000025CD0000}"/>
    <cellStyle name="Note 6 2 5 3 2" xfId="52620" xr:uid="{00000000-0005-0000-0000-000026CD0000}"/>
    <cellStyle name="Note 6 2 5 4" xfId="52621" xr:uid="{00000000-0005-0000-0000-000027CD0000}"/>
    <cellStyle name="Note 6 2 6" xfId="52622" xr:uid="{00000000-0005-0000-0000-000028CD0000}"/>
    <cellStyle name="Note 6 2 7" xfId="52623" xr:uid="{00000000-0005-0000-0000-000029CD0000}"/>
    <cellStyle name="Note 6 2 8" xfId="52624" xr:uid="{00000000-0005-0000-0000-00002ACD0000}"/>
    <cellStyle name="Note 6 2 9" xfId="52625" xr:uid="{00000000-0005-0000-0000-00002BCD0000}"/>
    <cellStyle name="Note 6 3" xfId="52626" xr:uid="{00000000-0005-0000-0000-00002CCD0000}"/>
    <cellStyle name="Note 6 3 2" xfId="52627" xr:uid="{00000000-0005-0000-0000-00002DCD0000}"/>
    <cellStyle name="Note 6 3 2 2" xfId="52628" xr:uid="{00000000-0005-0000-0000-00002ECD0000}"/>
    <cellStyle name="Note 6 3 2 2 2" xfId="52629" xr:uid="{00000000-0005-0000-0000-00002FCD0000}"/>
    <cellStyle name="Note 6 3 2 3" xfId="52630" xr:uid="{00000000-0005-0000-0000-000030CD0000}"/>
    <cellStyle name="Note 6 3 3" xfId="52631" xr:uid="{00000000-0005-0000-0000-000031CD0000}"/>
    <cellStyle name="Note 6 3 3 2" xfId="52632" xr:uid="{00000000-0005-0000-0000-000032CD0000}"/>
    <cellStyle name="Note 6 3 4" xfId="52633" xr:uid="{00000000-0005-0000-0000-000033CD0000}"/>
    <cellStyle name="Note 6 4" xfId="52634" xr:uid="{00000000-0005-0000-0000-000034CD0000}"/>
    <cellStyle name="Note 6 4 2" xfId="52635" xr:uid="{00000000-0005-0000-0000-000035CD0000}"/>
    <cellStyle name="Note 6 4 2 2" xfId="52636" xr:uid="{00000000-0005-0000-0000-000036CD0000}"/>
    <cellStyle name="Note 6 4 2 2 2" xfId="52637" xr:uid="{00000000-0005-0000-0000-000037CD0000}"/>
    <cellStyle name="Note 6 4 2 3" xfId="52638" xr:uid="{00000000-0005-0000-0000-000038CD0000}"/>
    <cellStyle name="Note 6 4 3" xfId="52639" xr:uid="{00000000-0005-0000-0000-000039CD0000}"/>
    <cellStyle name="Note 6 4 3 2" xfId="52640" xr:uid="{00000000-0005-0000-0000-00003ACD0000}"/>
    <cellStyle name="Note 6 4 4" xfId="52641" xr:uid="{00000000-0005-0000-0000-00003BCD0000}"/>
    <cellStyle name="Note 6 5" xfId="52642" xr:uid="{00000000-0005-0000-0000-00003CCD0000}"/>
    <cellStyle name="Note 6 5 2" xfId="52643" xr:uid="{00000000-0005-0000-0000-00003DCD0000}"/>
    <cellStyle name="Note 6 5 2 2" xfId="52644" xr:uid="{00000000-0005-0000-0000-00003ECD0000}"/>
    <cellStyle name="Note 6 5 3" xfId="52645" xr:uid="{00000000-0005-0000-0000-00003FCD0000}"/>
    <cellStyle name="Note 6 6" xfId="52646" xr:uid="{00000000-0005-0000-0000-000040CD0000}"/>
    <cellStyle name="Note 6 6 2" xfId="52647" xr:uid="{00000000-0005-0000-0000-000041CD0000}"/>
    <cellStyle name="Note 6 6 2 2" xfId="52648" xr:uid="{00000000-0005-0000-0000-000042CD0000}"/>
    <cellStyle name="Note 6 6 2 2 2" xfId="52649" xr:uid="{00000000-0005-0000-0000-000043CD0000}"/>
    <cellStyle name="Note 6 6 2 3" xfId="52650" xr:uid="{00000000-0005-0000-0000-000044CD0000}"/>
    <cellStyle name="Note 6 6 3" xfId="52651" xr:uid="{00000000-0005-0000-0000-000045CD0000}"/>
    <cellStyle name="Note 6 6 3 2" xfId="52652" xr:uid="{00000000-0005-0000-0000-000046CD0000}"/>
    <cellStyle name="Note 6 6 4" xfId="52653" xr:uid="{00000000-0005-0000-0000-000047CD0000}"/>
    <cellStyle name="Note 6 7" xfId="52654" xr:uid="{00000000-0005-0000-0000-000048CD0000}"/>
    <cellStyle name="Note 6 7 2" xfId="52655" xr:uid="{00000000-0005-0000-0000-000049CD0000}"/>
    <cellStyle name="Note 6 7 2 2" xfId="52656" xr:uid="{00000000-0005-0000-0000-00004ACD0000}"/>
    <cellStyle name="Note 6 7 2 3" xfId="52657" xr:uid="{00000000-0005-0000-0000-00004BCD0000}"/>
    <cellStyle name="Note 6 7 3" xfId="52658" xr:uid="{00000000-0005-0000-0000-00004CCD0000}"/>
    <cellStyle name="Note 6 7 3 2" xfId="52659" xr:uid="{00000000-0005-0000-0000-00004DCD0000}"/>
    <cellStyle name="Note 6 7 4" xfId="52660" xr:uid="{00000000-0005-0000-0000-00004ECD0000}"/>
    <cellStyle name="Note 6 8" xfId="52661" xr:uid="{00000000-0005-0000-0000-00004FCD0000}"/>
    <cellStyle name="Note 6 9" xfId="52662" xr:uid="{00000000-0005-0000-0000-000050CD0000}"/>
    <cellStyle name="Note 7" xfId="52663" xr:uid="{00000000-0005-0000-0000-000051CD0000}"/>
    <cellStyle name="Note 7 10" xfId="52664" xr:uid="{00000000-0005-0000-0000-000052CD0000}"/>
    <cellStyle name="Note 7 11" xfId="52665" xr:uid="{00000000-0005-0000-0000-000053CD0000}"/>
    <cellStyle name="Note 7 2" xfId="52666" xr:uid="{00000000-0005-0000-0000-000054CD0000}"/>
    <cellStyle name="Note 7 2 2" xfId="52667" xr:uid="{00000000-0005-0000-0000-000055CD0000}"/>
    <cellStyle name="Note 7 2 2 2" xfId="52668" xr:uid="{00000000-0005-0000-0000-000056CD0000}"/>
    <cellStyle name="Note 7 2 2 2 2" xfId="52669" xr:uid="{00000000-0005-0000-0000-000057CD0000}"/>
    <cellStyle name="Note 7 2 2 2 2 2" xfId="52670" xr:uid="{00000000-0005-0000-0000-000058CD0000}"/>
    <cellStyle name="Note 7 2 2 2 3" xfId="52671" xr:uid="{00000000-0005-0000-0000-000059CD0000}"/>
    <cellStyle name="Note 7 2 2 3" xfId="52672" xr:uid="{00000000-0005-0000-0000-00005ACD0000}"/>
    <cellStyle name="Note 7 2 2 3 2" xfId="52673" xr:uid="{00000000-0005-0000-0000-00005BCD0000}"/>
    <cellStyle name="Note 7 2 2 4" xfId="52674" xr:uid="{00000000-0005-0000-0000-00005CCD0000}"/>
    <cellStyle name="Note 7 2 3" xfId="52675" xr:uid="{00000000-0005-0000-0000-00005DCD0000}"/>
    <cellStyle name="Note 7 2 3 2" xfId="52676" xr:uid="{00000000-0005-0000-0000-00005ECD0000}"/>
    <cellStyle name="Note 7 2 3 2 2" xfId="52677" xr:uid="{00000000-0005-0000-0000-00005FCD0000}"/>
    <cellStyle name="Note 7 2 3 2 2 2" xfId="52678" xr:uid="{00000000-0005-0000-0000-000060CD0000}"/>
    <cellStyle name="Note 7 2 3 2 3" xfId="52679" xr:uid="{00000000-0005-0000-0000-000061CD0000}"/>
    <cellStyle name="Note 7 2 3 3" xfId="52680" xr:uid="{00000000-0005-0000-0000-000062CD0000}"/>
    <cellStyle name="Note 7 2 3 3 2" xfId="52681" xr:uid="{00000000-0005-0000-0000-000063CD0000}"/>
    <cellStyle name="Note 7 2 3 4" xfId="52682" xr:uid="{00000000-0005-0000-0000-000064CD0000}"/>
    <cellStyle name="Note 7 2 4" xfId="52683" xr:uid="{00000000-0005-0000-0000-000065CD0000}"/>
    <cellStyle name="Note 7 2 4 2" xfId="52684" xr:uid="{00000000-0005-0000-0000-000066CD0000}"/>
    <cellStyle name="Note 7 2 4 2 2" xfId="52685" xr:uid="{00000000-0005-0000-0000-000067CD0000}"/>
    <cellStyle name="Note 7 2 4 2 2 2" xfId="52686" xr:uid="{00000000-0005-0000-0000-000068CD0000}"/>
    <cellStyle name="Note 7 2 4 2 3" xfId="52687" xr:uid="{00000000-0005-0000-0000-000069CD0000}"/>
    <cellStyle name="Note 7 2 4 3" xfId="52688" xr:uid="{00000000-0005-0000-0000-00006ACD0000}"/>
    <cellStyle name="Note 7 2 4 3 2" xfId="52689" xr:uid="{00000000-0005-0000-0000-00006BCD0000}"/>
    <cellStyle name="Note 7 2 4 4" xfId="52690" xr:uid="{00000000-0005-0000-0000-00006CCD0000}"/>
    <cellStyle name="Note 7 2 5" xfId="52691" xr:uid="{00000000-0005-0000-0000-00006DCD0000}"/>
    <cellStyle name="Note 7 2 5 2" xfId="52692" xr:uid="{00000000-0005-0000-0000-00006ECD0000}"/>
    <cellStyle name="Note 7 2 5 2 2" xfId="52693" xr:uid="{00000000-0005-0000-0000-00006FCD0000}"/>
    <cellStyle name="Note 7 2 5 2 3" xfId="52694" xr:uid="{00000000-0005-0000-0000-000070CD0000}"/>
    <cellStyle name="Note 7 2 5 3" xfId="52695" xr:uid="{00000000-0005-0000-0000-000071CD0000}"/>
    <cellStyle name="Note 7 2 5 3 2" xfId="52696" xr:uid="{00000000-0005-0000-0000-000072CD0000}"/>
    <cellStyle name="Note 7 2 5 4" xfId="52697" xr:uid="{00000000-0005-0000-0000-000073CD0000}"/>
    <cellStyle name="Note 7 2 6" xfId="52698" xr:uid="{00000000-0005-0000-0000-000074CD0000}"/>
    <cellStyle name="Note 7 2 7" xfId="52699" xr:uid="{00000000-0005-0000-0000-000075CD0000}"/>
    <cellStyle name="Note 7 2 8" xfId="52700" xr:uid="{00000000-0005-0000-0000-000076CD0000}"/>
    <cellStyle name="Note 7 2 9" xfId="52701" xr:uid="{00000000-0005-0000-0000-000077CD0000}"/>
    <cellStyle name="Note 7 3" xfId="52702" xr:uid="{00000000-0005-0000-0000-000078CD0000}"/>
    <cellStyle name="Note 7 3 2" xfId="52703" xr:uid="{00000000-0005-0000-0000-000079CD0000}"/>
    <cellStyle name="Note 7 3 2 2" xfId="52704" xr:uid="{00000000-0005-0000-0000-00007ACD0000}"/>
    <cellStyle name="Note 7 3 2 2 2" xfId="52705" xr:uid="{00000000-0005-0000-0000-00007BCD0000}"/>
    <cellStyle name="Note 7 3 2 3" xfId="52706" xr:uid="{00000000-0005-0000-0000-00007CCD0000}"/>
    <cellStyle name="Note 7 3 3" xfId="52707" xr:uid="{00000000-0005-0000-0000-00007DCD0000}"/>
    <cellStyle name="Note 7 3 3 2" xfId="52708" xr:uid="{00000000-0005-0000-0000-00007ECD0000}"/>
    <cellStyle name="Note 7 3 4" xfId="52709" xr:uid="{00000000-0005-0000-0000-00007FCD0000}"/>
    <cellStyle name="Note 7 4" xfId="52710" xr:uid="{00000000-0005-0000-0000-000080CD0000}"/>
    <cellStyle name="Note 7 4 2" xfId="52711" xr:uid="{00000000-0005-0000-0000-000081CD0000}"/>
    <cellStyle name="Note 7 4 2 2" xfId="52712" xr:uid="{00000000-0005-0000-0000-000082CD0000}"/>
    <cellStyle name="Note 7 4 2 2 2" xfId="52713" xr:uid="{00000000-0005-0000-0000-000083CD0000}"/>
    <cellStyle name="Note 7 4 2 3" xfId="52714" xr:uid="{00000000-0005-0000-0000-000084CD0000}"/>
    <cellStyle name="Note 7 4 3" xfId="52715" xr:uid="{00000000-0005-0000-0000-000085CD0000}"/>
    <cellStyle name="Note 7 4 3 2" xfId="52716" xr:uid="{00000000-0005-0000-0000-000086CD0000}"/>
    <cellStyle name="Note 7 4 4" xfId="52717" xr:uid="{00000000-0005-0000-0000-000087CD0000}"/>
    <cellStyle name="Note 7 5" xfId="52718" xr:uid="{00000000-0005-0000-0000-000088CD0000}"/>
    <cellStyle name="Note 7 5 2" xfId="52719" xr:uid="{00000000-0005-0000-0000-000089CD0000}"/>
    <cellStyle name="Note 7 5 2 2" xfId="52720" xr:uid="{00000000-0005-0000-0000-00008ACD0000}"/>
    <cellStyle name="Note 7 5 3" xfId="52721" xr:uid="{00000000-0005-0000-0000-00008BCD0000}"/>
    <cellStyle name="Note 7 6" xfId="52722" xr:uid="{00000000-0005-0000-0000-00008CCD0000}"/>
    <cellStyle name="Note 7 6 2" xfId="52723" xr:uid="{00000000-0005-0000-0000-00008DCD0000}"/>
    <cellStyle name="Note 7 6 2 2" xfId="52724" xr:uid="{00000000-0005-0000-0000-00008ECD0000}"/>
    <cellStyle name="Note 7 6 2 2 2" xfId="52725" xr:uid="{00000000-0005-0000-0000-00008FCD0000}"/>
    <cellStyle name="Note 7 6 2 3" xfId="52726" xr:uid="{00000000-0005-0000-0000-000090CD0000}"/>
    <cellStyle name="Note 7 6 3" xfId="52727" xr:uid="{00000000-0005-0000-0000-000091CD0000}"/>
    <cellStyle name="Note 7 6 3 2" xfId="52728" xr:uid="{00000000-0005-0000-0000-000092CD0000}"/>
    <cellStyle name="Note 7 6 4" xfId="52729" xr:uid="{00000000-0005-0000-0000-000093CD0000}"/>
    <cellStyle name="Note 7 7" xfId="52730" xr:uid="{00000000-0005-0000-0000-000094CD0000}"/>
    <cellStyle name="Note 7 7 2" xfId="52731" xr:uid="{00000000-0005-0000-0000-000095CD0000}"/>
    <cellStyle name="Note 7 7 2 2" xfId="52732" xr:uid="{00000000-0005-0000-0000-000096CD0000}"/>
    <cellStyle name="Note 7 7 2 3" xfId="52733" xr:uid="{00000000-0005-0000-0000-000097CD0000}"/>
    <cellStyle name="Note 7 7 3" xfId="52734" xr:uid="{00000000-0005-0000-0000-000098CD0000}"/>
    <cellStyle name="Note 7 7 3 2" xfId="52735" xr:uid="{00000000-0005-0000-0000-000099CD0000}"/>
    <cellStyle name="Note 7 7 4" xfId="52736" xr:uid="{00000000-0005-0000-0000-00009ACD0000}"/>
    <cellStyle name="Note 7 8" xfId="52737" xr:uid="{00000000-0005-0000-0000-00009BCD0000}"/>
    <cellStyle name="Note 7 9" xfId="52738" xr:uid="{00000000-0005-0000-0000-00009CCD0000}"/>
    <cellStyle name="Note 8" xfId="52739" xr:uid="{00000000-0005-0000-0000-00009DCD0000}"/>
    <cellStyle name="Note 8 10" xfId="52740" xr:uid="{00000000-0005-0000-0000-00009ECD0000}"/>
    <cellStyle name="Note 8 11" xfId="52741" xr:uid="{00000000-0005-0000-0000-00009FCD0000}"/>
    <cellStyle name="Note 8 2" xfId="52742" xr:uid="{00000000-0005-0000-0000-0000A0CD0000}"/>
    <cellStyle name="Note 8 2 2" xfId="52743" xr:uid="{00000000-0005-0000-0000-0000A1CD0000}"/>
    <cellStyle name="Note 8 2 2 2" xfId="52744" xr:uid="{00000000-0005-0000-0000-0000A2CD0000}"/>
    <cellStyle name="Note 8 2 2 2 2" xfId="52745" xr:uid="{00000000-0005-0000-0000-0000A3CD0000}"/>
    <cellStyle name="Note 8 2 2 2 2 2" xfId="52746" xr:uid="{00000000-0005-0000-0000-0000A4CD0000}"/>
    <cellStyle name="Note 8 2 2 2 3" xfId="52747" xr:uid="{00000000-0005-0000-0000-0000A5CD0000}"/>
    <cellStyle name="Note 8 2 2 3" xfId="52748" xr:uid="{00000000-0005-0000-0000-0000A6CD0000}"/>
    <cellStyle name="Note 8 2 2 3 2" xfId="52749" xr:uid="{00000000-0005-0000-0000-0000A7CD0000}"/>
    <cellStyle name="Note 8 2 2 4" xfId="52750" xr:uid="{00000000-0005-0000-0000-0000A8CD0000}"/>
    <cellStyle name="Note 8 2 3" xfId="52751" xr:uid="{00000000-0005-0000-0000-0000A9CD0000}"/>
    <cellStyle name="Note 8 2 3 2" xfId="52752" xr:uid="{00000000-0005-0000-0000-0000AACD0000}"/>
    <cellStyle name="Note 8 2 3 2 2" xfId="52753" xr:uid="{00000000-0005-0000-0000-0000ABCD0000}"/>
    <cellStyle name="Note 8 2 3 3" xfId="52754" xr:uid="{00000000-0005-0000-0000-0000ACCD0000}"/>
    <cellStyle name="Note 8 2 4" xfId="52755" xr:uid="{00000000-0005-0000-0000-0000ADCD0000}"/>
    <cellStyle name="Note 8 2 4 2" xfId="52756" xr:uid="{00000000-0005-0000-0000-0000AECD0000}"/>
    <cellStyle name="Note 8 2 4 2 2" xfId="52757" xr:uid="{00000000-0005-0000-0000-0000AFCD0000}"/>
    <cellStyle name="Note 8 2 4 2 2 2" xfId="52758" xr:uid="{00000000-0005-0000-0000-0000B0CD0000}"/>
    <cellStyle name="Note 8 2 4 2 3" xfId="52759" xr:uid="{00000000-0005-0000-0000-0000B1CD0000}"/>
    <cellStyle name="Note 8 2 4 3" xfId="52760" xr:uid="{00000000-0005-0000-0000-0000B2CD0000}"/>
    <cellStyle name="Note 8 2 4 3 2" xfId="52761" xr:uid="{00000000-0005-0000-0000-0000B3CD0000}"/>
    <cellStyle name="Note 8 2 4 4" xfId="52762" xr:uid="{00000000-0005-0000-0000-0000B4CD0000}"/>
    <cellStyle name="Note 8 2 5" xfId="52763" xr:uid="{00000000-0005-0000-0000-0000B5CD0000}"/>
    <cellStyle name="Note 8 2 5 2" xfId="52764" xr:uid="{00000000-0005-0000-0000-0000B6CD0000}"/>
    <cellStyle name="Note 8 2 5 2 2" xfId="52765" xr:uid="{00000000-0005-0000-0000-0000B7CD0000}"/>
    <cellStyle name="Note 8 2 5 2 3" xfId="52766" xr:uid="{00000000-0005-0000-0000-0000B8CD0000}"/>
    <cellStyle name="Note 8 2 5 3" xfId="52767" xr:uid="{00000000-0005-0000-0000-0000B9CD0000}"/>
    <cellStyle name="Note 8 2 5 3 2" xfId="52768" xr:uid="{00000000-0005-0000-0000-0000BACD0000}"/>
    <cellStyle name="Note 8 2 5 4" xfId="52769" xr:uid="{00000000-0005-0000-0000-0000BBCD0000}"/>
    <cellStyle name="Note 8 2 6" xfId="52770" xr:uid="{00000000-0005-0000-0000-0000BCCD0000}"/>
    <cellStyle name="Note 8 2 7" xfId="52771" xr:uid="{00000000-0005-0000-0000-0000BDCD0000}"/>
    <cellStyle name="Note 8 2 8" xfId="52772" xr:uid="{00000000-0005-0000-0000-0000BECD0000}"/>
    <cellStyle name="Note 8 2 9" xfId="52773" xr:uid="{00000000-0005-0000-0000-0000BFCD0000}"/>
    <cellStyle name="Note 8 3" xfId="52774" xr:uid="{00000000-0005-0000-0000-0000C0CD0000}"/>
    <cellStyle name="Note 8 3 2" xfId="52775" xr:uid="{00000000-0005-0000-0000-0000C1CD0000}"/>
    <cellStyle name="Note 8 3 2 2" xfId="52776" xr:uid="{00000000-0005-0000-0000-0000C2CD0000}"/>
    <cellStyle name="Note 8 3 2 2 2" xfId="52777" xr:uid="{00000000-0005-0000-0000-0000C3CD0000}"/>
    <cellStyle name="Note 8 3 2 3" xfId="52778" xr:uid="{00000000-0005-0000-0000-0000C4CD0000}"/>
    <cellStyle name="Note 8 3 3" xfId="52779" xr:uid="{00000000-0005-0000-0000-0000C5CD0000}"/>
    <cellStyle name="Note 8 3 3 2" xfId="52780" xr:uid="{00000000-0005-0000-0000-0000C6CD0000}"/>
    <cellStyle name="Note 8 3 4" xfId="52781" xr:uid="{00000000-0005-0000-0000-0000C7CD0000}"/>
    <cellStyle name="Note 8 4" xfId="52782" xr:uid="{00000000-0005-0000-0000-0000C8CD0000}"/>
    <cellStyle name="Note 8 4 2" xfId="52783" xr:uid="{00000000-0005-0000-0000-0000C9CD0000}"/>
    <cellStyle name="Note 8 4 2 2" xfId="52784" xr:uid="{00000000-0005-0000-0000-0000CACD0000}"/>
    <cellStyle name="Note 8 4 2 2 2" xfId="52785" xr:uid="{00000000-0005-0000-0000-0000CBCD0000}"/>
    <cellStyle name="Note 8 4 2 3" xfId="52786" xr:uid="{00000000-0005-0000-0000-0000CCCD0000}"/>
    <cellStyle name="Note 8 4 3" xfId="52787" xr:uid="{00000000-0005-0000-0000-0000CDCD0000}"/>
    <cellStyle name="Note 8 4 3 2" xfId="52788" xr:uid="{00000000-0005-0000-0000-0000CECD0000}"/>
    <cellStyle name="Note 8 4 4" xfId="52789" xr:uid="{00000000-0005-0000-0000-0000CFCD0000}"/>
    <cellStyle name="Note 8 5" xfId="52790" xr:uid="{00000000-0005-0000-0000-0000D0CD0000}"/>
    <cellStyle name="Note 8 5 2" xfId="52791" xr:uid="{00000000-0005-0000-0000-0000D1CD0000}"/>
    <cellStyle name="Note 8 5 2 2" xfId="52792" xr:uid="{00000000-0005-0000-0000-0000D2CD0000}"/>
    <cellStyle name="Note 8 5 3" xfId="52793" xr:uid="{00000000-0005-0000-0000-0000D3CD0000}"/>
    <cellStyle name="Note 8 6" xfId="52794" xr:uid="{00000000-0005-0000-0000-0000D4CD0000}"/>
    <cellStyle name="Note 8 6 2" xfId="52795" xr:uid="{00000000-0005-0000-0000-0000D5CD0000}"/>
    <cellStyle name="Note 8 6 2 2" xfId="52796" xr:uid="{00000000-0005-0000-0000-0000D6CD0000}"/>
    <cellStyle name="Note 8 6 2 2 2" xfId="52797" xr:uid="{00000000-0005-0000-0000-0000D7CD0000}"/>
    <cellStyle name="Note 8 6 2 3" xfId="52798" xr:uid="{00000000-0005-0000-0000-0000D8CD0000}"/>
    <cellStyle name="Note 8 6 3" xfId="52799" xr:uid="{00000000-0005-0000-0000-0000D9CD0000}"/>
    <cellStyle name="Note 8 6 3 2" xfId="52800" xr:uid="{00000000-0005-0000-0000-0000DACD0000}"/>
    <cellStyle name="Note 8 6 4" xfId="52801" xr:uid="{00000000-0005-0000-0000-0000DBCD0000}"/>
    <cellStyle name="Note 8 7" xfId="52802" xr:uid="{00000000-0005-0000-0000-0000DCCD0000}"/>
    <cellStyle name="Note 8 7 2" xfId="52803" xr:uid="{00000000-0005-0000-0000-0000DDCD0000}"/>
    <cellStyle name="Note 8 7 2 2" xfId="52804" xr:uid="{00000000-0005-0000-0000-0000DECD0000}"/>
    <cellStyle name="Note 8 7 2 3" xfId="52805" xr:uid="{00000000-0005-0000-0000-0000DFCD0000}"/>
    <cellStyle name="Note 8 7 3" xfId="52806" xr:uid="{00000000-0005-0000-0000-0000E0CD0000}"/>
    <cellStyle name="Note 8 7 3 2" xfId="52807" xr:uid="{00000000-0005-0000-0000-0000E1CD0000}"/>
    <cellStyle name="Note 8 7 4" xfId="52808" xr:uid="{00000000-0005-0000-0000-0000E2CD0000}"/>
    <cellStyle name="Note 8 8" xfId="52809" xr:uid="{00000000-0005-0000-0000-0000E3CD0000}"/>
    <cellStyle name="Note 8 9" xfId="52810" xr:uid="{00000000-0005-0000-0000-0000E4CD0000}"/>
    <cellStyle name="Note 9" xfId="52811" xr:uid="{00000000-0005-0000-0000-0000E5CD0000}"/>
    <cellStyle name="Note 9 2" xfId="52812" xr:uid="{00000000-0005-0000-0000-0000E6CD0000}"/>
    <cellStyle name="Notes" xfId="59" xr:uid="{00000000-0005-0000-0000-0000E7CD0000}"/>
    <cellStyle name="Output" xfId="61195" builtinId="21" customBuiltin="1"/>
    <cellStyle name="Output 10" xfId="52813" xr:uid="{00000000-0005-0000-0000-0000E8CD0000}"/>
    <cellStyle name="Output 11" xfId="52814" xr:uid="{00000000-0005-0000-0000-0000E9CD0000}"/>
    <cellStyle name="Output 12" xfId="52815" xr:uid="{00000000-0005-0000-0000-0000EACD0000}"/>
    <cellStyle name="Output 2" xfId="52816" xr:uid="{00000000-0005-0000-0000-0000EBCD0000}"/>
    <cellStyle name="Output 2 10" xfId="52817" xr:uid="{00000000-0005-0000-0000-0000ECCD0000}"/>
    <cellStyle name="Output 2 10 2" xfId="52818" xr:uid="{00000000-0005-0000-0000-0000EDCD0000}"/>
    <cellStyle name="Output 2 11" xfId="52819" xr:uid="{00000000-0005-0000-0000-0000EECD0000}"/>
    <cellStyle name="Output 2 11 2" xfId="52820" xr:uid="{00000000-0005-0000-0000-0000EFCD0000}"/>
    <cellStyle name="Output 2 12" xfId="52821" xr:uid="{00000000-0005-0000-0000-0000F0CD0000}"/>
    <cellStyle name="Output 2 12 2" xfId="52822" xr:uid="{00000000-0005-0000-0000-0000F1CD0000}"/>
    <cellStyle name="Output 2 13" xfId="52823" xr:uid="{00000000-0005-0000-0000-0000F2CD0000}"/>
    <cellStyle name="Output 2 13 2" xfId="52824" xr:uid="{00000000-0005-0000-0000-0000F3CD0000}"/>
    <cellStyle name="Output 2 14" xfId="52825" xr:uid="{00000000-0005-0000-0000-0000F4CD0000}"/>
    <cellStyle name="Output 2 15" xfId="52826" xr:uid="{00000000-0005-0000-0000-0000F5CD0000}"/>
    <cellStyle name="Output 2 16" xfId="52827" xr:uid="{00000000-0005-0000-0000-0000F6CD0000}"/>
    <cellStyle name="Output 2 2" xfId="52828" xr:uid="{00000000-0005-0000-0000-0000F7CD0000}"/>
    <cellStyle name="Output 2 2 10" xfId="52829" xr:uid="{00000000-0005-0000-0000-0000F8CD0000}"/>
    <cellStyle name="Output 2 2 2" xfId="52830" xr:uid="{00000000-0005-0000-0000-0000F9CD0000}"/>
    <cellStyle name="Output 2 2 2 2" xfId="52831" xr:uid="{00000000-0005-0000-0000-0000FACD0000}"/>
    <cellStyle name="Output 2 2 2 2 2" xfId="52832" xr:uid="{00000000-0005-0000-0000-0000FBCD0000}"/>
    <cellStyle name="Output 2 2 2 2 2 2" xfId="52833" xr:uid="{00000000-0005-0000-0000-0000FCCD0000}"/>
    <cellStyle name="Output 2 2 2 2 3" xfId="52834" xr:uid="{00000000-0005-0000-0000-0000FDCD0000}"/>
    <cellStyle name="Output 2 2 2 2 3 2" xfId="52835" xr:uid="{00000000-0005-0000-0000-0000FECD0000}"/>
    <cellStyle name="Output 2 2 2 2 4" xfId="52836" xr:uid="{00000000-0005-0000-0000-0000FFCD0000}"/>
    <cellStyle name="Output 2 2 2 2 4 2" xfId="52837" xr:uid="{00000000-0005-0000-0000-000000CE0000}"/>
    <cellStyle name="Output 2 2 2 2 5" xfId="52838" xr:uid="{00000000-0005-0000-0000-000001CE0000}"/>
    <cellStyle name="Output 2 2 2 3" xfId="52839" xr:uid="{00000000-0005-0000-0000-000002CE0000}"/>
    <cellStyle name="Output 2 2 2 3 2" xfId="52840" xr:uid="{00000000-0005-0000-0000-000003CE0000}"/>
    <cellStyle name="Output 2 2 2 3 2 2" xfId="52841" xr:uid="{00000000-0005-0000-0000-000004CE0000}"/>
    <cellStyle name="Output 2 2 2 3 3" xfId="52842" xr:uid="{00000000-0005-0000-0000-000005CE0000}"/>
    <cellStyle name="Output 2 2 2 3 3 2" xfId="52843" xr:uid="{00000000-0005-0000-0000-000006CE0000}"/>
    <cellStyle name="Output 2 2 2 3 4" xfId="52844" xr:uid="{00000000-0005-0000-0000-000007CE0000}"/>
    <cellStyle name="Output 2 2 2 4" xfId="52845" xr:uid="{00000000-0005-0000-0000-000008CE0000}"/>
    <cellStyle name="Output 2 2 2 4 2" xfId="52846" xr:uid="{00000000-0005-0000-0000-000009CE0000}"/>
    <cellStyle name="Output 2 2 2 5" xfId="52847" xr:uid="{00000000-0005-0000-0000-00000ACE0000}"/>
    <cellStyle name="Output 2 2 2 5 2" xfId="52848" xr:uid="{00000000-0005-0000-0000-00000BCE0000}"/>
    <cellStyle name="Output 2 2 2 6" xfId="52849" xr:uid="{00000000-0005-0000-0000-00000CCE0000}"/>
    <cellStyle name="Output 2 2 2 6 2" xfId="52850" xr:uid="{00000000-0005-0000-0000-00000DCE0000}"/>
    <cellStyle name="Output 2 2 2 7" xfId="52851" xr:uid="{00000000-0005-0000-0000-00000ECE0000}"/>
    <cellStyle name="Output 2 2 2 8" xfId="52852" xr:uid="{00000000-0005-0000-0000-00000FCE0000}"/>
    <cellStyle name="Output 2 2 2 9" xfId="52853" xr:uid="{00000000-0005-0000-0000-000010CE0000}"/>
    <cellStyle name="Output 2 2 3" xfId="52854" xr:uid="{00000000-0005-0000-0000-000011CE0000}"/>
    <cellStyle name="Output 2 2 3 2" xfId="52855" xr:uid="{00000000-0005-0000-0000-000012CE0000}"/>
    <cellStyle name="Output 2 2 3 2 2" xfId="52856" xr:uid="{00000000-0005-0000-0000-000013CE0000}"/>
    <cellStyle name="Output 2 2 3 3" xfId="52857" xr:uid="{00000000-0005-0000-0000-000014CE0000}"/>
    <cellStyle name="Output 2 2 3 3 2" xfId="52858" xr:uid="{00000000-0005-0000-0000-000015CE0000}"/>
    <cellStyle name="Output 2 2 3 4" xfId="52859" xr:uid="{00000000-0005-0000-0000-000016CE0000}"/>
    <cellStyle name="Output 2 2 3 4 2" xfId="52860" xr:uid="{00000000-0005-0000-0000-000017CE0000}"/>
    <cellStyle name="Output 2 2 4" xfId="52861" xr:uid="{00000000-0005-0000-0000-000018CE0000}"/>
    <cellStyle name="Output 2 2 4 2" xfId="52862" xr:uid="{00000000-0005-0000-0000-000019CE0000}"/>
    <cellStyle name="Output 2 2 4 2 2" xfId="52863" xr:uid="{00000000-0005-0000-0000-00001ACE0000}"/>
    <cellStyle name="Output 2 2 4 3" xfId="52864" xr:uid="{00000000-0005-0000-0000-00001BCE0000}"/>
    <cellStyle name="Output 2 2 4 3 2" xfId="52865" xr:uid="{00000000-0005-0000-0000-00001CCE0000}"/>
    <cellStyle name="Output 2 2 4 4" xfId="52866" xr:uid="{00000000-0005-0000-0000-00001DCE0000}"/>
    <cellStyle name="Output 2 2 4 4 2" xfId="52867" xr:uid="{00000000-0005-0000-0000-00001ECE0000}"/>
    <cellStyle name="Output 2 2 4 5" xfId="52868" xr:uid="{00000000-0005-0000-0000-00001FCE0000}"/>
    <cellStyle name="Output 2 2 5" xfId="52869" xr:uid="{00000000-0005-0000-0000-000020CE0000}"/>
    <cellStyle name="Output 2 2 5 2" xfId="52870" xr:uid="{00000000-0005-0000-0000-000021CE0000}"/>
    <cellStyle name="Output 2 2 6" xfId="52871" xr:uid="{00000000-0005-0000-0000-000022CE0000}"/>
    <cellStyle name="Output 2 2 6 2" xfId="52872" xr:uid="{00000000-0005-0000-0000-000023CE0000}"/>
    <cellStyle name="Output 2 2 7" xfId="52873" xr:uid="{00000000-0005-0000-0000-000024CE0000}"/>
    <cellStyle name="Output 2 2 7 2" xfId="52874" xr:uid="{00000000-0005-0000-0000-000025CE0000}"/>
    <cellStyle name="Output 2 2 8" xfId="52875" xr:uid="{00000000-0005-0000-0000-000026CE0000}"/>
    <cellStyle name="Output 2 2 8 2" xfId="52876" xr:uid="{00000000-0005-0000-0000-000027CE0000}"/>
    <cellStyle name="Output 2 2 9" xfId="52877" xr:uid="{00000000-0005-0000-0000-000028CE0000}"/>
    <cellStyle name="Output 2 3" xfId="52878" xr:uid="{00000000-0005-0000-0000-000029CE0000}"/>
    <cellStyle name="Output 2 3 2" xfId="52879" xr:uid="{00000000-0005-0000-0000-00002ACE0000}"/>
    <cellStyle name="Output 2 3 2 2" xfId="52880" xr:uid="{00000000-0005-0000-0000-00002BCE0000}"/>
    <cellStyle name="Output 2 3 2 2 2" xfId="52881" xr:uid="{00000000-0005-0000-0000-00002CCE0000}"/>
    <cellStyle name="Output 2 3 2 3" xfId="52882" xr:uid="{00000000-0005-0000-0000-00002DCE0000}"/>
    <cellStyle name="Output 2 3 2 3 2" xfId="52883" xr:uid="{00000000-0005-0000-0000-00002ECE0000}"/>
    <cellStyle name="Output 2 3 2 4" xfId="52884" xr:uid="{00000000-0005-0000-0000-00002FCE0000}"/>
    <cellStyle name="Output 2 3 2 4 2" xfId="52885" xr:uid="{00000000-0005-0000-0000-000030CE0000}"/>
    <cellStyle name="Output 2 3 2 5" xfId="52886" xr:uid="{00000000-0005-0000-0000-000031CE0000}"/>
    <cellStyle name="Output 2 3 3" xfId="52887" xr:uid="{00000000-0005-0000-0000-000032CE0000}"/>
    <cellStyle name="Output 2 3 3 2" xfId="52888" xr:uid="{00000000-0005-0000-0000-000033CE0000}"/>
    <cellStyle name="Output 2 3 3 2 2" xfId="52889" xr:uid="{00000000-0005-0000-0000-000034CE0000}"/>
    <cellStyle name="Output 2 3 3 3" xfId="52890" xr:uid="{00000000-0005-0000-0000-000035CE0000}"/>
    <cellStyle name="Output 2 3 3 3 2" xfId="52891" xr:uid="{00000000-0005-0000-0000-000036CE0000}"/>
    <cellStyle name="Output 2 3 3 4" xfId="52892" xr:uid="{00000000-0005-0000-0000-000037CE0000}"/>
    <cellStyle name="Output 2 3 3 4 2" xfId="52893" xr:uid="{00000000-0005-0000-0000-000038CE0000}"/>
    <cellStyle name="Output 2 3 4" xfId="52894" xr:uid="{00000000-0005-0000-0000-000039CE0000}"/>
    <cellStyle name="Output 2 3 4 2" xfId="52895" xr:uid="{00000000-0005-0000-0000-00003ACE0000}"/>
    <cellStyle name="Output 2 3 5" xfId="52896" xr:uid="{00000000-0005-0000-0000-00003BCE0000}"/>
    <cellStyle name="Output 2 3 5 2" xfId="52897" xr:uid="{00000000-0005-0000-0000-00003CCE0000}"/>
    <cellStyle name="Output 2 3 6" xfId="52898" xr:uid="{00000000-0005-0000-0000-00003DCE0000}"/>
    <cellStyle name="Output 2 3 6 2" xfId="52899" xr:uid="{00000000-0005-0000-0000-00003ECE0000}"/>
    <cellStyle name="Output 2 3 7" xfId="52900" xr:uid="{00000000-0005-0000-0000-00003FCE0000}"/>
    <cellStyle name="Output 2 3 8" xfId="52901" xr:uid="{00000000-0005-0000-0000-000040CE0000}"/>
    <cellStyle name="Output 2 3 9" xfId="52902" xr:uid="{00000000-0005-0000-0000-000041CE0000}"/>
    <cellStyle name="Output 2 4" xfId="52903" xr:uid="{00000000-0005-0000-0000-000042CE0000}"/>
    <cellStyle name="Output 2 4 2" xfId="52904" xr:uid="{00000000-0005-0000-0000-000043CE0000}"/>
    <cellStyle name="Output 2 4 3" xfId="52905" xr:uid="{00000000-0005-0000-0000-000044CE0000}"/>
    <cellStyle name="Output 2 4 3 2" xfId="52906" xr:uid="{00000000-0005-0000-0000-000045CE0000}"/>
    <cellStyle name="Output 2 4 4" xfId="52907" xr:uid="{00000000-0005-0000-0000-000046CE0000}"/>
    <cellStyle name="Output 2 4 4 2" xfId="52908" xr:uid="{00000000-0005-0000-0000-000047CE0000}"/>
    <cellStyle name="Output 2 4 5" xfId="52909" xr:uid="{00000000-0005-0000-0000-000048CE0000}"/>
    <cellStyle name="Output 2 4 5 2" xfId="52910" xr:uid="{00000000-0005-0000-0000-000049CE0000}"/>
    <cellStyle name="Output 2 4 6" xfId="52911" xr:uid="{00000000-0005-0000-0000-00004ACE0000}"/>
    <cellStyle name="Output 2 4 7" xfId="52912" xr:uid="{00000000-0005-0000-0000-00004BCE0000}"/>
    <cellStyle name="Output 2 5" xfId="52913" xr:uid="{00000000-0005-0000-0000-00004CCE0000}"/>
    <cellStyle name="Output 2 5 2" xfId="52914" xr:uid="{00000000-0005-0000-0000-00004DCE0000}"/>
    <cellStyle name="Output 2 5 2 2" xfId="52915" xr:uid="{00000000-0005-0000-0000-00004ECE0000}"/>
    <cellStyle name="Output 2 5 3" xfId="52916" xr:uid="{00000000-0005-0000-0000-00004FCE0000}"/>
    <cellStyle name="Output 2 5 3 2" xfId="52917" xr:uid="{00000000-0005-0000-0000-000050CE0000}"/>
    <cellStyle name="Output 2 5 4" xfId="52918" xr:uid="{00000000-0005-0000-0000-000051CE0000}"/>
    <cellStyle name="Output 2 5 4 2" xfId="52919" xr:uid="{00000000-0005-0000-0000-000052CE0000}"/>
    <cellStyle name="Output 2 5 5" xfId="52920" xr:uid="{00000000-0005-0000-0000-000053CE0000}"/>
    <cellStyle name="Output 2 5 5 2" xfId="52921" xr:uid="{00000000-0005-0000-0000-000054CE0000}"/>
    <cellStyle name="Output 2 5 6" xfId="52922" xr:uid="{00000000-0005-0000-0000-000055CE0000}"/>
    <cellStyle name="Output 2 6" xfId="52923" xr:uid="{00000000-0005-0000-0000-000056CE0000}"/>
    <cellStyle name="Output 2 6 2" xfId="52924" xr:uid="{00000000-0005-0000-0000-000057CE0000}"/>
    <cellStyle name="Output 2 6 3" xfId="52925" xr:uid="{00000000-0005-0000-0000-000058CE0000}"/>
    <cellStyle name="Output 2 6 3 2" xfId="52926" xr:uid="{00000000-0005-0000-0000-000059CE0000}"/>
    <cellStyle name="Output 2 6 4" xfId="52927" xr:uid="{00000000-0005-0000-0000-00005ACE0000}"/>
    <cellStyle name="Output 2 6 4 2" xfId="52928" xr:uid="{00000000-0005-0000-0000-00005BCE0000}"/>
    <cellStyle name="Output 2 6 5" xfId="52929" xr:uid="{00000000-0005-0000-0000-00005CCE0000}"/>
    <cellStyle name="Output 2 6 5 2" xfId="52930" xr:uid="{00000000-0005-0000-0000-00005DCE0000}"/>
    <cellStyle name="Output 2 7" xfId="52931" xr:uid="{00000000-0005-0000-0000-00005ECE0000}"/>
    <cellStyle name="Output 2 7 2" xfId="52932" xr:uid="{00000000-0005-0000-0000-00005FCE0000}"/>
    <cellStyle name="Output 2 7 2 2" xfId="52933" xr:uid="{00000000-0005-0000-0000-000060CE0000}"/>
    <cellStyle name="Output 2 8" xfId="52934" xr:uid="{00000000-0005-0000-0000-000061CE0000}"/>
    <cellStyle name="Output 2 8 2" xfId="52935" xr:uid="{00000000-0005-0000-0000-000062CE0000}"/>
    <cellStyle name="Output 2 9" xfId="52936" xr:uid="{00000000-0005-0000-0000-000063CE0000}"/>
    <cellStyle name="Output 2 9 2" xfId="52937" xr:uid="{00000000-0005-0000-0000-000064CE0000}"/>
    <cellStyle name="Output 3" xfId="52938" xr:uid="{00000000-0005-0000-0000-000065CE0000}"/>
    <cellStyle name="Output 3 10" xfId="52939" xr:uid="{00000000-0005-0000-0000-000066CE0000}"/>
    <cellStyle name="Output 3 10 2" xfId="52940" xr:uid="{00000000-0005-0000-0000-000067CE0000}"/>
    <cellStyle name="Output 3 11" xfId="52941" xr:uid="{00000000-0005-0000-0000-000068CE0000}"/>
    <cellStyle name="Output 3 12" xfId="52942" xr:uid="{00000000-0005-0000-0000-000069CE0000}"/>
    <cellStyle name="Output 3 2" xfId="52943" xr:uid="{00000000-0005-0000-0000-00006ACE0000}"/>
    <cellStyle name="Output 3 2 2" xfId="52944" xr:uid="{00000000-0005-0000-0000-00006BCE0000}"/>
    <cellStyle name="Output 3 2 2 2" xfId="52945" xr:uid="{00000000-0005-0000-0000-00006CCE0000}"/>
    <cellStyle name="Output 3 2 2 2 2" xfId="52946" xr:uid="{00000000-0005-0000-0000-00006DCE0000}"/>
    <cellStyle name="Output 3 2 2 3" xfId="52947" xr:uid="{00000000-0005-0000-0000-00006ECE0000}"/>
    <cellStyle name="Output 3 2 2 3 2" xfId="52948" xr:uid="{00000000-0005-0000-0000-00006FCE0000}"/>
    <cellStyle name="Output 3 2 2 4" xfId="52949" xr:uid="{00000000-0005-0000-0000-000070CE0000}"/>
    <cellStyle name="Output 3 2 2 4 2" xfId="52950" xr:uid="{00000000-0005-0000-0000-000071CE0000}"/>
    <cellStyle name="Output 3 2 2 5" xfId="52951" xr:uid="{00000000-0005-0000-0000-000072CE0000}"/>
    <cellStyle name="Output 3 2 2 6" xfId="52952" xr:uid="{00000000-0005-0000-0000-000073CE0000}"/>
    <cellStyle name="Output 3 2 3" xfId="52953" xr:uid="{00000000-0005-0000-0000-000074CE0000}"/>
    <cellStyle name="Output 3 2 3 2" xfId="52954" xr:uid="{00000000-0005-0000-0000-000075CE0000}"/>
    <cellStyle name="Output 3 2 3 2 2" xfId="52955" xr:uid="{00000000-0005-0000-0000-000076CE0000}"/>
    <cellStyle name="Output 3 2 3 3" xfId="52956" xr:uid="{00000000-0005-0000-0000-000077CE0000}"/>
    <cellStyle name="Output 3 2 3 3 2" xfId="52957" xr:uid="{00000000-0005-0000-0000-000078CE0000}"/>
    <cellStyle name="Output 3 2 3 4" xfId="52958" xr:uid="{00000000-0005-0000-0000-000079CE0000}"/>
    <cellStyle name="Output 3 2 3 4 2" xfId="52959" xr:uid="{00000000-0005-0000-0000-00007ACE0000}"/>
    <cellStyle name="Output 3 2 3 5" xfId="52960" xr:uid="{00000000-0005-0000-0000-00007BCE0000}"/>
    <cellStyle name="Output 3 2 3 6" xfId="52961" xr:uid="{00000000-0005-0000-0000-00007CCE0000}"/>
    <cellStyle name="Output 3 2 4" xfId="52962" xr:uid="{00000000-0005-0000-0000-00007DCE0000}"/>
    <cellStyle name="Output 3 2 4 2" xfId="52963" xr:uid="{00000000-0005-0000-0000-00007ECE0000}"/>
    <cellStyle name="Output 3 2 4 3" xfId="52964" xr:uid="{00000000-0005-0000-0000-00007FCE0000}"/>
    <cellStyle name="Output 3 2 5" xfId="52965" xr:uid="{00000000-0005-0000-0000-000080CE0000}"/>
    <cellStyle name="Output 3 2 5 2" xfId="52966" xr:uid="{00000000-0005-0000-0000-000081CE0000}"/>
    <cellStyle name="Output 3 2 6" xfId="52967" xr:uid="{00000000-0005-0000-0000-000082CE0000}"/>
    <cellStyle name="Output 3 2 6 2" xfId="52968" xr:uid="{00000000-0005-0000-0000-000083CE0000}"/>
    <cellStyle name="Output 3 2 7" xfId="52969" xr:uid="{00000000-0005-0000-0000-000084CE0000}"/>
    <cellStyle name="Output 3 2 7 2" xfId="52970" xr:uid="{00000000-0005-0000-0000-000085CE0000}"/>
    <cellStyle name="Output 3 2 8" xfId="52971" xr:uid="{00000000-0005-0000-0000-000086CE0000}"/>
    <cellStyle name="Output 3 2 9" xfId="52972" xr:uid="{00000000-0005-0000-0000-000087CE0000}"/>
    <cellStyle name="Output 3 3" xfId="52973" xr:uid="{00000000-0005-0000-0000-000088CE0000}"/>
    <cellStyle name="Output 3 3 2" xfId="52974" xr:uid="{00000000-0005-0000-0000-000089CE0000}"/>
    <cellStyle name="Output 3 3 2 2" xfId="52975" xr:uid="{00000000-0005-0000-0000-00008ACE0000}"/>
    <cellStyle name="Output 3 3 3" xfId="52976" xr:uid="{00000000-0005-0000-0000-00008BCE0000}"/>
    <cellStyle name="Output 3 3 3 2" xfId="52977" xr:uid="{00000000-0005-0000-0000-00008CCE0000}"/>
    <cellStyle name="Output 3 3 4" xfId="52978" xr:uid="{00000000-0005-0000-0000-00008DCE0000}"/>
    <cellStyle name="Output 3 3 4 2" xfId="52979" xr:uid="{00000000-0005-0000-0000-00008ECE0000}"/>
    <cellStyle name="Output 3 3 5" xfId="52980" xr:uid="{00000000-0005-0000-0000-00008FCE0000}"/>
    <cellStyle name="Output 3 3 5 2" xfId="52981" xr:uid="{00000000-0005-0000-0000-000090CE0000}"/>
    <cellStyle name="Output 3 3 6" xfId="52982" xr:uid="{00000000-0005-0000-0000-000091CE0000}"/>
    <cellStyle name="Output 3 3 7" xfId="52983" xr:uid="{00000000-0005-0000-0000-000092CE0000}"/>
    <cellStyle name="Output 3 3 8" xfId="52984" xr:uid="{00000000-0005-0000-0000-000093CE0000}"/>
    <cellStyle name="Output 3 4" xfId="52985" xr:uid="{00000000-0005-0000-0000-000094CE0000}"/>
    <cellStyle name="Output 3 4 2" xfId="52986" xr:uid="{00000000-0005-0000-0000-000095CE0000}"/>
    <cellStyle name="Output 3 4 2 2" xfId="52987" xr:uid="{00000000-0005-0000-0000-000096CE0000}"/>
    <cellStyle name="Output 3 4 3" xfId="52988" xr:uid="{00000000-0005-0000-0000-000097CE0000}"/>
    <cellStyle name="Output 3 4 3 2" xfId="52989" xr:uid="{00000000-0005-0000-0000-000098CE0000}"/>
    <cellStyle name="Output 3 4 4" xfId="52990" xr:uid="{00000000-0005-0000-0000-000099CE0000}"/>
    <cellStyle name="Output 3 4 4 2" xfId="52991" xr:uid="{00000000-0005-0000-0000-00009ACE0000}"/>
    <cellStyle name="Output 3 4 5" xfId="52992" xr:uid="{00000000-0005-0000-0000-00009BCE0000}"/>
    <cellStyle name="Output 3 4 6" xfId="52993" xr:uid="{00000000-0005-0000-0000-00009CCE0000}"/>
    <cellStyle name="Output 3 5" xfId="52994" xr:uid="{00000000-0005-0000-0000-00009DCE0000}"/>
    <cellStyle name="Output 3 5 2" xfId="52995" xr:uid="{00000000-0005-0000-0000-00009ECE0000}"/>
    <cellStyle name="Output 3 5 2 2" xfId="52996" xr:uid="{00000000-0005-0000-0000-00009FCE0000}"/>
    <cellStyle name="Output 3 5 3" xfId="52997" xr:uid="{00000000-0005-0000-0000-0000A0CE0000}"/>
    <cellStyle name="Output 3 5 3 2" xfId="52998" xr:uid="{00000000-0005-0000-0000-0000A1CE0000}"/>
    <cellStyle name="Output 3 5 4" xfId="52999" xr:uid="{00000000-0005-0000-0000-0000A2CE0000}"/>
    <cellStyle name="Output 3 5 4 2" xfId="53000" xr:uid="{00000000-0005-0000-0000-0000A3CE0000}"/>
    <cellStyle name="Output 3 5 5" xfId="53001" xr:uid="{00000000-0005-0000-0000-0000A4CE0000}"/>
    <cellStyle name="Output 3 5 6" xfId="53002" xr:uid="{00000000-0005-0000-0000-0000A5CE0000}"/>
    <cellStyle name="Output 3 6" xfId="53003" xr:uid="{00000000-0005-0000-0000-0000A6CE0000}"/>
    <cellStyle name="Output 3 6 2" xfId="53004" xr:uid="{00000000-0005-0000-0000-0000A7CE0000}"/>
    <cellStyle name="Output 3 6 2 2" xfId="53005" xr:uid="{00000000-0005-0000-0000-0000A8CE0000}"/>
    <cellStyle name="Output 3 6 3" xfId="53006" xr:uid="{00000000-0005-0000-0000-0000A9CE0000}"/>
    <cellStyle name="Output 3 6 3 2" xfId="53007" xr:uid="{00000000-0005-0000-0000-0000AACE0000}"/>
    <cellStyle name="Output 3 6 4" xfId="53008" xr:uid="{00000000-0005-0000-0000-0000ABCE0000}"/>
    <cellStyle name="Output 3 7" xfId="53009" xr:uid="{00000000-0005-0000-0000-0000ACCE0000}"/>
    <cellStyle name="Output 3 7 2" xfId="53010" xr:uid="{00000000-0005-0000-0000-0000ADCE0000}"/>
    <cellStyle name="Output 3 8" xfId="53011" xr:uid="{00000000-0005-0000-0000-0000AECE0000}"/>
    <cellStyle name="Output 3 8 2" xfId="53012" xr:uid="{00000000-0005-0000-0000-0000AFCE0000}"/>
    <cellStyle name="Output 3 9" xfId="53013" xr:uid="{00000000-0005-0000-0000-0000B0CE0000}"/>
    <cellStyle name="Output 3 9 2" xfId="53014" xr:uid="{00000000-0005-0000-0000-0000B1CE0000}"/>
    <cellStyle name="Output 4" xfId="53015" xr:uid="{00000000-0005-0000-0000-0000B2CE0000}"/>
    <cellStyle name="Output 4 2" xfId="53016" xr:uid="{00000000-0005-0000-0000-0000B3CE0000}"/>
    <cellStyle name="Output 4 2 2" xfId="53017" xr:uid="{00000000-0005-0000-0000-0000B4CE0000}"/>
    <cellStyle name="Output 4 2 2 2" xfId="53018" xr:uid="{00000000-0005-0000-0000-0000B5CE0000}"/>
    <cellStyle name="Output 4 2 3" xfId="53019" xr:uid="{00000000-0005-0000-0000-0000B6CE0000}"/>
    <cellStyle name="Output 4 2 3 2" xfId="53020" xr:uid="{00000000-0005-0000-0000-0000B7CE0000}"/>
    <cellStyle name="Output 4 2 3 3" xfId="53021" xr:uid="{00000000-0005-0000-0000-0000B8CE0000}"/>
    <cellStyle name="Output 4 2 4" xfId="53022" xr:uid="{00000000-0005-0000-0000-0000B9CE0000}"/>
    <cellStyle name="Output 4 2 4 2" xfId="53023" xr:uid="{00000000-0005-0000-0000-0000BACE0000}"/>
    <cellStyle name="Output 4 2 4 3" xfId="53024" xr:uid="{00000000-0005-0000-0000-0000BBCE0000}"/>
    <cellStyle name="Output 4 2 5" xfId="53025" xr:uid="{00000000-0005-0000-0000-0000BCCE0000}"/>
    <cellStyle name="Output 4 3" xfId="53026" xr:uid="{00000000-0005-0000-0000-0000BDCE0000}"/>
    <cellStyle name="Output 4 3 2" xfId="53027" xr:uid="{00000000-0005-0000-0000-0000BECE0000}"/>
    <cellStyle name="Output 4 4" xfId="53028" xr:uid="{00000000-0005-0000-0000-0000BFCE0000}"/>
    <cellStyle name="Output 4 4 2" xfId="53029" xr:uid="{00000000-0005-0000-0000-0000C0CE0000}"/>
    <cellStyle name="Output 4 4 3" xfId="53030" xr:uid="{00000000-0005-0000-0000-0000C1CE0000}"/>
    <cellStyle name="Output 4 5" xfId="53031" xr:uid="{00000000-0005-0000-0000-0000C2CE0000}"/>
    <cellStyle name="Output 4 5 2" xfId="53032" xr:uid="{00000000-0005-0000-0000-0000C3CE0000}"/>
    <cellStyle name="Output 4 5 3" xfId="53033" xr:uid="{00000000-0005-0000-0000-0000C4CE0000}"/>
    <cellStyle name="Output 4 6" xfId="53034" xr:uid="{00000000-0005-0000-0000-0000C5CE0000}"/>
    <cellStyle name="Output 4 7" xfId="53035" xr:uid="{00000000-0005-0000-0000-0000C6CE0000}"/>
    <cellStyle name="Output 4 8" xfId="53036" xr:uid="{00000000-0005-0000-0000-0000C7CE0000}"/>
    <cellStyle name="Output 5" xfId="53037" xr:uid="{00000000-0005-0000-0000-0000C8CE0000}"/>
    <cellStyle name="Output 5 2" xfId="53038" xr:uid="{00000000-0005-0000-0000-0000C9CE0000}"/>
    <cellStyle name="Output 5 2 2" xfId="53039" xr:uid="{00000000-0005-0000-0000-0000CACE0000}"/>
    <cellStyle name="Output 5 2 2 2" xfId="53040" xr:uid="{00000000-0005-0000-0000-0000CBCE0000}"/>
    <cellStyle name="Output 5 2 3" xfId="53041" xr:uid="{00000000-0005-0000-0000-0000CCCE0000}"/>
    <cellStyle name="Output 5 2 3 2" xfId="53042" xr:uid="{00000000-0005-0000-0000-0000CDCE0000}"/>
    <cellStyle name="Output 5 2 3 3" xfId="53043" xr:uid="{00000000-0005-0000-0000-0000CECE0000}"/>
    <cellStyle name="Output 5 2 4" xfId="53044" xr:uid="{00000000-0005-0000-0000-0000CFCE0000}"/>
    <cellStyle name="Output 5 2 4 2" xfId="53045" xr:uid="{00000000-0005-0000-0000-0000D0CE0000}"/>
    <cellStyle name="Output 5 2 4 3" xfId="53046" xr:uid="{00000000-0005-0000-0000-0000D1CE0000}"/>
    <cellStyle name="Output 5 2 5" xfId="53047" xr:uid="{00000000-0005-0000-0000-0000D2CE0000}"/>
    <cellStyle name="Output 5 3" xfId="53048" xr:uid="{00000000-0005-0000-0000-0000D3CE0000}"/>
    <cellStyle name="Output 5 3 2" xfId="53049" xr:uid="{00000000-0005-0000-0000-0000D4CE0000}"/>
    <cellStyle name="Output 5 4" xfId="53050" xr:uid="{00000000-0005-0000-0000-0000D5CE0000}"/>
    <cellStyle name="Output 5 4 2" xfId="53051" xr:uid="{00000000-0005-0000-0000-0000D6CE0000}"/>
    <cellStyle name="Output 5 4 3" xfId="53052" xr:uid="{00000000-0005-0000-0000-0000D7CE0000}"/>
    <cellStyle name="Output 5 5" xfId="53053" xr:uid="{00000000-0005-0000-0000-0000D8CE0000}"/>
    <cellStyle name="Output 5 5 2" xfId="53054" xr:uid="{00000000-0005-0000-0000-0000D9CE0000}"/>
    <cellStyle name="Output 5 5 3" xfId="53055" xr:uid="{00000000-0005-0000-0000-0000DACE0000}"/>
    <cellStyle name="Output 5 6" xfId="53056" xr:uid="{00000000-0005-0000-0000-0000DBCE0000}"/>
    <cellStyle name="Output 5 6 2" xfId="53057" xr:uid="{00000000-0005-0000-0000-0000DCCE0000}"/>
    <cellStyle name="Output 5 7" xfId="53058" xr:uid="{00000000-0005-0000-0000-0000DDCE0000}"/>
    <cellStyle name="Output 5 8" xfId="53059" xr:uid="{00000000-0005-0000-0000-0000DECE0000}"/>
    <cellStyle name="Output 5 9" xfId="53060" xr:uid="{00000000-0005-0000-0000-0000DFCE0000}"/>
    <cellStyle name="Output 6" xfId="53061" xr:uid="{00000000-0005-0000-0000-0000E0CE0000}"/>
    <cellStyle name="Output 6 2" xfId="53062" xr:uid="{00000000-0005-0000-0000-0000E1CE0000}"/>
    <cellStyle name="Output 6 2 2" xfId="53063" xr:uid="{00000000-0005-0000-0000-0000E2CE0000}"/>
    <cellStyle name="Output 6 2 2 2" xfId="53064" xr:uid="{00000000-0005-0000-0000-0000E3CE0000}"/>
    <cellStyle name="Output 6 2 3" xfId="53065" xr:uid="{00000000-0005-0000-0000-0000E4CE0000}"/>
    <cellStyle name="Output 6 2 3 2" xfId="53066" xr:uid="{00000000-0005-0000-0000-0000E5CE0000}"/>
    <cellStyle name="Output 6 2 3 3" xfId="53067" xr:uid="{00000000-0005-0000-0000-0000E6CE0000}"/>
    <cellStyle name="Output 6 2 4" xfId="53068" xr:uid="{00000000-0005-0000-0000-0000E7CE0000}"/>
    <cellStyle name="Output 6 2 4 2" xfId="53069" xr:uid="{00000000-0005-0000-0000-0000E8CE0000}"/>
    <cellStyle name="Output 6 2 4 3" xfId="53070" xr:uid="{00000000-0005-0000-0000-0000E9CE0000}"/>
    <cellStyle name="Output 6 2 5" xfId="53071" xr:uid="{00000000-0005-0000-0000-0000EACE0000}"/>
    <cellStyle name="Output 6 3" xfId="53072" xr:uid="{00000000-0005-0000-0000-0000EBCE0000}"/>
    <cellStyle name="Output 6 3 2" xfId="53073" xr:uid="{00000000-0005-0000-0000-0000ECCE0000}"/>
    <cellStyle name="Output 6 4" xfId="53074" xr:uid="{00000000-0005-0000-0000-0000EDCE0000}"/>
    <cellStyle name="Output 6 4 2" xfId="53075" xr:uid="{00000000-0005-0000-0000-0000EECE0000}"/>
    <cellStyle name="Output 6 4 3" xfId="53076" xr:uid="{00000000-0005-0000-0000-0000EFCE0000}"/>
    <cellStyle name="Output 6 5" xfId="53077" xr:uid="{00000000-0005-0000-0000-0000F0CE0000}"/>
    <cellStyle name="Output 6 5 2" xfId="53078" xr:uid="{00000000-0005-0000-0000-0000F1CE0000}"/>
    <cellStyle name="Output 6 5 3" xfId="53079" xr:uid="{00000000-0005-0000-0000-0000F2CE0000}"/>
    <cellStyle name="Output 6 6" xfId="53080" xr:uid="{00000000-0005-0000-0000-0000F3CE0000}"/>
    <cellStyle name="Output 6 7" xfId="53081" xr:uid="{00000000-0005-0000-0000-0000F4CE0000}"/>
    <cellStyle name="Output 7" xfId="53082" xr:uid="{00000000-0005-0000-0000-0000F5CE0000}"/>
    <cellStyle name="Output 7 2" xfId="53083" xr:uid="{00000000-0005-0000-0000-0000F6CE0000}"/>
    <cellStyle name="Output 7 2 2" xfId="53084" xr:uid="{00000000-0005-0000-0000-0000F7CE0000}"/>
    <cellStyle name="Output 7 2 2 2" xfId="53085" xr:uid="{00000000-0005-0000-0000-0000F8CE0000}"/>
    <cellStyle name="Output 7 2 3" xfId="53086" xr:uid="{00000000-0005-0000-0000-0000F9CE0000}"/>
    <cellStyle name="Output 7 2 3 2" xfId="53087" xr:uid="{00000000-0005-0000-0000-0000FACE0000}"/>
    <cellStyle name="Output 7 2 3 3" xfId="53088" xr:uid="{00000000-0005-0000-0000-0000FBCE0000}"/>
    <cellStyle name="Output 7 2 4" xfId="53089" xr:uid="{00000000-0005-0000-0000-0000FCCE0000}"/>
    <cellStyle name="Output 7 2 4 2" xfId="53090" xr:uid="{00000000-0005-0000-0000-0000FDCE0000}"/>
    <cellStyle name="Output 7 2 4 3" xfId="53091" xr:uid="{00000000-0005-0000-0000-0000FECE0000}"/>
    <cellStyle name="Output 7 2 5" xfId="53092" xr:uid="{00000000-0005-0000-0000-0000FFCE0000}"/>
    <cellStyle name="Output 7 3" xfId="53093" xr:uid="{00000000-0005-0000-0000-000000CF0000}"/>
    <cellStyle name="Output 7 3 2" xfId="53094" xr:uid="{00000000-0005-0000-0000-000001CF0000}"/>
    <cellStyle name="Output 7 4" xfId="53095" xr:uid="{00000000-0005-0000-0000-000002CF0000}"/>
    <cellStyle name="Output 7 4 2" xfId="53096" xr:uid="{00000000-0005-0000-0000-000003CF0000}"/>
    <cellStyle name="Output 7 4 3" xfId="53097" xr:uid="{00000000-0005-0000-0000-000004CF0000}"/>
    <cellStyle name="Output 7 5" xfId="53098" xr:uid="{00000000-0005-0000-0000-000005CF0000}"/>
    <cellStyle name="Output 7 5 2" xfId="53099" xr:uid="{00000000-0005-0000-0000-000006CF0000}"/>
    <cellStyle name="Output 7 5 3" xfId="53100" xr:uid="{00000000-0005-0000-0000-000007CF0000}"/>
    <cellStyle name="Output 7 6" xfId="53101" xr:uid="{00000000-0005-0000-0000-000008CF0000}"/>
    <cellStyle name="Output 7 7" xfId="53102" xr:uid="{00000000-0005-0000-0000-000009CF0000}"/>
    <cellStyle name="Output 8" xfId="53103" xr:uid="{00000000-0005-0000-0000-00000ACF0000}"/>
    <cellStyle name="Output 8 2" xfId="53104" xr:uid="{00000000-0005-0000-0000-00000BCF0000}"/>
    <cellStyle name="Output 8 3" xfId="53105" xr:uid="{00000000-0005-0000-0000-00000CCF0000}"/>
    <cellStyle name="Output 9" xfId="53106" xr:uid="{00000000-0005-0000-0000-00000DCF0000}"/>
    <cellStyle name="Output 9 2" xfId="53107" xr:uid="{00000000-0005-0000-0000-00000ECF0000}"/>
    <cellStyle name="Owed_Amt" xfId="60" xr:uid="{00000000-0005-0000-0000-00000FCF0000}"/>
    <cellStyle name="Paid_Amt" xfId="61" xr:uid="{00000000-0005-0000-0000-000010CF0000}"/>
    <cellStyle name="pb_page_heading_LS" xfId="62" xr:uid="{00000000-0005-0000-0000-000011CF0000}"/>
    <cellStyle name="Pct_of_Sales" xfId="63" xr:uid="{00000000-0005-0000-0000-000012CF0000}"/>
    <cellStyle name="Percent" xfId="64" builtinId="5"/>
    <cellStyle name="Percent [2]" xfId="65" xr:uid="{00000000-0005-0000-0000-000014CF0000}"/>
    <cellStyle name="Percent [2] 2" xfId="337" xr:uid="{00000000-0005-0000-0000-000015CF0000}"/>
    <cellStyle name="Percent [2] 2 2" xfId="53108" xr:uid="{00000000-0005-0000-0000-000016CF0000}"/>
    <cellStyle name="Percent [2] 2 3" xfId="53109" xr:uid="{00000000-0005-0000-0000-000017CF0000}"/>
    <cellStyle name="Percent [2] 2 4" xfId="53110" xr:uid="{00000000-0005-0000-0000-000018CF0000}"/>
    <cellStyle name="Percent [2] 3" xfId="53111" xr:uid="{00000000-0005-0000-0000-000019CF0000}"/>
    <cellStyle name="Percent [2] 3 2" xfId="53112" xr:uid="{00000000-0005-0000-0000-00001ACF0000}"/>
    <cellStyle name="Percent [2] 3 2 2" xfId="53113" xr:uid="{00000000-0005-0000-0000-00001BCF0000}"/>
    <cellStyle name="Percent [2] 3 3" xfId="53114" xr:uid="{00000000-0005-0000-0000-00001CCF0000}"/>
    <cellStyle name="Percent [2] 4" xfId="53115" xr:uid="{00000000-0005-0000-0000-00001DCF0000}"/>
    <cellStyle name="Percent [2] 5" xfId="53116" xr:uid="{00000000-0005-0000-0000-00001ECF0000}"/>
    <cellStyle name="Percent [2] 6" xfId="53117" xr:uid="{00000000-0005-0000-0000-00001FCF0000}"/>
    <cellStyle name="Percent 10" xfId="338" xr:uid="{00000000-0005-0000-0000-000020CF0000}"/>
    <cellStyle name="Percent 10 2" xfId="339" xr:uid="{00000000-0005-0000-0000-000021CF0000}"/>
    <cellStyle name="Percent 10 2 2" xfId="53118" xr:uid="{00000000-0005-0000-0000-000022CF0000}"/>
    <cellStyle name="Percent 10 2 3" xfId="53119" xr:uid="{00000000-0005-0000-0000-000023CF0000}"/>
    <cellStyle name="Percent 10 2 4" xfId="53120" xr:uid="{00000000-0005-0000-0000-000024CF0000}"/>
    <cellStyle name="Percent 10 2 5" xfId="53121" xr:uid="{00000000-0005-0000-0000-000025CF0000}"/>
    <cellStyle name="Percent 10 3" xfId="53122" xr:uid="{00000000-0005-0000-0000-000026CF0000}"/>
    <cellStyle name="Percent 10 3 2" xfId="53123" xr:uid="{00000000-0005-0000-0000-000027CF0000}"/>
    <cellStyle name="Percent 10 4" xfId="53124" xr:uid="{00000000-0005-0000-0000-000028CF0000}"/>
    <cellStyle name="Percent 10 4 2" xfId="53125" xr:uid="{00000000-0005-0000-0000-000029CF0000}"/>
    <cellStyle name="Percent 10 5" xfId="53126" xr:uid="{00000000-0005-0000-0000-00002ACF0000}"/>
    <cellStyle name="Percent 10 6" xfId="53127" xr:uid="{00000000-0005-0000-0000-00002BCF0000}"/>
    <cellStyle name="Percent 100" xfId="53128" xr:uid="{00000000-0005-0000-0000-00002CCF0000}"/>
    <cellStyle name="Percent 101" xfId="53129" xr:uid="{00000000-0005-0000-0000-00002DCF0000}"/>
    <cellStyle name="Percent 102" xfId="53130" xr:uid="{00000000-0005-0000-0000-00002ECF0000}"/>
    <cellStyle name="Percent 103" xfId="53131" xr:uid="{00000000-0005-0000-0000-00002FCF0000}"/>
    <cellStyle name="Percent 104" xfId="53132" xr:uid="{00000000-0005-0000-0000-000030CF0000}"/>
    <cellStyle name="Percent 105" xfId="53133" xr:uid="{00000000-0005-0000-0000-000031CF0000}"/>
    <cellStyle name="Percent 106" xfId="53134" xr:uid="{00000000-0005-0000-0000-000032CF0000}"/>
    <cellStyle name="Percent 107" xfId="53135" xr:uid="{00000000-0005-0000-0000-000033CF0000}"/>
    <cellStyle name="Percent 108" xfId="53136" xr:uid="{00000000-0005-0000-0000-000034CF0000}"/>
    <cellStyle name="Percent 109" xfId="53137" xr:uid="{00000000-0005-0000-0000-000035CF0000}"/>
    <cellStyle name="Percent 11" xfId="340" xr:uid="{00000000-0005-0000-0000-000036CF0000}"/>
    <cellStyle name="Percent 11 2" xfId="53138" xr:uid="{00000000-0005-0000-0000-000037CF0000}"/>
    <cellStyle name="Percent 11 2 2" xfId="53139" xr:uid="{00000000-0005-0000-0000-000038CF0000}"/>
    <cellStyle name="Percent 11 2 3" xfId="53140" xr:uid="{00000000-0005-0000-0000-000039CF0000}"/>
    <cellStyle name="Percent 11 2 4" xfId="53141" xr:uid="{00000000-0005-0000-0000-00003ACF0000}"/>
    <cellStyle name="Percent 11 3" xfId="53142" xr:uid="{00000000-0005-0000-0000-00003BCF0000}"/>
    <cellStyle name="Percent 11 3 2" xfId="53143" xr:uid="{00000000-0005-0000-0000-00003CCF0000}"/>
    <cellStyle name="Percent 11 4" xfId="53144" xr:uid="{00000000-0005-0000-0000-00003DCF0000}"/>
    <cellStyle name="Percent 11 5" xfId="53145" xr:uid="{00000000-0005-0000-0000-00003ECF0000}"/>
    <cellStyle name="Percent 11 6" xfId="53146" xr:uid="{00000000-0005-0000-0000-00003FCF0000}"/>
    <cellStyle name="Percent 110" xfId="53147" xr:uid="{00000000-0005-0000-0000-000040CF0000}"/>
    <cellStyle name="Percent 111" xfId="53148" xr:uid="{00000000-0005-0000-0000-000041CF0000}"/>
    <cellStyle name="Percent 112" xfId="53149" xr:uid="{00000000-0005-0000-0000-000042CF0000}"/>
    <cellStyle name="Percent 113" xfId="53150" xr:uid="{00000000-0005-0000-0000-000043CF0000}"/>
    <cellStyle name="Percent 114" xfId="53151" xr:uid="{00000000-0005-0000-0000-000044CF0000}"/>
    <cellStyle name="Percent 115" xfId="53152" xr:uid="{00000000-0005-0000-0000-000045CF0000}"/>
    <cellStyle name="Percent 116" xfId="53153" xr:uid="{00000000-0005-0000-0000-000046CF0000}"/>
    <cellStyle name="Percent 117" xfId="53154" xr:uid="{00000000-0005-0000-0000-000047CF0000}"/>
    <cellStyle name="Percent 118" xfId="53155" xr:uid="{00000000-0005-0000-0000-000048CF0000}"/>
    <cellStyle name="Percent 119" xfId="53156" xr:uid="{00000000-0005-0000-0000-000049CF0000}"/>
    <cellStyle name="Percent 12" xfId="341" xr:uid="{00000000-0005-0000-0000-00004ACF0000}"/>
    <cellStyle name="Percent 12 2" xfId="342" xr:uid="{00000000-0005-0000-0000-00004BCF0000}"/>
    <cellStyle name="Percent 12 2 2" xfId="53157" xr:uid="{00000000-0005-0000-0000-00004CCF0000}"/>
    <cellStyle name="Percent 12 2 2 2" xfId="53158" xr:uid="{00000000-0005-0000-0000-00004DCF0000}"/>
    <cellStyle name="Percent 12 2 2 3" xfId="53159" xr:uid="{00000000-0005-0000-0000-00004ECF0000}"/>
    <cellStyle name="Percent 12 2 2 4" xfId="53160" xr:uid="{00000000-0005-0000-0000-00004FCF0000}"/>
    <cellStyle name="Percent 12 2 3" xfId="53161" xr:uid="{00000000-0005-0000-0000-000050CF0000}"/>
    <cellStyle name="Percent 12 2 3 2" xfId="53162" xr:uid="{00000000-0005-0000-0000-000051CF0000}"/>
    <cellStyle name="Percent 12 2 3 3" xfId="53163" xr:uid="{00000000-0005-0000-0000-000052CF0000}"/>
    <cellStyle name="Percent 12 2 4" xfId="53164" xr:uid="{00000000-0005-0000-0000-000053CF0000}"/>
    <cellStyle name="Percent 12 2 5" xfId="53165" xr:uid="{00000000-0005-0000-0000-000054CF0000}"/>
    <cellStyle name="Percent 12 2 6" xfId="53166" xr:uid="{00000000-0005-0000-0000-000055CF0000}"/>
    <cellStyle name="Percent 12 3" xfId="53167" xr:uid="{00000000-0005-0000-0000-000056CF0000}"/>
    <cellStyle name="Percent 12 3 2" xfId="53168" xr:uid="{00000000-0005-0000-0000-000057CF0000}"/>
    <cellStyle name="Percent 12 3 3" xfId="53169" xr:uid="{00000000-0005-0000-0000-000058CF0000}"/>
    <cellStyle name="Percent 12 3 4" xfId="53170" xr:uid="{00000000-0005-0000-0000-000059CF0000}"/>
    <cellStyle name="Percent 12 4" xfId="53171" xr:uid="{00000000-0005-0000-0000-00005ACF0000}"/>
    <cellStyle name="Percent 12 4 2" xfId="53172" xr:uid="{00000000-0005-0000-0000-00005BCF0000}"/>
    <cellStyle name="Percent 12 4 3" xfId="53173" xr:uid="{00000000-0005-0000-0000-00005CCF0000}"/>
    <cellStyle name="Percent 12 4 4" xfId="53174" xr:uid="{00000000-0005-0000-0000-00005DCF0000}"/>
    <cellStyle name="Percent 12 4 5" xfId="53175" xr:uid="{00000000-0005-0000-0000-00005ECF0000}"/>
    <cellStyle name="Percent 12 5" xfId="53176" xr:uid="{00000000-0005-0000-0000-00005FCF0000}"/>
    <cellStyle name="Percent 12 5 2" xfId="53177" xr:uid="{00000000-0005-0000-0000-000060CF0000}"/>
    <cellStyle name="Percent 12 5 3" xfId="53178" xr:uid="{00000000-0005-0000-0000-000061CF0000}"/>
    <cellStyle name="Percent 12 6" xfId="53179" xr:uid="{00000000-0005-0000-0000-000062CF0000}"/>
    <cellStyle name="Percent 12 7" xfId="53180" xr:uid="{00000000-0005-0000-0000-000063CF0000}"/>
    <cellStyle name="Percent 12 8" xfId="53181" xr:uid="{00000000-0005-0000-0000-000064CF0000}"/>
    <cellStyle name="Percent 120" xfId="53182" xr:uid="{00000000-0005-0000-0000-000065CF0000}"/>
    <cellStyle name="Percent 121" xfId="53183" xr:uid="{00000000-0005-0000-0000-000066CF0000}"/>
    <cellStyle name="Percent 122" xfId="53184" xr:uid="{00000000-0005-0000-0000-000067CF0000}"/>
    <cellStyle name="Percent 123" xfId="53185" xr:uid="{00000000-0005-0000-0000-000068CF0000}"/>
    <cellStyle name="Percent 124" xfId="53186" xr:uid="{00000000-0005-0000-0000-000069CF0000}"/>
    <cellStyle name="Percent 125" xfId="53187" xr:uid="{00000000-0005-0000-0000-00006ACF0000}"/>
    <cellStyle name="Percent 126" xfId="53188" xr:uid="{00000000-0005-0000-0000-00006BCF0000}"/>
    <cellStyle name="Percent 127" xfId="53189" xr:uid="{00000000-0005-0000-0000-00006CCF0000}"/>
    <cellStyle name="Percent 128" xfId="53190" xr:uid="{00000000-0005-0000-0000-00006DCF0000}"/>
    <cellStyle name="Percent 129" xfId="53191" xr:uid="{00000000-0005-0000-0000-00006ECF0000}"/>
    <cellStyle name="Percent 13" xfId="343" xr:uid="{00000000-0005-0000-0000-00006FCF0000}"/>
    <cellStyle name="Percent 13 2" xfId="53192" xr:uid="{00000000-0005-0000-0000-000070CF0000}"/>
    <cellStyle name="Percent 13 2 2" xfId="53193" xr:uid="{00000000-0005-0000-0000-000071CF0000}"/>
    <cellStyle name="Percent 13 2 2 2" xfId="53194" xr:uid="{00000000-0005-0000-0000-000072CF0000}"/>
    <cellStyle name="Percent 13 2 3" xfId="53195" xr:uid="{00000000-0005-0000-0000-000073CF0000}"/>
    <cellStyle name="Percent 13 2 3 2" xfId="53196" xr:uid="{00000000-0005-0000-0000-000074CF0000}"/>
    <cellStyle name="Percent 13 2 4" xfId="53197" xr:uid="{00000000-0005-0000-0000-000075CF0000}"/>
    <cellStyle name="Percent 13 2 5" xfId="53198" xr:uid="{00000000-0005-0000-0000-000076CF0000}"/>
    <cellStyle name="Percent 13 3" xfId="53199" xr:uid="{00000000-0005-0000-0000-000077CF0000}"/>
    <cellStyle name="Percent 13 3 2" xfId="53200" xr:uid="{00000000-0005-0000-0000-000078CF0000}"/>
    <cellStyle name="Percent 13 3 2 2" xfId="53201" xr:uid="{00000000-0005-0000-0000-000079CF0000}"/>
    <cellStyle name="Percent 13 3 3" xfId="53202" xr:uid="{00000000-0005-0000-0000-00007ACF0000}"/>
    <cellStyle name="Percent 13 3 4" xfId="53203" xr:uid="{00000000-0005-0000-0000-00007BCF0000}"/>
    <cellStyle name="Percent 13 3 5" xfId="53204" xr:uid="{00000000-0005-0000-0000-00007CCF0000}"/>
    <cellStyle name="Percent 13 4" xfId="53205" xr:uid="{00000000-0005-0000-0000-00007DCF0000}"/>
    <cellStyle name="Percent 13 4 2" xfId="53206" xr:uid="{00000000-0005-0000-0000-00007ECF0000}"/>
    <cellStyle name="Percent 13 5" xfId="53207" xr:uid="{00000000-0005-0000-0000-00007FCF0000}"/>
    <cellStyle name="Percent 13 6" xfId="53208" xr:uid="{00000000-0005-0000-0000-000080CF0000}"/>
    <cellStyle name="Percent 130" xfId="53209" xr:uid="{00000000-0005-0000-0000-000081CF0000}"/>
    <cellStyle name="Percent 131" xfId="53210" xr:uid="{00000000-0005-0000-0000-000082CF0000}"/>
    <cellStyle name="Percent 132" xfId="53211" xr:uid="{00000000-0005-0000-0000-000083CF0000}"/>
    <cellStyle name="Percent 133" xfId="53212" xr:uid="{00000000-0005-0000-0000-000084CF0000}"/>
    <cellStyle name="Percent 134" xfId="53213" xr:uid="{00000000-0005-0000-0000-000085CF0000}"/>
    <cellStyle name="Percent 135" xfId="53214" xr:uid="{00000000-0005-0000-0000-000086CF0000}"/>
    <cellStyle name="Percent 136" xfId="53215" xr:uid="{00000000-0005-0000-0000-000087CF0000}"/>
    <cellStyle name="Percent 137" xfId="53216" xr:uid="{00000000-0005-0000-0000-000088CF0000}"/>
    <cellStyle name="Percent 138" xfId="53217" xr:uid="{00000000-0005-0000-0000-000089CF0000}"/>
    <cellStyle name="Percent 139" xfId="53218" xr:uid="{00000000-0005-0000-0000-00008ACF0000}"/>
    <cellStyle name="Percent 14" xfId="344" xr:uid="{00000000-0005-0000-0000-00008BCF0000}"/>
    <cellStyle name="Percent 14 2" xfId="345" xr:uid="{00000000-0005-0000-0000-00008CCF0000}"/>
    <cellStyle name="Percent 14 2 2" xfId="53219" xr:uid="{00000000-0005-0000-0000-00008DCF0000}"/>
    <cellStyle name="Percent 14 2 2 2" xfId="53220" xr:uid="{00000000-0005-0000-0000-00008ECF0000}"/>
    <cellStyle name="Percent 14 2 3" xfId="53221" xr:uid="{00000000-0005-0000-0000-00008FCF0000}"/>
    <cellStyle name="Percent 14 2 3 2" xfId="53222" xr:uid="{00000000-0005-0000-0000-000090CF0000}"/>
    <cellStyle name="Percent 14 2 4" xfId="53223" xr:uid="{00000000-0005-0000-0000-000091CF0000}"/>
    <cellStyle name="Percent 14 2 5" xfId="53224" xr:uid="{00000000-0005-0000-0000-000092CF0000}"/>
    <cellStyle name="Percent 14 3" xfId="53225" xr:uid="{00000000-0005-0000-0000-000093CF0000}"/>
    <cellStyle name="Percent 14 3 2" xfId="53226" xr:uid="{00000000-0005-0000-0000-000094CF0000}"/>
    <cellStyle name="Percent 14 3 2 2" xfId="53227" xr:uid="{00000000-0005-0000-0000-000095CF0000}"/>
    <cellStyle name="Percent 14 3 3" xfId="53228" xr:uid="{00000000-0005-0000-0000-000096CF0000}"/>
    <cellStyle name="Percent 14 3 4" xfId="53229" xr:uid="{00000000-0005-0000-0000-000097CF0000}"/>
    <cellStyle name="Percent 14 3 5" xfId="53230" xr:uid="{00000000-0005-0000-0000-000098CF0000}"/>
    <cellStyle name="Percent 14 4" xfId="53231" xr:uid="{00000000-0005-0000-0000-000099CF0000}"/>
    <cellStyle name="Percent 14 4 2" xfId="53232" xr:uid="{00000000-0005-0000-0000-00009ACF0000}"/>
    <cellStyle name="Percent 14 4 3" xfId="53233" xr:uid="{00000000-0005-0000-0000-00009BCF0000}"/>
    <cellStyle name="Percent 14 5" xfId="53234" xr:uid="{00000000-0005-0000-0000-00009CCF0000}"/>
    <cellStyle name="Percent 14 6" xfId="53235" xr:uid="{00000000-0005-0000-0000-00009DCF0000}"/>
    <cellStyle name="Percent 14 7" xfId="53236" xr:uid="{00000000-0005-0000-0000-00009ECF0000}"/>
    <cellStyle name="Percent 140" xfId="53237" xr:uid="{00000000-0005-0000-0000-00009FCF0000}"/>
    <cellStyle name="Percent 141" xfId="53238" xr:uid="{00000000-0005-0000-0000-0000A0CF0000}"/>
    <cellStyle name="Percent 142" xfId="53239" xr:uid="{00000000-0005-0000-0000-0000A1CF0000}"/>
    <cellStyle name="Percent 143" xfId="53240" xr:uid="{00000000-0005-0000-0000-0000A2CF0000}"/>
    <cellStyle name="Percent 144" xfId="53241" xr:uid="{00000000-0005-0000-0000-0000A3CF0000}"/>
    <cellStyle name="Percent 145" xfId="53242" xr:uid="{00000000-0005-0000-0000-0000A4CF0000}"/>
    <cellStyle name="Percent 146" xfId="53243" xr:uid="{00000000-0005-0000-0000-0000A5CF0000}"/>
    <cellStyle name="Percent 147" xfId="53244" xr:uid="{00000000-0005-0000-0000-0000A6CF0000}"/>
    <cellStyle name="Percent 148" xfId="53245" xr:uid="{00000000-0005-0000-0000-0000A7CF0000}"/>
    <cellStyle name="Percent 149" xfId="53246" xr:uid="{00000000-0005-0000-0000-0000A8CF0000}"/>
    <cellStyle name="Percent 149 2" xfId="53247" xr:uid="{00000000-0005-0000-0000-0000A9CF0000}"/>
    <cellStyle name="Percent 149 2 2" xfId="53248" xr:uid="{00000000-0005-0000-0000-0000AACF0000}"/>
    <cellStyle name="Percent 149 2 2 2" xfId="53249" xr:uid="{00000000-0005-0000-0000-0000ABCF0000}"/>
    <cellStyle name="Percent 149 2 3" xfId="53250" xr:uid="{00000000-0005-0000-0000-0000ACCF0000}"/>
    <cellStyle name="Percent 149 2 3 2" xfId="53251" xr:uid="{00000000-0005-0000-0000-0000ADCF0000}"/>
    <cellStyle name="Percent 149 2 4" xfId="53252" xr:uid="{00000000-0005-0000-0000-0000AECF0000}"/>
    <cellStyle name="Percent 149 2 5" xfId="53253" xr:uid="{00000000-0005-0000-0000-0000AFCF0000}"/>
    <cellStyle name="Percent 149 2 6" xfId="53254" xr:uid="{00000000-0005-0000-0000-0000B0CF0000}"/>
    <cellStyle name="Percent 149 2 7" xfId="53255" xr:uid="{00000000-0005-0000-0000-0000B1CF0000}"/>
    <cellStyle name="Percent 149 3" xfId="53256" xr:uid="{00000000-0005-0000-0000-0000B2CF0000}"/>
    <cellStyle name="Percent 149 4" xfId="53257" xr:uid="{00000000-0005-0000-0000-0000B3CF0000}"/>
    <cellStyle name="Percent 15" xfId="346" xr:uid="{00000000-0005-0000-0000-0000B4CF0000}"/>
    <cellStyle name="Percent 15 2" xfId="53258" xr:uid="{00000000-0005-0000-0000-0000B5CF0000}"/>
    <cellStyle name="Percent 15 2 2" xfId="53259" xr:uid="{00000000-0005-0000-0000-0000B6CF0000}"/>
    <cellStyle name="Percent 15 2 2 2" xfId="53260" xr:uid="{00000000-0005-0000-0000-0000B7CF0000}"/>
    <cellStyle name="Percent 15 2 3" xfId="53261" xr:uid="{00000000-0005-0000-0000-0000B8CF0000}"/>
    <cellStyle name="Percent 15 2 4" xfId="53262" xr:uid="{00000000-0005-0000-0000-0000B9CF0000}"/>
    <cellStyle name="Percent 15 3" xfId="53263" xr:uid="{00000000-0005-0000-0000-0000BACF0000}"/>
    <cellStyle name="Percent 15 3 2" xfId="53264" xr:uid="{00000000-0005-0000-0000-0000BBCF0000}"/>
    <cellStyle name="Percent 15 3 3" xfId="53265" xr:uid="{00000000-0005-0000-0000-0000BCCF0000}"/>
    <cellStyle name="Percent 15 3 4" xfId="53266" xr:uid="{00000000-0005-0000-0000-0000BDCF0000}"/>
    <cellStyle name="Percent 15 3 5" xfId="53267" xr:uid="{00000000-0005-0000-0000-0000BECF0000}"/>
    <cellStyle name="Percent 15 4" xfId="53268" xr:uid="{00000000-0005-0000-0000-0000BFCF0000}"/>
    <cellStyle name="Percent 15 4 2" xfId="53269" xr:uid="{00000000-0005-0000-0000-0000C0CF0000}"/>
    <cellStyle name="Percent 15 5" xfId="53270" xr:uid="{00000000-0005-0000-0000-0000C1CF0000}"/>
    <cellStyle name="Percent 15 6" xfId="53271" xr:uid="{00000000-0005-0000-0000-0000C2CF0000}"/>
    <cellStyle name="Percent 150" xfId="53272" xr:uid="{00000000-0005-0000-0000-0000C3CF0000}"/>
    <cellStyle name="Percent 151" xfId="53273" xr:uid="{00000000-0005-0000-0000-0000C4CF0000}"/>
    <cellStyle name="Percent 151 2" xfId="53274" xr:uid="{00000000-0005-0000-0000-0000C5CF0000}"/>
    <cellStyle name="Percent 151 2 2" xfId="53275" xr:uid="{00000000-0005-0000-0000-0000C6CF0000}"/>
    <cellStyle name="Percent 151 2 2 2" xfId="53276" xr:uid="{00000000-0005-0000-0000-0000C7CF0000}"/>
    <cellStyle name="Percent 151 2 3" xfId="53277" xr:uid="{00000000-0005-0000-0000-0000C8CF0000}"/>
    <cellStyle name="Percent 151 2 3 2" xfId="53278" xr:uid="{00000000-0005-0000-0000-0000C9CF0000}"/>
    <cellStyle name="Percent 151 2 4" xfId="53279" xr:uid="{00000000-0005-0000-0000-0000CACF0000}"/>
    <cellStyle name="Percent 151 2 5" xfId="53280" xr:uid="{00000000-0005-0000-0000-0000CBCF0000}"/>
    <cellStyle name="Percent 151 2 6" xfId="53281" xr:uid="{00000000-0005-0000-0000-0000CCCF0000}"/>
    <cellStyle name="Percent 151 2 7" xfId="53282" xr:uid="{00000000-0005-0000-0000-0000CDCF0000}"/>
    <cellStyle name="Percent 151 3" xfId="53283" xr:uid="{00000000-0005-0000-0000-0000CECF0000}"/>
    <cellStyle name="Percent 151 4" xfId="53284" xr:uid="{00000000-0005-0000-0000-0000CFCF0000}"/>
    <cellStyle name="Percent 151 4 2" xfId="53285" xr:uid="{00000000-0005-0000-0000-0000D0CF0000}"/>
    <cellStyle name="Percent 151 5" xfId="53286" xr:uid="{00000000-0005-0000-0000-0000D1CF0000}"/>
    <cellStyle name="Percent 151 5 2" xfId="53287" xr:uid="{00000000-0005-0000-0000-0000D2CF0000}"/>
    <cellStyle name="Percent 151 6" xfId="53288" xr:uid="{00000000-0005-0000-0000-0000D3CF0000}"/>
    <cellStyle name="Percent 151 7" xfId="53289" xr:uid="{00000000-0005-0000-0000-0000D4CF0000}"/>
    <cellStyle name="Percent 151 8" xfId="53290" xr:uid="{00000000-0005-0000-0000-0000D5CF0000}"/>
    <cellStyle name="Percent 151 9" xfId="53291" xr:uid="{00000000-0005-0000-0000-0000D6CF0000}"/>
    <cellStyle name="Percent 152" xfId="53292" xr:uid="{00000000-0005-0000-0000-0000D7CF0000}"/>
    <cellStyle name="Percent 153" xfId="53293" xr:uid="{00000000-0005-0000-0000-0000D8CF0000}"/>
    <cellStyle name="Percent 154" xfId="53294" xr:uid="{00000000-0005-0000-0000-0000D9CF0000}"/>
    <cellStyle name="Percent 155" xfId="53295" xr:uid="{00000000-0005-0000-0000-0000DACF0000}"/>
    <cellStyle name="Percent 156" xfId="53296" xr:uid="{00000000-0005-0000-0000-0000DBCF0000}"/>
    <cellStyle name="Percent 157" xfId="53297" xr:uid="{00000000-0005-0000-0000-0000DCCF0000}"/>
    <cellStyle name="Percent 158" xfId="53298" xr:uid="{00000000-0005-0000-0000-0000DDCF0000}"/>
    <cellStyle name="Percent 159" xfId="53299" xr:uid="{00000000-0005-0000-0000-0000DECF0000}"/>
    <cellStyle name="Percent 16" xfId="347" xr:uid="{00000000-0005-0000-0000-0000DFCF0000}"/>
    <cellStyle name="Percent 16 2" xfId="53300" xr:uid="{00000000-0005-0000-0000-0000E0CF0000}"/>
    <cellStyle name="Percent 16 2 2" xfId="53301" xr:uid="{00000000-0005-0000-0000-0000E1CF0000}"/>
    <cellStyle name="Percent 16 2 2 2" xfId="53302" xr:uid="{00000000-0005-0000-0000-0000E2CF0000}"/>
    <cellStyle name="Percent 16 2 3" xfId="53303" xr:uid="{00000000-0005-0000-0000-0000E3CF0000}"/>
    <cellStyle name="Percent 16 2 4" xfId="53304" xr:uid="{00000000-0005-0000-0000-0000E4CF0000}"/>
    <cellStyle name="Percent 16 3" xfId="53305" xr:uid="{00000000-0005-0000-0000-0000E5CF0000}"/>
    <cellStyle name="Percent 16 3 2" xfId="53306" xr:uid="{00000000-0005-0000-0000-0000E6CF0000}"/>
    <cellStyle name="Percent 16 3 3" xfId="53307" xr:uid="{00000000-0005-0000-0000-0000E7CF0000}"/>
    <cellStyle name="Percent 16 3 4" xfId="53308" xr:uid="{00000000-0005-0000-0000-0000E8CF0000}"/>
    <cellStyle name="Percent 16 3 5" xfId="53309" xr:uid="{00000000-0005-0000-0000-0000E9CF0000}"/>
    <cellStyle name="Percent 16 4" xfId="53310" xr:uid="{00000000-0005-0000-0000-0000EACF0000}"/>
    <cellStyle name="Percent 16 4 2" xfId="53311" xr:uid="{00000000-0005-0000-0000-0000EBCF0000}"/>
    <cellStyle name="Percent 16 5" xfId="53312" xr:uid="{00000000-0005-0000-0000-0000ECCF0000}"/>
    <cellStyle name="Percent 16 6" xfId="53313" xr:uid="{00000000-0005-0000-0000-0000EDCF0000}"/>
    <cellStyle name="Percent 160" xfId="53314" xr:uid="{00000000-0005-0000-0000-0000EECF0000}"/>
    <cellStyle name="Percent 161" xfId="53315" xr:uid="{00000000-0005-0000-0000-0000EFCF0000}"/>
    <cellStyle name="Percent 162" xfId="53316" xr:uid="{00000000-0005-0000-0000-0000F0CF0000}"/>
    <cellStyle name="Percent 163" xfId="53317" xr:uid="{00000000-0005-0000-0000-0000F1CF0000}"/>
    <cellStyle name="Percent 164" xfId="53318" xr:uid="{00000000-0005-0000-0000-0000F2CF0000}"/>
    <cellStyle name="Percent 165" xfId="53319" xr:uid="{00000000-0005-0000-0000-0000F3CF0000}"/>
    <cellStyle name="Percent 166" xfId="53320" xr:uid="{00000000-0005-0000-0000-0000F4CF0000}"/>
    <cellStyle name="Percent 167" xfId="53321" xr:uid="{00000000-0005-0000-0000-0000F5CF0000}"/>
    <cellStyle name="Percent 168" xfId="53322" xr:uid="{00000000-0005-0000-0000-0000F6CF0000}"/>
    <cellStyle name="Percent 169" xfId="53323" xr:uid="{00000000-0005-0000-0000-0000F7CF0000}"/>
    <cellStyle name="Percent 17" xfId="348" xr:uid="{00000000-0005-0000-0000-0000F8CF0000}"/>
    <cellStyle name="Percent 17 2" xfId="53324" xr:uid="{00000000-0005-0000-0000-0000F9CF0000}"/>
    <cellStyle name="Percent 17 2 2" xfId="53325" xr:uid="{00000000-0005-0000-0000-0000FACF0000}"/>
    <cellStyle name="Percent 17 2 3" xfId="53326" xr:uid="{00000000-0005-0000-0000-0000FBCF0000}"/>
    <cellStyle name="Percent 17 2 4" xfId="53327" xr:uid="{00000000-0005-0000-0000-0000FCCF0000}"/>
    <cellStyle name="Percent 17 2 5" xfId="53328" xr:uid="{00000000-0005-0000-0000-0000FDCF0000}"/>
    <cellStyle name="Percent 17 3" xfId="53329" xr:uid="{00000000-0005-0000-0000-0000FECF0000}"/>
    <cellStyle name="Percent 17 3 2" xfId="53330" xr:uid="{00000000-0005-0000-0000-0000FFCF0000}"/>
    <cellStyle name="Percent 17 4" xfId="53331" xr:uid="{00000000-0005-0000-0000-000000D00000}"/>
    <cellStyle name="Percent 17 5" xfId="53332" xr:uid="{00000000-0005-0000-0000-000001D00000}"/>
    <cellStyle name="Percent 17 5 2" xfId="53333" xr:uid="{00000000-0005-0000-0000-000002D00000}"/>
    <cellStyle name="Percent 17 6" xfId="53334" xr:uid="{00000000-0005-0000-0000-000003D00000}"/>
    <cellStyle name="Percent 17 7" xfId="53335" xr:uid="{00000000-0005-0000-0000-000004D00000}"/>
    <cellStyle name="Percent 170" xfId="53336" xr:uid="{00000000-0005-0000-0000-000005D00000}"/>
    <cellStyle name="Percent 171" xfId="53337" xr:uid="{00000000-0005-0000-0000-000006D00000}"/>
    <cellStyle name="Percent 172" xfId="53338" xr:uid="{00000000-0005-0000-0000-000007D00000}"/>
    <cellStyle name="Percent 173" xfId="53339" xr:uid="{00000000-0005-0000-0000-000008D00000}"/>
    <cellStyle name="Percent 174" xfId="53340" xr:uid="{00000000-0005-0000-0000-000009D00000}"/>
    <cellStyle name="Percent 175" xfId="53341" xr:uid="{00000000-0005-0000-0000-00000AD00000}"/>
    <cellStyle name="Percent 176" xfId="53342" xr:uid="{00000000-0005-0000-0000-00000BD00000}"/>
    <cellStyle name="Percent 177" xfId="53343" xr:uid="{00000000-0005-0000-0000-00000CD00000}"/>
    <cellStyle name="Percent 178" xfId="53344" xr:uid="{00000000-0005-0000-0000-00000DD00000}"/>
    <cellStyle name="Percent 179" xfId="53345" xr:uid="{00000000-0005-0000-0000-00000ED00000}"/>
    <cellStyle name="Percent 18" xfId="349" xr:uid="{00000000-0005-0000-0000-00000FD00000}"/>
    <cellStyle name="Percent 18 2" xfId="53346" xr:uid="{00000000-0005-0000-0000-000010D00000}"/>
    <cellStyle name="Percent 18 2 2" xfId="53347" xr:uid="{00000000-0005-0000-0000-000011D00000}"/>
    <cellStyle name="Percent 18 2 3" xfId="53348" xr:uid="{00000000-0005-0000-0000-000012D00000}"/>
    <cellStyle name="Percent 18 2 4" xfId="53349" xr:uid="{00000000-0005-0000-0000-000013D00000}"/>
    <cellStyle name="Percent 18 3" xfId="53350" xr:uid="{00000000-0005-0000-0000-000014D00000}"/>
    <cellStyle name="Percent 18 4" xfId="53351" xr:uid="{00000000-0005-0000-0000-000015D00000}"/>
    <cellStyle name="Percent 18 5" xfId="53352" xr:uid="{00000000-0005-0000-0000-000016D00000}"/>
    <cellStyle name="Percent 18 5 2" xfId="53353" xr:uid="{00000000-0005-0000-0000-000017D00000}"/>
    <cellStyle name="Percent 180" xfId="53354" xr:uid="{00000000-0005-0000-0000-000018D00000}"/>
    <cellStyle name="Percent 181" xfId="53355" xr:uid="{00000000-0005-0000-0000-000019D00000}"/>
    <cellStyle name="Percent 182" xfId="53356" xr:uid="{00000000-0005-0000-0000-00001AD00000}"/>
    <cellStyle name="Percent 183" xfId="53357" xr:uid="{00000000-0005-0000-0000-00001BD00000}"/>
    <cellStyle name="Percent 184" xfId="53358" xr:uid="{00000000-0005-0000-0000-00001CD00000}"/>
    <cellStyle name="Percent 185" xfId="53359" xr:uid="{00000000-0005-0000-0000-00001DD00000}"/>
    <cellStyle name="Percent 186" xfId="53360" xr:uid="{00000000-0005-0000-0000-00001ED00000}"/>
    <cellStyle name="Percent 187" xfId="53361" xr:uid="{00000000-0005-0000-0000-00001FD00000}"/>
    <cellStyle name="Percent 188" xfId="53362" xr:uid="{00000000-0005-0000-0000-000020D00000}"/>
    <cellStyle name="Percent 189" xfId="53363" xr:uid="{00000000-0005-0000-0000-000021D00000}"/>
    <cellStyle name="Percent 19" xfId="53364" xr:uid="{00000000-0005-0000-0000-000022D00000}"/>
    <cellStyle name="Percent 19 2" xfId="53365" xr:uid="{00000000-0005-0000-0000-000023D00000}"/>
    <cellStyle name="Percent 19 2 2" xfId="53366" xr:uid="{00000000-0005-0000-0000-000024D00000}"/>
    <cellStyle name="Percent 19 2 3" xfId="53367" xr:uid="{00000000-0005-0000-0000-000025D00000}"/>
    <cellStyle name="Percent 19 2 4" xfId="53368" xr:uid="{00000000-0005-0000-0000-000026D00000}"/>
    <cellStyle name="Percent 19 2 5" xfId="53369" xr:uid="{00000000-0005-0000-0000-000027D00000}"/>
    <cellStyle name="Percent 19 3" xfId="53370" xr:uid="{00000000-0005-0000-0000-000028D00000}"/>
    <cellStyle name="Percent 19 3 2" xfId="53371" xr:uid="{00000000-0005-0000-0000-000029D00000}"/>
    <cellStyle name="Percent 19 3 3" xfId="53372" xr:uid="{00000000-0005-0000-0000-00002AD00000}"/>
    <cellStyle name="Percent 19 3 4" xfId="53373" xr:uid="{00000000-0005-0000-0000-00002BD00000}"/>
    <cellStyle name="Percent 19 3 5" xfId="53374" xr:uid="{00000000-0005-0000-0000-00002CD00000}"/>
    <cellStyle name="Percent 19 4" xfId="53375" xr:uid="{00000000-0005-0000-0000-00002DD00000}"/>
    <cellStyle name="Percent 19 5" xfId="53376" xr:uid="{00000000-0005-0000-0000-00002ED00000}"/>
    <cellStyle name="Percent 19 5 2" xfId="53377" xr:uid="{00000000-0005-0000-0000-00002FD00000}"/>
    <cellStyle name="Percent 19 6" xfId="53378" xr:uid="{00000000-0005-0000-0000-000030D00000}"/>
    <cellStyle name="Percent 19 7" xfId="53379" xr:uid="{00000000-0005-0000-0000-000031D00000}"/>
    <cellStyle name="Percent 190" xfId="53380" xr:uid="{00000000-0005-0000-0000-000032D00000}"/>
    <cellStyle name="Percent 191" xfId="53381" xr:uid="{00000000-0005-0000-0000-000033D00000}"/>
    <cellStyle name="Percent 192" xfId="53382" xr:uid="{00000000-0005-0000-0000-000034D00000}"/>
    <cellStyle name="Percent 193" xfId="53383" xr:uid="{00000000-0005-0000-0000-000035D00000}"/>
    <cellStyle name="Percent 194" xfId="53384" xr:uid="{00000000-0005-0000-0000-000036D00000}"/>
    <cellStyle name="Percent 195" xfId="53385" xr:uid="{00000000-0005-0000-0000-000037D00000}"/>
    <cellStyle name="Percent 196" xfId="53386" xr:uid="{00000000-0005-0000-0000-000038D00000}"/>
    <cellStyle name="Percent 197" xfId="53387" xr:uid="{00000000-0005-0000-0000-000039D00000}"/>
    <cellStyle name="Percent 198" xfId="53388" xr:uid="{00000000-0005-0000-0000-00003AD00000}"/>
    <cellStyle name="Percent 199" xfId="53389" xr:uid="{00000000-0005-0000-0000-00003BD00000}"/>
    <cellStyle name="Percent 2" xfId="350" xr:uid="{00000000-0005-0000-0000-00003CD00000}"/>
    <cellStyle name="Percent 2 10" xfId="53390" xr:uid="{00000000-0005-0000-0000-00003DD00000}"/>
    <cellStyle name="Percent 2 11" xfId="53391" xr:uid="{00000000-0005-0000-0000-00003ED00000}"/>
    <cellStyle name="Percent 2 2" xfId="116" xr:uid="{00000000-0005-0000-0000-00003FD00000}"/>
    <cellStyle name="Percent 2 2 2" xfId="351" xr:uid="{00000000-0005-0000-0000-000040D00000}"/>
    <cellStyle name="Percent 2 2 2 2" xfId="53392" xr:uid="{00000000-0005-0000-0000-000041D00000}"/>
    <cellStyle name="Percent 2 2 2 2 2" xfId="53393" xr:uid="{00000000-0005-0000-0000-000042D00000}"/>
    <cellStyle name="Percent 2 2 2 3" xfId="53394" xr:uid="{00000000-0005-0000-0000-000043D00000}"/>
    <cellStyle name="Percent 2 2 2 4" xfId="53395" xr:uid="{00000000-0005-0000-0000-000044D00000}"/>
    <cellStyle name="Percent 2 2 3" xfId="53396" xr:uid="{00000000-0005-0000-0000-000045D00000}"/>
    <cellStyle name="Percent 2 2 3 2" xfId="53397" xr:uid="{00000000-0005-0000-0000-000046D00000}"/>
    <cellStyle name="Percent 2 2 3 3" xfId="53398" xr:uid="{00000000-0005-0000-0000-000047D00000}"/>
    <cellStyle name="Percent 2 2 3 4" xfId="53399" xr:uid="{00000000-0005-0000-0000-000048D00000}"/>
    <cellStyle name="Percent 2 2 4" xfId="53400" xr:uid="{00000000-0005-0000-0000-000049D00000}"/>
    <cellStyle name="Percent 2 2 4 2" xfId="53401" xr:uid="{00000000-0005-0000-0000-00004AD00000}"/>
    <cellStyle name="Percent 2 2 4 3" xfId="53402" xr:uid="{00000000-0005-0000-0000-00004BD00000}"/>
    <cellStyle name="Percent 2 2 4 4" xfId="53403" xr:uid="{00000000-0005-0000-0000-00004CD00000}"/>
    <cellStyle name="Percent 2 2 5" xfId="53404" xr:uid="{00000000-0005-0000-0000-00004DD00000}"/>
    <cellStyle name="Percent 2 2 5 2" xfId="53405" xr:uid="{00000000-0005-0000-0000-00004ED00000}"/>
    <cellStyle name="Percent 2 2 6" xfId="53406" xr:uid="{00000000-0005-0000-0000-00004FD00000}"/>
    <cellStyle name="Percent 2 2 7" xfId="53407" xr:uid="{00000000-0005-0000-0000-000050D00000}"/>
    <cellStyle name="Percent 2 3" xfId="352" xr:uid="{00000000-0005-0000-0000-000051D00000}"/>
    <cellStyle name="Percent 2 3 2" xfId="53408" xr:uid="{00000000-0005-0000-0000-000052D00000}"/>
    <cellStyle name="Percent 2 3 2 2" xfId="53409" xr:uid="{00000000-0005-0000-0000-000053D00000}"/>
    <cellStyle name="Percent 2 3 2 2 2" xfId="53410" xr:uid="{00000000-0005-0000-0000-000054D00000}"/>
    <cellStyle name="Percent 2 3 2 2 2 2" xfId="53411" xr:uid="{00000000-0005-0000-0000-000055D00000}"/>
    <cellStyle name="Percent 2 3 2 2 3" xfId="53412" xr:uid="{00000000-0005-0000-0000-000056D00000}"/>
    <cellStyle name="Percent 2 3 2 2 4" xfId="53413" xr:uid="{00000000-0005-0000-0000-000057D00000}"/>
    <cellStyle name="Percent 2 3 2 3" xfId="53414" xr:uid="{00000000-0005-0000-0000-000058D00000}"/>
    <cellStyle name="Percent 2 3 2 3 2" xfId="53415" xr:uid="{00000000-0005-0000-0000-000059D00000}"/>
    <cellStyle name="Percent 2 3 2 4" xfId="53416" xr:uid="{00000000-0005-0000-0000-00005AD00000}"/>
    <cellStyle name="Percent 2 3 2 5" xfId="53417" xr:uid="{00000000-0005-0000-0000-00005BD00000}"/>
    <cellStyle name="Percent 2 3 3" xfId="53418" xr:uid="{00000000-0005-0000-0000-00005CD00000}"/>
    <cellStyle name="Percent 2 3 3 2" xfId="53419" xr:uid="{00000000-0005-0000-0000-00005DD00000}"/>
    <cellStyle name="Percent 2 3 3 2 2" xfId="53420" xr:uid="{00000000-0005-0000-0000-00005ED00000}"/>
    <cellStyle name="Percent 2 3 3 2 3" xfId="53421" xr:uid="{00000000-0005-0000-0000-00005FD00000}"/>
    <cellStyle name="Percent 2 3 3 2 4" xfId="53422" xr:uid="{00000000-0005-0000-0000-000060D00000}"/>
    <cellStyle name="Percent 2 3 3 3" xfId="53423" xr:uid="{00000000-0005-0000-0000-000061D00000}"/>
    <cellStyle name="Percent 2 3 3 3 2" xfId="53424" xr:uid="{00000000-0005-0000-0000-000062D00000}"/>
    <cellStyle name="Percent 2 3 3 4" xfId="53425" xr:uid="{00000000-0005-0000-0000-000063D00000}"/>
    <cellStyle name="Percent 2 3 3 5" xfId="53426" xr:uid="{00000000-0005-0000-0000-000064D00000}"/>
    <cellStyle name="Percent 2 3 4" xfId="53427" xr:uid="{00000000-0005-0000-0000-000065D00000}"/>
    <cellStyle name="Percent 2 3 4 2" xfId="53428" xr:uid="{00000000-0005-0000-0000-000066D00000}"/>
    <cellStyle name="Percent 2 3 4 3" xfId="53429" xr:uid="{00000000-0005-0000-0000-000067D00000}"/>
    <cellStyle name="Percent 2 3 5" xfId="53430" xr:uid="{00000000-0005-0000-0000-000068D00000}"/>
    <cellStyle name="Percent 2 3 6" xfId="53431" xr:uid="{00000000-0005-0000-0000-000069D00000}"/>
    <cellStyle name="Percent 2 3 7" xfId="53432" xr:uid="{00000000-0005-0000-0000-00006AD00000}"/>
    <cellStyle name="Percent 2 4" xfId="353" xr:uid="{00000000-0005-0000-0000-00006BD00000}"/>
    <cellStyle name="Percent 2 4 2" xfId="354" xr:uid="{00000000-0005-0000-0000-00006CD00000}"/>
    <cellStyle name="Percent 2 4 2 2" xfId="53433" xr:uid="{00000000-0005-0000-0000-00006DD00000}"/>
    <cellStyle name="Percent 2 4 2 3" xfId="53434" xr:uid="{00000000-0005-0000-0000-00006ED00000}"/>
    <cellStyle name="Percent 2 4 3" xfId="53435" xr:uid="{00000000-0005-0000-0000-00006FD00000}"/>
    <cellStyle name="Percent 2 4 3 2" xfId="53436" xr:uid="{00000000-0005-0000-0000-000070D00000}"/>
    <cellStyle name="Percent 2 4 4" xfId="53437" xr:uid="{00000000-0005-0000-0000-000071D00000}"/>
    <cellStyle name="Percent 2 4 5" xfId="53438" xr:uid="{00000000-0005-0000-0000-000072D00000}"/>
    <cellStyle name="Percent 2 4 6" xfId="53439" xr:uid="{00000000-0005-0000-0000-000073D00000}"/>
    <cellStyle name="Percent 2 4 7" xfId="53440" xr:uid="{00000000-0005-0000-0000-000074D00000}"/>
    <cellStyle name="Percent 2 5" xfId="53441" xr:uid="{00000000-0005-0000-0000-000075D00000}"/>
    <cellStyle name="Percent 2 5 2" xfId="53442" xr:uid="{00000000-0005-0000-0000-000076D00000}"/>
    <cellStyle name="Percent 2 5 2 2" xfId="53443" xr:uid="{00000000-0005-0000-0000-000077D00000}"/>
    <cellStyle name="Percent 2 5 2 2 2" xfId="53444" xr:uid="{00000000-0005-0000-0000-000078D00000}"/>
    <cellStyle name="Percent 2 5 2 3" xfId="53445" xr:uid="{00000000-0005-0000-0000-000079D00000}"/>
    <cellStyle name="Percent 2 5 2 4" xfId="53446" xr:uid="{00000000-0005-0000-0000-00007AD00000}"/>
    <cellStyle name="Percent 2 5 3" xfId="53447" xr:uid="{00000000-0005-0000-0000-00007BD00000}"/>
    <cellStyle name="Percent 2 5 3 2" xfId="53448" xr:uid="{00000000-0005-0000-0000-00007CD00000}"/>
    <cellStyle name="Percent 2 5 4" xfId="53449" xr:uid="{00000000-0005-0000-0000-00007DD00000}"/>
    <cellStyle name="Percent 2 5 4 2" xfId="53450" xr:uid="{00000000-0005-0000-0000-00007ED00000}"/>
    <cellStyle name="Percent 2 5 5" xfId="53451" xr:uid="{00000000-0005-0000-0000-00007FD00000}"/>
    <cellStyle name="Percent 2 6" xfId="53452" xr:uid="{00000000-0005-0000-0000-000080D00000}"/>
    <cellStyle name="Percent 2 6 2" xfId="53453" xr:uid="{00000000-0005-0000-0000-000081D00000}"/>
    <cellStyle name="Percent 2 6 2 2" xfId="53454" xr:uid="{00000000-0005-0000-0000-000082D00000}"/>
    <cellStyle name="Percent 2 6 2 3" xfId="53455" xr:uid="{00000000-0005-0000-0000-000083D00000}"/>
    <cellStyle name="Percent 2 6 3" xfId="53456" xr:uid="{00000000-0005-0000-0000-000084D00000}"/>
    <cellStyle name="Percent 2 6 4" xfId="53457" xr:uid="{00000000-0005-0000-0000-000085D00000}"/>
    <cellStyle name="Percent 2 6 5" xfId="53458" xr:uid="{00000000-0005-0000-0000-000086D00000}"/>
    <cellStyle name="Percent 2 7" xfId="53459" xr:uid="{00000000-0005-0000-0000-000087D00000}"/>
    <cellStyle name="Percent 2 7 2" xfId="53460" xr:uid="{00000000-0005-0000-0000-000088D00000}"/>
    <cellStyle name="Percent 2 7 3" xfId="53461" xr:uid="{00000000-0005-0000-0000-000089D00000}"/>
    <cellStyle name="Percent 2 7 4" xfId="53462" xr:uid="{00000000-0005-0000-0000-00008AD00000}"/>
    <cellStyle name="Percent 2 7 5" xfId="53463" xr:uid="{00000000-0005-0000-0000-00008BD00000}"/>
    <cellStyle name="Percent 2 8" xfId="53464" xr:uid="{00000000-0005-0000-0000-00008CD00000}"/>
    <cellStyle name="Percent 2 8 2" xfId="53465" xr:uid="{00000000-0005-0000-0000-00008DD00000}"/>
    <cellStyle name="Percent 2 8 2 2" xfId="53466" xr:uid="{00000000-0005-0000-0000-00008ED00000}"/>
    <cellStyle name="Percent 2 8 3" xfId="53467" xr:uid="{00000000-0005-0000-0000-00008FD00000}"/>
    <cellStyle name="Percent 2 9" xfId="53468" xr:uid="{00000000-0005-0000-0000-000090D00000}"/>
    <cellStyle name="Percent 2 9 2" xfId="53469" xr:uid="{00000000-0005-0000-0000-000091D00000}"/>
    <cellStyle name="Percent 20" xfId="53470" xr:uid="{00000000-0005-0000-0000-000092D00000}"/>
    <cellStyle name="Percent 20 2" xfId="53471" xr:uid="{00000000-0005-0000-0000-000093D00000}"/>
    <cellStyle name="Percent 20 2 2" xfId="53472" xr:uid="{00000000-0005-0000-0000-000094D00000}"/>
    <cellStyle name="Percent 20 2 3" xfId="53473" xr:uid="{00000000-0005-0000-0000-000095D00000}"/>
    <cellStyle name="Percent 20 2 4" xfId="53474" xr:uid="{00000000-0005-0000-0000-000096D00000}"/>
    <cellStyle name="Percent 20 3" xfId="53475" xr:uid="{00000000-0005-0000-0000-000097D00000}"/>
    <cellStyle name="Percent 20 4" xfId="53476" xr:uid="{00000000-0005-0000-0000-000098D00000}"/>
    <cellStyle name="Percent 20 5" xfId="53477" xr:uid="{00000000-0005-0000-0000-000099D00000}"/>
    <cellStyle name="Percent 20 5 2" xfId="53478" xr:uid="{00000000-0005-0000-0000-00009AD00000}"/>
    <cellStyle name="Percent 200" xfId="53479" xr:uid="{00000000-0005-0000-0000-00009BD00000}"/>
    <cellStyle name="Percent 201" xfId="53480" xr:uid="{00000000-0005-0000-0000-00009CD00000}"/>
    <cellStyle name="Percent 202" xfId="53481" xr:uid="{00000000-0005-0000-0000-00009DD00000}"/>
    <cellStyle name="Percent 203" xfId="53482" xr:uid="{00000000-0005-0000-0000-00009ED00000}"/>
    <cellStyle name="Percent 204" xfId="53483" xr:uid="{00000000-0005-0000-0000-00009FD00000}"/>
    <cellStyle name="Percent 205" xfId="53484" xr:uid="{00000000-0005-0000-0000-0000A0D00000}"/>
    <cellStyle name="Percent 206" xfId="53485" xr:uid="{00000000-0005-0000-0000-0000A1D00000}"/>
    <cellStyle name="Percent 207" xfId="53486" xr:uid="{00000000-0005-0000-0000-0000A2D00000}"/>
    <cellStyle name="Percent 208" xfId="53487" xr:uid="{00000000-0005-0000-0000-0000A3D00000}"/>
    <cellStyle name="Percent 209" xfId="53488" xr:uid="{00000000-0005-0000-0000-0000A4D00000}"/>
    <cellStyle name="Percent 21" xfId="53489" xr:uid="{00000000-0005-0000-0000-0000A5D00000}"/>
    <cellStyle name="Percent 21 2" xfId="53490" xr:uid="{00000000-0005-0000-0000-0000A6D00000}"/>
    <cellStyle name="Percent 21 2 2" xfId="53491" xr:uid="{00000000-0005-0000-0000-0000A7D00000}"/>
    <cellStyle name="Percent 21 2 2 2" xfId="53492" xr:uid="{00000000-0005-0000-0000-0000A8D00000}"/>
    <cellStyle name="Percent 21 2 2 2 2" xfId="53493" xr:uid="{00000000-0005-0000-0000-0000A9D00000}"/>
    <cellStyle name="Percent 21 2 2 3" xfId="53494" xr:uid="{00000000-0005-0000-0000-0000AAD00000}"/>
    <cellStyle name="Percent 21 2 3" xfId="53495" xr:uid="{00000000-0005-0000-0000-0000ABD00000}"/>
    <cellStyle name="Percent 21 2 3 2" xfId="53496" xr:uid="{00000000-0005-0000-0000-0000ACD00000}"/>
    <cellStyle name="Percent 21 2 4" xfId="53497" xr:uid="{00000000-0005-0000-0000-0000ADD00000}"/>
    <cellStyle name="Percent 21 3" xfId="53498" xr:uid="{00000000-0005-0000-0000-0000AED00000}"/>
    <cellStyle name="Percent 21 3 2" xfId="53499" xr:uid="{00000000-0005-0000-0000-0000AFD00000}"/>
    <cellStyle name="Percent 21 3 2 2" xfId="53500" xr:uid="{00000000-0005-0000-0000-0000B0D00000}"/>
    <cellStyle name="Percent 21 3 3" xfId="53501" xr:uid="{00000000-0005-0000-0000-0000B1D00000}"/>
    <cellStyle name="Percent 21 4" xfId="53502" xr:uid="{00000000-0005-0000-0000-0000B2D00000}"/>
    <cellStyle name="Percent 21 5" xfId="53503" xr:uid="{00000000-0005-0000-0000-0000B3D00000}"/>
    <cellStyle name="Percent 21 5 2" xfId="53504" xr:uid="{00000000-0005-0000-0000-0000B4D00000}"/>
    <cellStyle name="Percent 21 6" xfId="53505" xr:uid="{00000000-0005-0000-0000-0000B5D00000}"/>
    <cellStyle name="Percent 21 7" xfId="53506" xr:uid="{00000000-0005-0000-0000-0000B6D00000}"/>
    <cellStyle name="Percent 210" xfId="53507" xr:uid="{00000000-0005-0000-0000-0000B7D00000}"/>
    <cellStyle name="Percent 211" xfId="53508" xr:uid="{00000000-0005-0000-0000-0000B8D00000}"/>
    <cellStyle name="Percent 211 2" xfId="53509" xr:uid="{00000000-0005-0000-0000-0000B9D00000}"/>
    <cellStyle name="Percent 211 3" xfId="53510" xr:uid="{00000000-0005-0000-0000-0000BAD00000}"/>
    <cellStyle name="Percent 212" xfId="53511" xr:uid="{00000000-0005-0000-0000-0000BBD00000}"/>
    <cellStyle name="Percent 212 2" xfId="53512" xr:uid="{00000000-0005-0000-0000-0000BCD00000}"/>
    <cellStyle name="Percent 213" xfId="53513" xr:uid="{00000000-0005-0000-0000-0000BDD00000}"/>
    <cellStyle name="Percent 213 2" xfId="53514" xr:uid="{00000000-0005-0000-0000-0000BED00000}"/>
    <cellStyle name="Percent 214" xfId="53515" xr:uid="{00000000-0005-0000-0000-0000BFD00000}"/>
    <cellStyle name="Percent 214 2" xfId="53516" xr:uid="{00000000-0005-0000-0000-0000C0D00000}"/>
    <cellStyle name="Percent 215" xfId="53517" xr:uid="{00000000-0005-0000-0000-0000C1D00000}"/>
    <cellStyle name="Percent 215 2" xfId="53518" xr:uid="{00000000-0005-0000-0000-0000C2D00000}"/>
    <cellStyle name="Percent 216" xfId="53519" xr:uid="{00000000-0005-0000-0000-0000C3D00000}"/>
    <cellStyle name="Percent 216 2" xfId="53520" xr:uid="{00000000-0005-0000-0000-0000C4D00000}"/>
    <cellStyle name="Percent 217" xfId="53521" xr:uid="{00000000-0005-0000-0000-0000C5D00000}"/>
    <cellStyle name="Percent 217 2" xfId="53522" xr:uid="{00000000-0005-0000-0000-0000C6D00000}"/>
    <cellStyle name="Percent 218" xfId="53523" xr:uid="{00000000-0005-0000-0000-0000C7D00000}"/>
    <cellStyle name="Percent 218 2" xfId="53524" xr:uid="{00000000-0005-0000-0000-0000C8D00000}"/>
    <cellStyle name="Percent 219" xfId="53525" xr:uid="{00000000-0005-0000-0000-0000C9D00000}"/>
    <cellStyle name="Percent 219 2" xfId="53526" xr:uid="{00000000-0005-0000-0000-0000CAD00000}"/>
    <cellStyle name="Percent 22" xfId="53527" xr:uid="{00000000-0005-0000-0000-0000CBD00000}"/>
    <cellStyle name="Percent 22 2" xfId="53528" xr:uid="{00000000-0005-0000-0000-0000CCD00000}"/>
    <cellStyle name="Percent 22 2 2" xfId="53529" xr:uid="{00000000-0005-0000-0000-0000CDD00000}"/>
    <cellStyle name="Percent 22 2 2 2" xfId="53530" xr:uid="{00000000-0005-0000-0000-0000CED00000}"/>
    <cellStyle name="Percent 22 2 2 2 2" xfId="53531" xr:uid="{00000000-0005-0000-0000-0000CFD00000}"/>
    <cellStyle name="Percent 22 2 2 3" xfId="53532" xr:uid="{00000000-0005-0000-0000-0000D0D00000}"/>
    <cellStyle name="Percent 22 2 3" xfId="53533" xr:uid="{00000000-0005-0000-0000-0000D1D00000}"/>
    <cellStyle name="Percent 22 2 3 2" xfId="53534" xr:uid="{00000000-0005-0000-0000-0000D2D00000}"/>
    <cellStyle name="Percent 22 2 4" xfId="53535" xr:uid="{00000000-0005-0000-0000-0000D3D00000}"/>
    <cellStyle name="Percent 22 3" xfId="53536" xr:uid="{00000000-0005-0000-0000-0000D4D00000}"/>
    <cellStyle name="Percent 22 3 2" xfId="53537" xr:uid="{00000000-0005-0000-0000-0000D5D00000}"/>
    <cellStyle name="Percent 22 3 2 2" xfId="53538" xr:uid="{00000000-0005-0000-0000-0000D6D00000}"/>
    <cellStyle name="Percent 22 3 3" xfId="53539" xr:uid="{00000000-0005-0000-0000-0000D7D00000}"/>
    <cellStyle name="Percent 22 4" xfId="53540" xr:uid="{00000000-0005-0000-0000-0000D8D00000}"/>
    <cellStyle name="Percent 22 5" xfId="53541" xr:uid="{00000000-0005-0000-0000-0000D9D00000}"/>
    <cellStyle name="Percent 22 5 2" xfId="53542" xr:uid="{00000000-0005-0000-0000-0000DAD00000}"/>
    <cellStyle name="Percent 22 6" xfId="53543" xr:uid="{00000000-0005-0000-0000-0000DBD00000}"/>
    <cellStyle name="Percent 22 7" xfId="53544" xr:uid="{00000000-0005-0000-0000-0000DCD00000}"/>
    <cellStyle name="Percent 220" xfId="53545" xr:uid="{00000000-0005-0000-0000-0000DDD00000}"/>
    <cellStyle name="Percent 220 2" xfId="53546" xr:uid="{00000000-0005-0000-0000-0000DED00000}"/>
    <cellStyle name="Percent 221" xfId="53547" xr:uid="{00000000-0005-0000-0000-0000DFD00000}"/>
    <cellStyle name="Percent 222" xfId="53548" xr:uid="{00000000-0005-0000-0000-0000E0D00000}"/>
    <cellStyle name="Percent 23" xfId="53549" xr:uid="{00000000-0005-0000-0000-0000E1D00000}"/>
    <cellStyle name="Percent 23 2" xfId="53550" xr:uid="{00000000-0005-0000-0000-0000E2D00000}"/>
    <cellStyle name="Percent 23 2 2" xfId="53551" xr:uid="{00000000-0005-0000-0000-0000E3D00000}"/>
    <cellStyle name="Percent 23 2 3" xfId="53552" xr:uid="{00000000-0005-0000-0000-0000E4D00000}"/>
    <cellStyle name="Percent 23 2 4" xfId="53553" xr:uid="{00000000-0005-0000-0000-0000E5D00000}"/>
    <cellStyle name="Percent 23 3" xfId="53554" xr:uid="{00000000-0005-0000-0000-0000E6D00000}"/>
    <cellStyle name="Percent 23 4" xfId="53555" xr:uid="{00000000-0005-0000-0000-0000E7D00000}"/>
    <cellStyle name="Percent 23 5" xfId="53556" xr:uid="{00000000-0005-0000-0000-0000E8D00000}"/>
    <cellStyle name="Percent 23 5 2" xfId="53557" xr:uid="{00000000-0005-0000-0000-0000E9D00000}"/>
    <cellStyle name="Percent 24" xfId="53558" xr:uid="{00000000-0005-0000-0000-0000EAD00000}"/>
    <cellStyle name="Percent 24 2" xfId="53559" xr:uid="{00000000-0005-0000-0000-0000EBD00000}"/>
    <cellStyle name="Percent 24 2 2" xfId="53560" xr:uid="{00000000-0005-0000-0000-0000ECD00000}"/>
    <cellStyle name="Percent 24 2 3" xfId="53561" xr:uid="{00000000-0005-0000-0000-0000EDD00000}"/>
    <cellStyle name="Percent 24 2 4" xfId="53562" xr:uid="{00000000-0005-0000-0000-0000EED00000}"/>
    <cellStyle name="Percent 24 3" xfId="53563" xr:uid="{00000000-0005-0000-0000-0000EFD00000}"/>
    <cellStyle name="Percent 24 4" xfId="53564" xr:uid="{00000000-0005-0000-0000-0000F0D00000}"/>
    <cellStyle name="Percent 24 5" xfId="53565" xr:uid="{00000000-0005-0000-0000-0000F1D00000}"/>
    <cellStyle name="Percent 24 5 2" xfId="53566" xr:uid="{00000000-0005-0000-0000-0000F2D00000}"/>
    <cellStyle name="Percent 25" xfId="53567" xr:uid="{00000000-0005-0000-0000-0000F3D00000}"/>
    <cellStyle name="Percent 25 2" xfId="53568" xr:uid="{00000000-0005-0000-0000-0000F4D00000}"/>
    <cellStyle name="Percent 25 2 2" xfId="53569" xr:uid="{00000000-0005-0000-0000-0000F5D00000}"/>
    <cellStyle name="Percent 25 2 3" xfId="53570" xr:uid="{00000000-0005-0000-0000-0000F6D00000}"/>
    <cellStyle name="Percent 25 2 4" xfId="53571" xr:uid="{00000000-0005-0000-0000-0000F7D00000}"/>
    <cellStyle name="Percent 25 2 5" xfId="53572" xr:uid="{00000000-0005-0000-0000-0000F8D00000}"/>
    <cellStyle name="Percent 25 3" xfId="53573" xr:uid="{00000000-0005-0000-0000-0000F9D00000}"/>
    <cellStyle name="Percent 25 4" xfId="53574" xr:uid="{00000000-0005-0000-0000-0000FAD00000}"/>
    <cellStyle name="Percent 25 5" xfId="53575" xr:uid="{00000000-0005-0000-0000-0000FBD00000}"/>
    <cellStyle name="Percent 25 5 2" xfId="53576" xr:uid="{00000000-0005-0000-0000-0000FCD00000}"/>
    <cellStyle name="Percent 25 6" xfId="53577" xr:uid="{00000000-0005-0000-0000-0000FDD00000}"/>
    <cellStyle name="Percent 26" xfId="53578" xr:uid="{00000000-0005-0000-0000-0000FED00000}"/>
    <cellStyle name="Percent 26 2" xfId="53579" xr:uid="{00000000-0005-0000-0000-0000FFD00000}"/>
    <cellStyle name="Percent 26 2 2" xfId="53580" xr:uid="{00000000-0005-0000-0000-000000D10000}"/>
    <cellStyle name="Percent 26 2 3" xfId="53581" xr:uid="{00000000-0005-0000-0000-000001D10000}"/>
    <cellStyle name="Percent 26 2 4" xfId="53582" xr:uid="{00000000-0005-0000-0000-000002D10000}"/>
    <cellStyle name="Percent 26 2 5" xfId="53583" xr:uid="{00000000-0005-0000-0000-000003D10000}"/>
    <cellStyle name="Percent 26 3" xfId="53584" xr:uid="{00000000-0005-0000-0000-000004D10000}"/>
    <cellStyle name="Percent 26 4" xfId="53585" xr:uid="{00000000-0005-0000-0000-000005D10000}"/>
    <cellStyle name="Percent 26 5" xfId="53586" xr:uid="{00000000-0005-0000-0000-000006D10000}"/>
    <cellStyle name="Percent 26 5 2" xfId="53587" xr:uid="{00000000-0005-0000-0000-000007D10000}"/>
    <cellStyle name="Percent 26 6" xfId="53588" xr:uid="{00000000-0005-0000-0000-000008D10000}"/>
    <cellStyle name="Percent 27" xfId="53589" xr:uid="{00000000-0005-0000-0000-000009D10000}"/>
    <cellStyle name="Percent 27 2" xfId="53590" xr:uid="{00000000-0005-0000-0000-00000AD10000}"/>
    <cellStyle name="Percent 27 2 2" xfId="53591" xr:uid="{00000000-0005-0000-0000-00000BD10000}"/>
    <cellStyle name="Percent 27 2 3" xfId="53592" xr:uid="{00000000-0005-0000-0000-00000CD10000}"/>
    <cellStyle name="Percent 27 2 4" xfId="53593" xr:uid="{00000000-0005-0000-0000-00000DD10000}"/>
    <cellStyle name="Percent 27 2 5" xfId="53594" xr:uid="{00000000-0005-0000-0000-00000ED10000}"/>
    <cellStyle name="Percent 27 3" xfId="53595" xr:uid="{00000000-0005-0000-0000-00000FD10000}"/>
    <cellStyle name="Percent 27 4" xfId="53596" xr:uid="{00000000-0005-0000-0000-000010D10000}"/>
    <cellStyle name="Percent 27 5" xfId="53597" xr:uid="{00000000-0005-0000-0000-000011D10000}"/>
    <cellStyle name="Percent 27 5 2" xfId="53598" xr:uid="{00000000-0005-0000-0000-000012D10000}"/>
    <cellStyle name="Percent 27 6" xfId="53599" xr:uid="{00000000-0005-0000-0000-000013D10000}"/>
    <cellStyle name="Percent 28" xfId="53600" xr:uid="{00000000-0005-0000-0000-000014D10000}"/>
    <cellStyle name="Percent 28 2" xfId="53601" xr:uid="{00000000-0005-0000-0000-000015D10000}"/>
    <cellStyle name="Percent 28 2 2" xfId="53602" xr:uid="{00000000-0005-0000-0000-000016D10000}"/>
    <cellStyle name="Percent 28 2 3" xfId="53603" xr:uid="{00000000-0005-0000-0000-000017D10000}"/>
    <cellStyle name="Percent 28 2 4" xfId="53604" xr:uid="{00000000-0005-0000-0000-000018D10000}"/>
    <cellStyle name="Percent 28 2 5" xfId="53605" xr:uid="{00000000-0005-0000-0000-000019D10000}"/>
    <cellStyle name="Percent 28 3" xfId="53606" xr:uid="{00000000-0005-0000-0000-00001AD10000}"/>
    <cellStyle name="Percent 28 4" xfId="53607" xr:uid="{00000000-0005-0000-0000-00001BD10000}"/>
    <cellStyle name="Percent 28 5" xfId="53608" xr:uid="{00000000-0005-0000-0000-00001CD10000}"/>
    <cellStyle name="Percent 28 5 2" xfId="53609" xr:uid="{00000000-0005-0000-0000-00001DD10000}"/>
    <cellStyle name="Percent 28 6" xfId="53610" xr:uid="{00000000-0005-0000-0000-00001ED10000}"/>
    <cellStyle name="Percent 29" xfId="53611" xr:uid="{00000000-0005-0000-0000-00001FD10000}"/>
    <cellStyle name="Percent 29 2" xfId="53612" xr:uid="{00000000-0005-0000-0000-000020D10000}"/>
    <cellStyle name="Percent 29 2 2" xfId="53613" xr:uid="{00000000-0005-0000-0000-000021D10000}"/>
    <cellStyle name="Percent 29 2 3" xfId="53614" xr:uid="{00000000-0005-0000-0000-000022D10000}"/>
    <cellStyle name="Percent 29 2 4" xfId="53615" xr:uid="{00000000-0005-0000-0000-000023D10000}"/>
    <cellStyle name="Percent 29 2 5" xfId="53616" xr:uid="{00000000-0005-0000-0000-000024D10000}"/>
    <cellStyle name="Percent 29 3" xfId="53617" xr:uid="{00000000-0005-0000-0000-000025D10000}"/>
    <cellStyle name="Percent 29 4" xfId="53618" xr:uid="{00000000-0005-0000-0000-000026D10000}"/>
    <cellStyle name="Percent 29 5" xfId="53619" xr:uid="{00000000-0005-0000-0000-000027D10000}"/>
    <cellStyle name="Percent 29 5 2" xfId="53620" xr:uid="{00000000-0005-0000-0000-000028D10000}"/>
    <cellStyle name="Percent 29 6" xfId="53621" xr:uid="{00000000-0005-0000-0000-000029D10000}"/>
    <cellStyle name="Percent 3" xfId="355" xr:uid="{00000000-0005-0000-0000-00002AD10000}"/>
    <cellStyle name="Percent 3 10" xfId="53622" xr:uid="{00000000-0005-0000-0000-00002BD10000}"/>
    <cellStyle name="Percent 3 10 2" xfId="53623" xr:uid="{00000000-0005-0000-0000-00002CD10000}"/>
    <cellStyle name="Percent 3 10 3" xfId="53624" xr:uid="{00000000-0005-0000-0000-00002DD10000}"/>
    <cellStyle name="Percent 3 11" xfId="53625" xr:uid="{00000000-0005-0000-0000-00002ED10000}"/>
    <cellStyle name="Percent 3 11 2" xfId="53626" xr:uid="{00000000-0005-0000-0000-00002FD10000}"/>
    <cellStyle name="Percent 3 11 3" xfId="53627" xr:uid="{00000000-0005-0000-0000-000030D10000}"/>
    <cellStyle name="Percent 3 12" xfId="53628" xr:uid="{00000000-0005-0000-0000-000031D10000}"/>
    <cellStyle name="Percent 3 12 2" xfId="53629" xr:uid="{00000000-0005-0000-0000-000032D10000}"/>
    <cellStyle name="Percent 3 12 3" xfId="53630" xr:uid="{00000000-0005-0000-0000-000033D10000}"/>
    <cellStyle name="Percent 3 13" xfId="53631" xr:uid="{00000000-0005-0000-0000-000034D10000}"/>
    <cellStyle name="Percent 3 13 2" xfId="53632" xr:uid="{00000000-0005-0000-0000-000035D10000}"/>
    <cellStyle name="Percent 3 13 3" xfId="53633" xr:uid="{00000000-0005-0000-0000-000036D10000}"/>
    <cellStyle name="Percent 3 14" xfId="53634" xr:uid="{00000000-0005-0000-0000-000037D10000}"/>
    <cellStyle name="Percent 3 15" xfId="53635" xr:uid="{00000000-0005-0000-0000-000038D10000}"/>
    <cellStyle name="Percent 3 2" xfId="356" xr:uid="{00000000-0005-0000-0000-000039D10000}"/>
    <cellStyle name="Percent 3 2 2" xfId="53636" xr:uid="{00000000-0005-0000-0000-00003AD10000}"/>
    <cellStyle name="Percent 3 2 2 2" xfId="53637" xr:uid="{00000000-0005-0000-0000-00003BD10000}"/>
    <cellStyle name="Percent 3 2 2 2 2" xfId="53638" xr:uid="{00000000-0005-0000-0000-00003CD10000}"/>
    <cellStyle name="Percent 3 2 2 2 3" xfId="53639" xr:uid="{00000000-0005-0000-0000-00003DD10000}"/>
    <cellStyle name="Percent 3 2 2 3" xfId="53640" xr:uid="{00000000-0005-0000-0000-00003ED10000}"/>
    <cellStyle name="Percent 3 2 3" xfId="53641" xr:uid="{00000000-0005-0000-0000-00003FD10000}"/>
    <cellStyle name="Percent 3 2 3 2" xfId="53642" xr:uid="{00000000-0005-0000-0000-000040D10000}"/>
    <cellStyle name="Percent 3 2 4" xfId="53643" xr:uid="{00000000-0005-0000-0000-000041D10000}"/>
    <cellStyle name="Percent 3 2 4 2" xfId="53644" xr:uid="{00000000-0005-0000-0000-000042D10000}"/>
    <cellStyle name="Percent 3 2 4 3" xfId="53645" xr:uid="{00000000-0005-0000-0000-000043D10000}"/>
    <cellStyle name="Percent 3 2 5" xfId="53646" xr:uid="{00000000-0005-0000-0000-000044D10000}"/>
    <cellStyle name="Percent 3 2 5 2" xfId="53647" xr:uid="{00000000-0005-0000-0000-000045D10000}"/>
    <cellStyle name="Percent 3 2 5 3" xfId="53648" xr:uid="{00000000-0005-0000-0000-000046D10000}"/>
    <cellStyle name="Percent 3 2 6" xfId="53649" xr:uid="{00000000-0005-0000-0000-000047D10000}"/>
    <cellStyle name="Percent 3 2 7" xfId="53650" xr:uid="{00000000-0005-0000-0000-000048D10000}"/>
    <cellStyle name="Percent 3 3" xfId="357" xr:uid="{00000000-0005-0000-0000-000049D10000}"/>
    <cellStyle name="Percent 3 3 2" xfId="53651" xr:uid="{00000000-0005-0000-0000-00004AD10000}"/>
    <cellStyle name="Percent 3 3 2 2" xfId="53652" xr:uid="{00000000-0005-0000-0000-00004BD10000}"/>
    <cellStyle name="Percent 3 3 2 3" xfId="53653" xr:uid="{00000000-0005-0000-0000-00004CD10000}"/>
    <cellStyle name="Percent 3 3 3" xfId="53654" xr:uid="{00000000-0005-0000-0000-00004DD10000}"/>
    <cellStyle name="Percent 3 3 4" xfId="53655" xr:uid="{00000000-0005-0000-0000-00004ED10000}"/>
    <cellStyle name="Percent 3 3 5" xfId="53656" xr:uid="{00000000-0005-0000-0000-00004FD10000}"/>
    <cellStyle name="Percent 3 4" xfId="53657" xr:uid="{00000000-0005-0000-0000-000050D10000}"/>
    <cellStyle name="Percent 3 4 2" xfId="53658" xr:uid="{00000000-0005-0000-0000-000051D10000}"/>
    <cellStyle name="Percent 3 4 3" xfId="53659" xr:uid="{00000000-0005-0000-0000-000052D10000}"/>
    <cellStyle name="Percent 3 4 4" xfId="53660" xr:uid="{00000000-0005-0000-0000-000053D10000}"/>
    <cellStyle name="Percent 3 5" xfId="53661" xr:uid="{00000000-0005-0000-0000-000054D10000}"/>
    <cellStyle name="Percent 3 5 2" xfId="53662" xr:uid="{00000000-0005-0000-0000-000055D10000}"/>
    <cellStyle name="Percent 3 5 3" xfId="53663" xr:uid="{00000000-0005-0000-0000-000056D10000}"/>
    <cellStyle name="Percent 3 5 4" xfId="53664" xr:uid="{00000000-0005-0000-0000-000057D10000}"/>
    <cellStyle name="Percent 3 6" xfId="53665" xr:uid="{00000000-0005-0000-0000-000058D10000}"/>
    <cellStyle name="Percent 3 6 2" xfId="53666" xr:uid="{00000000-0005-0000-0000-000059D10000}"/>
    <cellStyle name="Percent 3 6 2 2" xfId="53667" xr:uid="{00000000-0005-0000-0000-00005AD10000}"/>
    <cellStyle name="Percent 3 6 3" xfId="53668" xr:uid="{00000000-0005-0000-0000-00005BD10000}"/>
    <cellStyle name="Percent 3 6 4" xfId="53669" xr:uid="{00000000-0005-0000-0000-00005CD10000}"/>
    <cellStyle name="Percent 3 6 5" xfId="53670" xr:uid="{00000000-0005-0000-0000-00005DD10000}"/>
    <cellStyle name="Percent 3 6 6" xfId="53671" xr:uid="{00000000-0005-0000-0000-00005ED10000}"/>
    <cellStyle name="Percent 3 7" xfId="53672" xr:uid="{00000000-0005-0000-0000-00005FD10000}"/>
    <cellStyle name="Percent 3 7 2" xfId="53673" xr:uid="{00000000-0005-0000-0000-000060D10000}"/>
    <cellStyle name="Percent 3 7 3" xfId="53674" xr:uid="{00000000-0005-0000-0000-000061D10000}"/>
    <cellStyle name="Percent 3 7 4" xfId="53675" xr:uid="{00000000-0005-0000-0000-000062D10000}"/>
    <cellStyle name="Percent 3 8" xfId="53676" xr:uid="{00000000-0005-0000-0000-000063D10000}"/>
    <cellStyle name="Percent 3 8 2" xfId="53677" xr:uid="{00000000-0005-0000-0000-000064D10000}"/>
    <cellStyle name="Percent 3 8 2 2" xfId="53678" xr:uid="{00000000-0005-0000-0000-000065D10000}"/>
    <cellStyle name="Percent 3 8 2 2 2" xfId="53679" xr:uid="{00000000-0005-0000-0000-000066D10000}"/>
    <cellStyle name="Percent 3 8 2 3" xfId="53680" xr:uid="{00000000-0005-0000-0000-000067D10000}"/>
    <cellStyle name="Percent 3 8 3" xfId="53681" xr:uid="{00000000-0005-0000-0000-000068D10000}"/>
    <cellStyle name="Percent 3 8 4" xfId="53682" xr:uid="{00000000-0005-0000-0000-000069D10000}"/>
    <cellStyle name="Percent 3 8 5" xfId="53683" xr:uid="{00000000-0005-0000-0000-00006AD10000}"/>
    <cellStyle name="Percent 3 8 6" xfId="53684" xr:uid="{00000000-0005-0000-0000-00006BD10000}"/>
    <cellStyle name="Percent 3 9" xfId="53685" xr:uid="{00000000-0005-0000-0000-00006CD10000}"/>
    <cellStyle name="Percent 3 9 2" xfId="53686" xr:uid="{00000000-0005-0000-0000-00006DD10000}"/>
    <cellStyle name="Percent 3 9 3" xfId="53687" xr:uid="{00000000-0005-0000-0000-00006ED10000}"/>
    <cellStyle name="Percent 30" xfId="53688" xr:uid="{00000000-0005-0000-0000-00006FD10000}"/>
    <cellStyle name="Percent 30 2" xfId="53689" xr:uid="{00000000-0005-0000-0000-000070D10000}"/>
    <cellStyle name="Percent 30 2 2" xfId="53690" xr:uid="{00000000-0005-0000-0000-000071D10000}"/>
    <cellStyle name="Percent 30 2 3" xfId="53691" xr:uid="{00000000-0005-0000-0000-000072D10000}"/>
    <cellStyle name="Percent 30 2 4" xfId="53692" xr:uid="{00000000-0005-0000-0000-000073D10000}"/>
    <cellStyle name="Percent 30 2 5" xfId="53693" xr:uid="{00000000-0005-0000-0000-000074D10000}"/>
    <cellStyle name="Percent 30 3" xfId="53694" xr:uid="{00000000-0005-0000-0000-000075D10000}"/>
    <cellStyle name="Percent 30 4" xfId="53695" xr:uid="{00000000-0005-0000-0000-000076D10000}"/>
    <cellStyle name="Percent 30 5" xfId="53696" xr:uid="{00000000-0005-0000-0000-000077D10000}"/>
    <cellStyle name="Percent 30 5 2" xfId="53697" xr:uid="{00000000-0005-0000-0000-000078D10000}"/>
    <cellStyle name="Percent 30 6" xfId="53698" xr:uid="{00000000-0005-0000-0000-000079D10000}"/>
    <cellStyle name="Percent 31" xfId="53699" xr:uid="{00000000-0005-0000-0000-00007AD10000}"/>
    <cellStyle name="Percent 31 2" xfId="53700" xr:uid="{00000000-0005-0000-0000-00007BD10000}"/>
    <cellStyle name="Percent 31 2 2" xfId="53701" xr:uid="{00000000-0005-0000-0000-00007CD10000}"/>
    <cellStyle name="Percent 31 2 3" xfId="53702" xr:uid="{00000000-0005-0000-0000-00007DD10000}"/>
    <cellStyle name="Percent 31 2 4" xfId="53703" xr:uid="{00000000-0005-0000-0000-00007ED10000}"/>
    <cellStyle name="Percent 31 2 5" xfId="53704" xr:uid="{00000000-0005-0000-0000-00007FD10000}"/>
    <cellStyle name="Percent 31 3" xfId="53705" xr:uid="{00000000-0005-0000-0000-000080D10000}"/>
    <cellStyle name="Percent 31 4" xfId="53706" xr:uid="{00000000-0005-0000-0000-000081D10000}"/>
    <cellStyle name="Percent 31 5" xfId="53707" xr:uid="{00000000-0005-0000-0000-000082D10000}"/>
    <cellStyle name="Percent 31 5 2" xfId="53708" xr:uid="{00000000-0005-0000-0000-000083D10000}"/>
    <cellStyle name="Percent 31 6" xfId="53709" xr:uid="{00000000-0005-0000-0000-000084D10000}"/>
    <cellStyle name="Percent 32" xfId="53710" xr:uid="{00000000-0005-0000-0000-000085D10000}"/>
    <cellStyle name="Percent 32 2" xfId="53711" xr:uid="{00000000-0005-0000-0000-000086D10000}"/>
    <cellStyle name="Percent 32 2 2" xfId="53712" xr:uid="{00000000-0005-0000-0000-000087D10000}"/>
    <cellStyle name="Percent 32 2 3" xfId="53713" xr:uid="{00000000-0005-0000-0000-000088D10000}"/>
    <cellStyle name="Percent 32 2 4" xfId="53714" xr:uid="{00000000-0005-0000-0000-000089D10000}"/>
    <cellStyle name="Percent 32 3" xfId="53715" xr:uid="{00000000-0005-0000-0000-00008AD10000}"/>
    <cellStyle name="Percent 32 4" xfId="53716" xr:uid="{00000000-0005-0000-0000-00008BD10000}"/>
    <cellStyle name="Percent 32 5" xfId="53717" xr:uid="{00000000-0005-0000-0000-00008CD10000}"/>
    <cellStyle name="Percent 32 5 2" xfId="53718" xr:uid="{00000000-0005-0000-0000-00008DD10000}"/>
    <cellStyle name="Percent 33" xfId="53719" xr:uid="{00000000-0005-0000-0000-00008ED10000}"/>
    <cellStyle name="Percent 33 2" xfId="53720" xr:uid="{00000000-0005-0000-0000-00008FD10000}"/>
    <cellStyle name="Percent 33 2 2" xfId="53721" xr:uid="{00000000-0005-0000-0000-000090D10000}"/>
    <cellStyle name="Percent 33 2 3" xfId="53722" xr:uid="{00000000-0005-0000-0000-000091D10000}"/>
    <cellStyle name="Percent 33 2 4" xfId="53723" xr:uid="{00000000-0005-0000-0000-000092D10000}"/>
    <cellStyle name="Percent 33 3" xfId="53724" xr:uid="{00000000-0005-0000-0000-000093D10000}"/>
    <cellStyle name="Percent 33 4" xfId="53725" xr:uid="{00000000-0005-0000-0000-000094D10000}"/>
    <cellStyle name="Percent 33 5" xfId="53726" xr:uid="{00000000-0005-0000-0000-000095D10000}"/>
    <cellStyle name="Percent 33 5 2" xfId="53727" xr:uid="{00000000-0005-0000-0000-000096D10000}"/>
    <cellStyle name="Percent 34" xfId="53728" xr:uid="{00000000-0005-0000-0000-000097D10000}"/>
    <cellStyle name="Percent 34 2" xfId="53729" xr:uid="{00000000-0005-0000-0000-000098D10000}"/>
    <cellStyle name="Percent 34 2 2" xfId="53730" xr:uid="{00000000-0005-0000-0000-000099D10000}"/>
    <cellStyle name="Percent 34 2 3" xfId="53731" xr:uid="{00000000-0005-0000-0000-00009AD10000}"/>
    <cellStyle name="Percent 34 2 4" xfId="53732" xr:uid="{00000000-0005-0000-0000-00009BD10000}"/>
    <cellStyle name="Percent 34 3" xfId="53733" xr:uid="{00000000-0005-0000-0000-00009CD10000}"/>
    <cellStyle name="Percent 34 4" xfId="53734" xr:uid="{00000000-0005-0000-0000-00009DD10000}"/>
    <cellStyle name="Percent 34 5" xfId="53735" xr:uid="{00000000-0005-0000-0000-00009ED10000}"/>
    <cellStyle name="Percent 34 5 2" xfId="53736" xr:uid="{00000000-0005-0000-0000-00009FD10000}"/>
    <cellStyle name="Percent 35" xfId="53737" xr:uid="{00000000-0005-0000-0000-0000A0D10000}"/>
    <cellStyle name="Percent 35 2" xfId="53738" xr:uid="{00000000-0005-0000-0000-0000A1D10000}"/>
    <cellStyle name="Percent 35 2 2" xfId="53739" xr:uid="{00000000-0005-0000-0000-0000A2D10000}"/>
    <cellStyle name="Percent 35 2 3" xfId="53740" xr:uid="{00000000-0005-0000-0000-0000A3D10000}"/>
    <cellStyle name="Percent 35 2 4" xfId="53741" xr:uid="{00000000-0005-0000-0000-0000A4D10000}"/>
    <cellStyle name="Percent 35 3" xfId="53742" xr:uid="{00000000-0005-0000-0000-0000A5D10000}"/>
    <cellStyle name="Percent 35 4" xfId="53743" xr:uid="{00000000-0005-0000-0000-0000A6D10000}"/>
    <cellStyle name="Percent 35 5" xfId="53744" xr:uid="{00000000-0005-0000-0000-0000A7D10000}"/>
    <cellStyle name="Percent 35 5 2" xfId="53745" xr:uid="{00000000-0005-0000-0000-0000A8D10000}"/>
    <cellStyle name="Percent 36" xfId="53746" xr:uid="{00000000-0005-0000-0000-0000A9D10000}"/>
    <cellStyle name="Percent 36 2" xfId="53747" xr:uid="{00000000-0005-0000-0000-0000AAD10000}"/>
    <cellStyle name="Percent 36 2 2" xfId="53748" xr:uid="{00000000-0005-0000-0000-0000ABD10000}"/>
    <cellStyle name="Percent 36 2 3" xfId="53749" xr:uid="{00000000-0005-0000-0000-0000ACD10000}"/>
    <cellStyle name="Percent 36 2 4" xfId="53750" xr:uid="{00000000-0005-0000-0000-0000ADD10000}"/>
    <cellStyle name="Percent 36 3" xfId="53751" xr:uid="{00000000-0005-0000-0000-0000AED10000}"/>
    <cellStyle name="Percent 36 4" xfId="53752" xr:uid="{00000000-0005-0000-0000-0000AFD10000}"/>
    <cellStyle name="Percent 36 5" xfId="53753" xr:uid="{00000000-0005-0000-0000-0000B0D10000}"/>
    <cellStyle name="Percent 36 5 2" xfId="53754" xr:uid="{00000000-0005-0000-0000-0000B1D10000}"/>
    <cellStyle name="Percent 37" xfId="53755" xr:uid="{00000000-0005-0000-0000-0000B2D10000}"/>
    <cellStyle name="Percent 37 2" xfId="53756" xr:uid="{00000000-0005-0000-0000-0000B3D10000}"/>
    <cellStyle name="Percent 37 2 2" xfId="53757" xr:uid="{00000000-0005-0000-0000-0000B4D10000}"/>
    <cellStyle name="Percent 37 2 3" xfId="53758" xr:uid="{00000000-0005-0000-0000-0000B5D10000}"/>
    <cellStyle name="Percent 37 2 4" xfId="53759" xr:uid="{00000000-0005-0000-0000-0000B6D10000}"/>
    <cellStyle name="Percent 37 3" xfId="53760" xr:uid="{00000000-0005-0000-0000-0000B7D10000}"/>
    <cellStyle name="Percent 37 4" xfId="53761" xr:uid="{00000000-0005-0000-0000-0000B8D10000}"/>
    <cellStyle name="Percent 37 5" xfId="53762" xr:uid="{00000000-0005-0000-0000-0000B9D10000}"/>
    <cellStyle name="Percent 37 5 2" xfId="53763" xr:uid="{00000000-0005-0000-0000-0000BAD10000}"/>
    <cellStyle name="Percent 38" xfId="53764" xr:uid="{00000000-0005-0000-0000-0000BBD10000}"/>
    <cellStyle name="Percent 38 2" xfId="53765" xr:uid="{00000000-0005-0000-0000-0000BCD10000}"/>
    <cellStyle name="Percent 38 2 2" xfId="53766" xr:uid="{00000000-0005-0000-0000-0000BDD10000}"/>
    <cellStyle name="Percent 38 2 3" xfId="53767" xr:uid="{00000000-0005-0000-0000-0000BED10000}"/>
    <cellStyle name="Percent 38 2 4" xfId="53768" xr:uid="{00000000-0005-0000-0000-0000BFD10000}"/>
    <cellStyle name="Percent 38 3" xfId="53769" xr:uid="{00000000-0005-0000-0000-0000C0D10000}"/>
    <cellStyle name="Percent 38 4" xfId="53770" xr:uid="{00000000-0005-0000-0000-0000C1D10000}"/>
    <cellStyle name="Percent 38 5" xfId="53771" xr:uid="{00000000-0005-0000-0000-0000C2D10000}"/>
    <cellStyle name="Percent 38 5 2" xfId="53772" xr:uid="{00000000-0005-0000-0000-0000C3D10000}"/>
    <cellStyle name="Percent 39" xfId="53773" xr:uid="{00000000-0005-0000-0000-0000C4D10000}"/>
    <cellStyle name="Percent 39 2" xfId="53774" xr:uid="{00000000-0005-0000-0000-0000C5D10000}"/>
    <cellStyle name="Percent 39 2 2" xfId="53775" xr:uid="{00000000-0005-0000-0000-0000C6D10000}"/>
    <cellStyle name="Percent 39 2 3" xfId="53776" xr:uid="{00000000-0005-0000-0000-0000C7D10000}"/>
    <cellStyle name="Percent 39 2 4" xfId="53777" xr:uid="{00000000-0005-0000-0000-0000C8D10000}"/>
    <cellStyle name="Percent 39 3" xfId="53778" xr:uid="{00000000-0005-0000-0000-0000C9D10000}"/>
    <cellStyle name="Percent 39 4" xfId="53779" xr:uid="{00000000-0005-0000-0000-0000CAD10000}"/>
    <cellStyle name="Percent 39 5" xfId="53780" xr:uid="{00000000-0005-0000-0000-0000CBD10000}"/>
    <cellStyle name="Percent 39 5 2" xfId="53781" xr:uid="{00000000-0005-0000-0000-0000CCD10000}"/>
    <cellStyle name="Percent 4" xfId="358" xr:uid="{00000000-0005-0000-0000-0000CDD10000}"/>
    <cellStyle name="Percent 4 2" xfId="359" xr:uid="{00000000-0005-0000-0000-0000CED10000}"/>
    <cellStyle name="Percent 4 2 2" xfId="53782" xr:uid="{00000000-0005-0000-0000-0000CFD10000}"/>
    <cellStyle name="Percent 4 2 2 2" xfId="53783" xr:uid="{00000000-0005-0000-0000-0000D0D10000}"/>
    <cellStyle name="Percent 4 2 3" xfId="53784" xr:uid="{00000000-0005-0000-0000-0000D1D10000}"/>
    <cellStyle name="Percent 4 2 3 2" xfId="53785" xr:uid="{00000000-0005-0000-0000-0000D2D10000}"/>
    <cellStyle name="Percent 4 2 4" xfId="53786" xr:uid="{00000000-0005-0000-0000-0000D3D10000}"/>
    <cellStyle name="Percent 4 3" xfId="53787" xr:uid="{00000000-0005-0000-0000-0000D4D10000}"/>
    <cellStyle name="Percent 4 3 2" xfId="53788" xr:uid="{00000000-0005-0000-0000-0000D5D10000}"/>
    <cellStyle name="Percent 4 3 2 2" xfId="53789" xr:uid="{00000000-0005-0000-0000-0000D6D10000}"/>
    <cellStyle name="Percent 4 3 2 3" xfId="53790" xr:uid="{00000000-0005-0000-0000-0000D7D10000}"/>
    <cellStyle name="Percent 4 3 2 4" xfId="53791" xr:uid="{00000000-0005-0000-0000-0000D8D10000}"/>
    <cellStyle name="Percent 4 3 3" xfId="53792" xr:uid="{00000000-0005-0000-0000-0000D9D10000}"/>
    <cellStyle name="Percent 4 3 3 2" xfId="53793" xr:uid="{00000000-0005-0000-0000-0000DAD10000}"/>
    <cellStyle name="Percent 4 3 4" xfId="53794" xr:uid="{00000000-0005-0000-0000-0000DBD10000}"/>
    <cellStyle name="Percent 4 3 5" xfId="53795" xr:uid="{00000000-0005-0000-0000-0000DCD10000}"/>
    <cellStyle name="Percent 4 4" xfId="53796" xr:uid="{00000000-0005-0000-0000-0000DDD10000}"/>
    <cellStyle name="Percent 4 4 2" xfId="53797" xr:uid="{00000000-0005-0000-0000-0000DED10000}"/>
    <cellStyle name="Percent 4 4 2 2" xfId="53798" xr:uid="{00000000-0005-0000-0000-0000DFD10000}"/>
    <cellStyle name="Percent 4 4 2 3" xfId="53799" xr:uid="{00000000-0005-0000-0000-0000E0D10000}"/>
    <cellStyle name="Percent 4 4 3" xfId="53800" xr:uid="{00000000-0005-0000-0000-0000E1D10000}"/>
    <cellStyle name="Percent 4 4 3 2" xfId="53801" xr:uid="{00000000-0005-0000-0000-0000E2D10000}"/>
    <cellStyle name="Percent 4 4 4" xfId="53802" xr:uid="{00000000-0005-0000-0000-0000E3D10000}"/>
    <cellStyle name="Percent 4 4 5" xfId="53803" xr:uid="{00000000-0005-0000-0000-0000E4D10000}"/>
    <cellStyle name="Percent 4 4 6" xfId="53804" xr:uid="{00000000-0005-0000-0000-0000E5D10000}"/>
    <cellStyle name="Percent 4 4 7" xfId="53805" xr:uid="{00000000-0005-0000-0000-0000E6D10000}"/>
    <cellStyle name="Percent 4 4 8" xfId="53806" xr:uid="{00000000-0005-0000-0000-0000E7D10000}"/>
    <cellStyle name="Percent 4 5" xfId="53807" xr:uid="{00000000-0005-0000-0000-0000E8D10000}"/>
    <cellStyle name="Percent 4 5 2" xfId="53808" xr:uid="{00000000-0005-0000-0000-0000E9D10000}"/>
    <cellStyle name="Percent 4 5 3" xfId="53809" xr:uid="{00000000-0005-0000-0000-0000EAD10000}"/>
    <cellStyle name="Percent 4 5 4" xfId="53810" xr:uid="{00000000-0005-0000-0000-0000EBD10000}"/>
    <cellStyle name="Percent 4 6" xfId="53811" xr:uid="{00000000-0005-0000-0000-0000ECD10000}"/>
    <cellStyle name="Percent 4 6 2" xfId="53812" xr:uid="{00000000-0005-0000-0000-0000EDD10000}"/>
    <cellStyle name="Percent 4 6 2 2" xfId="53813" xr:uid="{00000000-0005-0000-0000-0000EED10000}"/>
    <cellStyle name="Percent 4 6 2 2 2" xfId="53814" xr:uid="{00000000-0005-0000-0000-0000EFD10000}"/>
    <cellStyle name="Percent 4 6 2 3" xfId="53815" xr:uid="{00000000-0005-0000-0000-0000F0D10000}"/>
    <cellStyle name="Percent 4 6 3" xfId="53816" xr:uid="{00000000-0005-0000-0000-0000F1D10000}"/>
    <cellStyle name="Percent 4 6 4" xfId="53817" xr:uid="{00000000-0005-0000-0000-0000F2D10000}"/>
    <cellStyle name="Percent 4 6 5" xfId="53818" xr:uid="{00000000-0005-0000-0000-0000F3D10000}"/>
    <cellStyle name="Percent 4 6 6" xfId="53819" xr:uid="{00000000-0005-0000-0000-0000F4D10000}"/>
    <cellStyle name="Percent 4 7" xfId="53820" xr:uid="{00000000-0005-0000-0000-0000F5D10000}"/>
    <cellStyle name="Percent 4 7 2" xfId="53821" xr:uid="{00000000-0005-0000-0000-0000F6D10000}"/>
    <cellStyle name="Percent 4 8" xfId="53822" xr:uid="{00000000-0005-0000-0000-0000F7D10000}"/>
    <cellStyle name="Percent 4 9" xfId="53823" xr:uid="{00000000-0005-0000-0000-0000F8D10000}"/>
    <cellStyle name="Percent 40" xfId="53824" xr:uid="{00000000-0005-0000-0000-0000F9D10000}"/>
    <cellStyle name="Percent 40 2" xfId="53825" xr:uid="{00000000-0005-0000-0000-0000FAD10000}"/>
    <cellStyle name="Percent 40 2 2" xfId="53826" xr:uid="{00000000-0005-0000-0000-0000FBD10000}"/>
    <cellStyle name="Percent 40 2 3" xfId="53827" xr:uid="{00000000-0005-0000-0000-0000FCD10000}"/>
    <cellStyle name="Percent 40 2 4" xfId="53828" xr:uid="{00000000-0005-0000-0000-0000FDD10000}"/>
    <cellStyle name="Percent 40 3" xfId="53829" xr:uid="{00000000-0005-0000-0000-0000FED10000}"/>
    <cellStyle name="Percent 40 4" xfId="53830" xr:uid="{00000000-0005-0000-0000-0000FFD10000}"/>
    <cellStyle name="Percent 40 5" xfId="53831" xr:uid="{00000000-0005-0000-0000-000000D20000}"/>
    <cellStyle name="Percent 40 5 2" xfId="53832" xr:uid="{00000000-0005-0000-0000-000001D20000}"/>
    <cellStyle name="Percent 41" xfId="53833" xr:uid="{00000000-0005-0000-0000-000002D20000}"/>
    <cellStyle name="Percent 41 2" xfId="53834" xr:uid="{00000000-0005-0000-0000-000003D20000}"/>
    <cellStyle name="Percent 41 2 2" xfId="53835" xr:uid="{00000000-0005-0000-0000-000004D20000}"/>
    <cellStyle name="Percent 41 2 3" xfId="53836" xr:uid="{00000000-0005-0000-0000-000005D20000}"/>
    <cellStyle name="Percent 41 2 4" xfId="53837" xr:uid="{00000000-0005-0000-0000-000006D20000}"/>
    <cellStyle name="Percent 41 3" xfId="53838" xr:uid="{00000000-0005-0000-0000-000007D20000}"/>
    <cellStyle name="Percent 41 4" xfId="53839" xr:uid="{00000000-0005-0000-0000-000008D20000}"/>
    <cellStyle name="Percent 41 5" xfId="53840" xr:uid="{00000000-0005-0000-0000-000009D20000}"/>
    <cellStyle name="Percent 41 5 2" xfId="53841" xr:uid="{00000000-0005-0000-0000-00000AD20000}"/>
    <cellStyle name="Percent 42" xfId="53842" xr:uid="{00000000-0005-0000-0000-00000BD20000}"/>
    <cellStyle name="Percent 42 10" xfId="53843" xr:uid="{00000000-0005-0000-0000-00000CD20000}"/>
    <cellStyle name="Percent 42 11" xfId="53844" xr:uid="{00000000-0005-0000-0000-00000DD20000}"/>
    <cellStyle name="Percent 42 2" xfId="53845" xr:uid="{00000000-0005-0000-0000-00000ED20000}"/>
    <cellStyle name="Percent 42 2 2" xfId="53846" xr:uid="{00000000-0005-0000-0000-00000FD20000}"/>
    <cellStyle name="Percent 42 2 2 2" xfId="53847" xr:uid="{00000000-0005-0000-0000-000010D20000}"/>
    <cellStyle name="Percent 42 2 2 2 2" xfId="53848" xr:uid="{00000000-0005-0000-0000-000011D20000}"/>
    <cellStyle name="Percent 42 2 2 3" xfId="53849" xr:uid="{00000000-0005-0000-0000-000012D20000}"/>
    <cellStyle name="Percent 42 2 2 3 2" xfId="53850" xr:uid="{00000000-0005-0000-0000-000013D20000}"/>
    <cellStyle name="Percent 42 2 2 4" xfId="53851" xr:uid="{00000000-0005-0000-0000-000014D20000}"/>
    <cellStyle name="Percent 42 2 2 5" xfId="53852" xr:uid="{00000000-0005-0000-0000-000015D20000}"/>
    <cellStyle name="Percent 42 2 2 6" xfId="53853" xr:uid="{00000000-0005-0000-0000-000016D20000}"/>
    <cellStyle name="Percent 42 2 2 7" xfId="53854" xr:uid="{00000000-0005-0000-0000-000017D20000}"/>
    <cellStyle name="Percent 42 2 3" xfId="53855" xr:uid="{00000000-0005-0000-0000-000018D20000}"/>
    <cellStyle name="Percent 42 2 4" xfId="53856" xr:uid="{00000000-0005-0000-0000-000019D20000}"/>
    <cellStyle name="Percent 42 2 4 2" xfId="53857" xr:uid="{00000000-0005-0000-0000-00001AD20000}"/>
    <cellStyle name="Percent 42 2 5" xfId="53858" xr:uid="{00000000-0005-0000-0000-00001BD20000}"/>
    <cellStyle name="Percent 42 2 5 2" xfId="53859" xr:uid="{00000000-0005-0000-0000-00001CD20000}"/>
    <cellStyle name="Percent 42 2 6" xfId="53860" xr:uid="{00000000-0005-0000-0000-00001DD20000}"/>
    <cellStyle name="Percent 42 2 6 2" xfId="53861" xr:uid="{00000000-0005-0000-0000-00001ED20000}"/>
    <cellStyle name="Percent 42 2 7" xfId="53862" xr:uid="{00000000-0005-0000-0000-00001FD20000}"/>
    <cellStyle name="Percent 42 2 8" xfId="53863" xr:uid="{00000000-0005-0000-0000-000020D20000}"/>
    <cellStyle name="Percent 42 2 9" xfId="53864" xr:uid="{00000000-0005-0000-0000-000021D20000}"/>
    <cellStyle name="Percent 42 3" xfId="53865" xr:uid="{00000000-0005-0000-0000-000022D20000}"/>
    <cellStyle name="Percent 42 3 2" xfId="53866" xr:uid="{00000000-0005-0000-0000-000023D20000}"/>
    <cellStyle name="Percent 42 3 2 2" xfId="53867" xr:uid="{00000000-0005-0000-0000-000024D20000}"/>
    <cellStyle name="Percent 42 3 2 3" xfId="53868" xr:uid="{00000000-0005-0000-0000-000025D20000}"/>
    <cellStyle name="Percent 42 3 3" xfId="53869" xr:uid="{00000000-0005-0000-0000-000026D20000}"/>
    <cellStyle name="Percent 42 3 3 2" xfId="53870" xr:uid="{00000000-0005-0000-0000-000027D20000}"/>
    <cellStyle name="Percent 42 3 4" xfId="53871" xr:uid="{00000000-0005-0000-0000-000028D20000}"/>
    <cellStyle name="Percent 42 3 4 2" xfId="53872" xr:uid="{00000000-0005-0000-0000-000029D20000}"/>
    <cellStyle name="Percent 42 3 5" xfId="53873" xr:uid="{00000000-0005-0000-0000-00002AD20000}"/>
    <cellStyle name="Percent 42 3 6" xfId="53874" xr:uid="{00000000-0005-0000-0000-00002BD20000}"/>
    <cellStyle name="Percent 42 3 7" xfId="53875" xr:uid="{00000000-0005-0000-0000-00002CD20000}"/>
    <cellStyle name="Percent 42 4" xfId="53876" xr:uid="{00000000-0005-0000-0000-00002DD20000}"/>
    <cellStyle name="Percent 42 4 2" xfId="53877" xr:uid="{00000000-0005-0000-0000-00002ED20000}"/>
    <cellStyle name="Percent 42 4 2 2" xfId="53878" xr:uid="{00000000-0005-0000-0000-00002FD20000}"/>
    <cellStyle name="Percent 42 4 3" xfId="53879" xr:uid="{00000000-0005-0000-0000-000030D20000}"/>
    <cellStyle name="Percent 42 4 3 2" xfId="53880" xr:uid="{00000000-0005-0000-0000-000031D20000}"/>
    <cellStyle name="Percent 42 4 4" xfId="53881" xr:uid="{00000000-0005-0000-0000-000032D20000}"/>
    <cellStyle name="Percent 42 4 5" xfId="53882" xr:uid="{00000000-0005-0000-0000-000033D20000}"/>
    <cellStyle name="Percent 42 4 6" xfId="53883" xr:uid="{00000000-0005-0000-0000-000034D20000}"/>
    <cellStyle name="Percent 42 4 7" xfId="53884" xr:uid="{00000000-0005-0000-0000-000035D20000}"/>
    <cellStyle name="Percent 42 5" xfId="53885" xr:uid="{00000000-0005-0000-0000-000036D20000}"/>
    <cellStyle name="Percent 42 6" xfId="53886" xr:uid="{00000000-0005-0000-0000-000037D20000}"/>
    <cellStyle name="Percent 42 6 2" xfId="53887" xr:uid="{00000000-0005-0000-0000-000038D20000}"/>
    <cellStyle name="Percent 42 6 3" xfId="53888" xr:uid="{00000000-0005-0000-0000-000039D20000}"/>
    <cellStyle name="Percent 42 7" xfId="53889" xr:uid="{00000000-0005-0000-0000-00003AD20000}"/>
    <cellStyle name="Percent 42 7 2" xfId="53890" xr:uid="{00000000-0005-0000-0000-00003BD20000}"/>
    <cellStyle name="Percent 42 8" xfId="53891" xr:uid="{00000000-0005-0000-0000-00003CD20000}"/>
    <cellStyle name="Percent 42 8 2" xfId="53892" xr:uid="{00000000-0005-0000-0000-00003DD20000}"/>
    <cellStyle name="Percent 42 9" xfId="53893" xr:uid="{00000000-0005-0000-0000-00003ED20000}"/>
    <cellStyle name="Percent 43" xfId="53894" xr:uid="{00000000-0005-0000-0000-00003FD20000}"/>
    <cellStyle name="Percent 43 10" xfId="53895" xr:uid="{00000000-0005-0000-0000-000040D20000}"/>
    <cellStyle name="Percent 43 11" xfId="53896" xr:uid="{00000000-0005-0000-0000-000041D20000}"/>
    <cellStyle name="Percent 43 2" xfId="53897" xr:uid="{00000000-0005-0000-0000-000042D20000}"/>
    <cellStyle name="Percent 43 2 2" xfId="53898" xr:uid="{00000000-0005-0000-0000-000043D20000}"/>
    <cellStyle name="Percent 43 2 2 2" xfId="53899" xr:uid="{00000000-0005-0000-0000-000044D20000}"/>
    <cellStyle name="Percent 43 2 2 2 2" xfId="53900" xr:uid="{00000000-0005-0000-0000-000045D20000}"/>
    <cellStyle name="Percent 43 2 2 3" xfId="53901" xr:uid="{00000000-0005-0000-0000-000046D20000}"/>
    <cellStyle name="Percent 43 2 2 3 2" xfId="53902" xr:uid="{00000000-0005-0000-0000-000047D20000}"/>
    <cellStyle name="Percent 43 2 2 4" xfId="53903" xr:uid="{00000000-0005-0000-0000-000048D20000}"/>
    <cellStyle name="Percent 43 2 2 5" xfId="53904" xr:uid="{00000000-0005-0000-0000-000049D20000}"/>
    <cellStyle name="Percent 43 2 2 6" xfId="53905" xr:uid="{00000000-0005-0000-0000-00004AD20000}"/>
    <cellStyle name="Percent 43 2 2 7" xfId="53906" xr:uid="{00000000-0005-0000-0000-00004BD20000}"/>
    <cellStyle name="Percent 43 2 3" xfId="53907" xr:uid="{00000000-0005-0000-0000-00004CD20000}"/>
    <cellStyle name="Percent 43 2 4" xfId="53908" xr:uid="{00000000-0005-0000-0000-00004DD20000}"/>
    <cellStyle name="Percent 43 2 4 2" xfId="53909" xr:uid="{00000000-0005-0000-0000-00004ED20000}"/>
    <cellStyle name="Percent 43 2 5" xfId="53910" xr:uid="{00000000-0005-0000-0000-00004FD20000}"/>
    <cellStyle name="Percent 43 2 5 2" xfId="53911" xr:uid="{00000000-0005-0000-0000-000050D20000}"/>
    <cellStyle name="Percent 43 2 6" xfId="53912" xr:uid="{00000000-0005-0000-0000-000051D20000}"/>
    <cellStyle name="Percent 43 2 6 2" xfId="53913" xr:uid="{00000000-0005-0000-0000-000052D20000}"/>
    <cellStyle name="Percent 43 2 7" xfId="53914" xr:uid="{00000000-0005-0000-0000-000053D20000}"/>
    <cellStyle name="Percent 43 2 8" xfId="53915" xr:uid="{00000000-0005-0000-0000-000054D20000}"/>
    <cellStyle name="Percent 43 2 9" xfId="53916" xr:uid="{00000000-0005-0000-0000-000055D20000}"/>
    <cellStyle name="Percent 43 3" xfId="53917" xr:uid="{00000000-0005-0000-0000-000056D20000}"/>
    <cellStyle name="Percent 43 3 2" xfId="53918" xr:uid="{00000000-0005-0000-0000-000057D20000}"/>
    <cellStyle name="Percent 43 3 2 2" xfId="53919" xr:uid="{00000000-0005-0000-0000-000058D20000}"/>
    <cellStyle name="Percent 43 3 2 3" xfId="53920" xr:uid="{00000000-0005-0000-0000-000059D20000}"/>
    <cellStyle name="Percent 43 3 3" xfId="53921" xr:uid="{00000000-0005-0000-0000-00005AD20000}"/>
    <cellStyle name="Percent 43 3 3 2" xfId="53922" xr:uid="{00000000-0005-0000-0000-00005BD20000}"/>
    <cellStyle name="Percent 43 3 4" xfId="53923" xr:uid="{00000000-0005-0000-0000-00005CD20000}"/>
    <cellStyle name="Percent 43 3 4 2" xfId="53924" xr:uid="{00000000-0005-0000-0000-00005DD20000}"/>
    <cellStyle name="Percent 43 3 5" xfId="53925" xr:uid="{00000000-0005-0000-0000-00005ED20000}"/>
    <cellStyle name="Percent 43 3 6" xfId="53926" xr:uid="{00000000-0005-0000-0000-00005FD20000}"/>
    <cellStyle name="Percent 43 3 7" xfId="53927" xr:uid="{00000000-0005-0000-0000-000060D20000}"/>
    <cellStyle name="Percent 43 4" xfId="53928" xr:uid="{00000000-0005-0000-0000-000061D20000}"/>
    <cellStyle name="Percent 43 4 2" xfId="53929" xr:uid="{00000000-0005-0000-0000-000062D20000}"/>
    <cellStyle name="Percent 43 4 2 2" xfId="53930" xr:uid="{00000000-0005-0000-0000-000063D20000}"/>
    <cellStyle name="Percent 43 4 3" xfId="53931" xr:uid="{00000000-0005-0000-0000-000064D20000}"/>
    <cellStyle name="Percent 43 4 3 2" xfId="53932" xr:uid="{00000000-0005-0000-0000-000065D20000}"/>
    <cellStyle name="Percent 43 4 4" xfId="53933" xr:uid="{00000000-0005-0000-0000-000066D20000}"/>
    <cellStyle name="Percent 43 4 5" xfId="53934" xr:uid="{00000000-0005-0000-0000-000067D20000}"/>
    <cellStyle name="Percent 43 4 6" xfId="53935" xr:uid="{00000000-0005-0000-0000-000068D20000}"/>
    <cellStyle name="Percent 43 4 7" xfId="53936" xr:uid="{00000000-0005-0000-0000-000069D20000}"/>
    <cellStyle name="Percent 43 5" xfId="53937" xr:uid="{00000000-0005-0000-0000-00006AD20000}"/>
    <cellStyle name="Percent 43 6" xfId="53938" xr:uid="{00000000-0005-0000-0000-00006BD20000}"/>
    <cellStyle name="Percent 43 6 2" xfId="53939" xr:uid="{00000000-0005-0000-0000-00006CD20000}"/>
    <cellStyle name="Percent 43 6 3" xfId="53940" xr:uid="{00000000-0005-0000-0000-00006DD20000}"/>
    <cellStyle name="Percent 43 7" xfId="53941" xr:uid="{00000000-0005-0000-0000-00006ED20000}"/>
    <cellStyle name="Percent 43 7 2" xfId="53942" xr:uid="{00000000-0005-0000-0000-00006FD20000}"/>
    <cellStyle name="Percent 43 8" xfId="53943" xr:uid="{00000000-0005-0000-0000-000070D20000}"/>
    <cellStyle name="Percent 43 8 2" xfId="53944" xr:uid="{00000000-0005-0000-0000-000071D20000}"/>
    <cellStyle name="Percent 43 9" xfId="53945" xr:uid="{00000000-0005-0000-0000-000072D20000}"/>
    <cellStyle name="Percent 44" xfId="53946" xr:uid="{00000000-0005-0000-0000-000073D20000}"/>
    <cellStyle name="Percent 44 10" xfId="53947" xr:uid="{00000000-0005-0000-0000-000074D20000}"/>
    <cellStyle name="Percent 44 11" xfId="53948" xr:uid="{00000000-0005-0000-0000-000075D20000}"/>
    <cellStyle name="Percent 44 2" xfId="53949" xr:uid="{00000000-0005-0000-0000-000076D20000}"/>
    <cellStyle name="Percent 44 2 2" xfId="53950" xr:uid="{00000000-0005-0000-0000-000077D20000}"/>
    <cellStyle name="Percent 44 2 2 2" xfId="53951" xr:uid="{00000000-0005-0000-0000-000078D20000}"/>
    <cellStyle name="Percent 44 2 2 2 2" xfId="53952" xr:uid="{00000000-0005-0000-0000-000079D20000}"/>
    <cellStyle name="Percent 44 2 2 3" xfId="53953" xr:uid="{00000000-0005-0000-0000-00007AD20000}"/>
    <cellStyle name="Percent 44 2 2 3 2" xfId="53954" xr:uid="{00000000-0005-0000-0000-00007BD20000}"/>
    <cellStyle name="Percent 44 2 2 4" xfId="53955" xr:uid="{00000000-0005-0000-0000-00007CD20000}"/>
    <cellStyle name="Percent 44 2 2 5" xfId="53956" xr:uid="{00000000-0005-0000-0000-00007DD20000}"/>
    <cellStyle name="Percent 44 2 2 6" xfId="53957" xr:uid="{00000000-0005-0000-0000-00007ED20000}"/>
    <cellStyle name="Percent 44 2 2 7" xfId="53958" xr:uid="{00000000-0005-0000-0000-00007FD20000}"/>
    <cellStyle name="Percent 44 2 3" xfId="53959" xr:uid="{00000000-0005-0000-0000-000080D20000}"/>
    <cellStyle name="Percent 44 2 4" xfId="53960" xr:uid="{00000000-0005-0000-0000-000081D20000}"/>
    <cellStyle name="Percent 44 2 4 2" xfId="53961" xr:uid="{00000000-0005-0000-0000-000082D20000}"/>
    <cellStyle name="Percent 44 2 5" xfId="53962" xr:uid="{00000000-0005-0000-0000-000083D20000}"/>
    <cellStyle name="Percent 44 2 5 2" xfId="53963" xr:uid="{00000000-0005-0000-0000-000084D20000}"/>
    <cellStyle name="Percent 44 2 6" xfId="53964" xr:uid="{00000000-0005-0000-0000-000085D20000}"/>
    <cellStyle name="Percent 44 2 6 2" xfId="53965" xr:uid="{00000000-0005-0000-0000-000086D20000}"/>
    <cellStyle name="Percent 44 2 7" xfId="53966" xr:uid="{00000000-0005-0000-0000-000087D20000}"/>
    <cellStyle name="Percent 44 2 8" xfId="53967" xr:uid="{00000000-0005-0000-0000-000088D20000}"/>
    <cellStyle name="Percent 44 2 9" xfId="53968" xr:uid="{00000000-0005-0000-0000-000089D20000}"/>
    <cellStyle name="Percent 44 3" xfId="53969" xr:uid="{00000000-0005-0000-0000-00008AD20000}"/>
    <cellStyle name="Percent 44 3 2" xfId="53970" xr:uid="{00000000-0005-0000-0000-00008BD20000}"/>
    <cellStyle name="Percent 44 3 2 2" xfId="53971" xr:uid="{00000000-0005-0000-0000-00008CD20000}"/>
    <cellStyle name="Percent 44 3 2 3" xfId="53972" xr:uid="{00000000-0005-0000-0000-00008DD20000}"/>
    <cellStyle name="Percent 44 3 3" xfId="53973" xr:uid="{00000000-0005-0000-0000-00008ED20000}"/>
    <cellStyle name="Percent 44 3 3 2" xfId="53974" xr:uid="{00000000-0005-0000-0000-00008FD20000}"/>
    <cellStyle name="Percent 44 3 4" xfId="53975" xr:uid="{00000000-0005-0000-0000-000090D20000}"/>
    <cellStyle name="Percent 44 3 4 2" xfId="53976" xr:uid="{00000000-0005-0000-0000-000091D20000}"/>
    <cellStyle name="Percent 44 3 5" xfId="53977" xr:uid="{00000000-0005-0000-0000-000092D20000}"/>
    <cellStyle name="Percent 44 3 6" xfId="53978" xr:uid="{00000000-0005-0000-0000-000093D20000}"/>
    <cellStyle name="Percent 44 3 7" xfId="53979" xr:uid="{00000000-0005-0000-0000-000094D20000}"/>
    <cellStyle name="Percent 44 4" xfId="53980" xr:uid="{00000000-0005-0000-0000-000095D20000}"/>
    <cellStyle name="Percent 44 4 2" xfId="53981" xr:uid="{00000000-0005-0000-0000-000096D20000}"/>
    <cellStyle name="Percent 44 4 2 2" xfId="53982" xr:uid="{00000000-0005-0000-0000-000097D20000}"/>
    <cellStyle name="Percent 44 4 3" xfId="53983" xr:uid="{00000000-0005-0000-0000-000098D20000}"/>
    <cellStyle name="Percent 44 4 3 2" xfId="53984" xr:uid="{00000000-0005-0000-0000-000099D20000}"/>
    <cellStyle name="Percent 44 4 4" xfId="53985" xr:uid="{00000000-0005-0000-0000-00009AD20000}"/>
    <cellStyle name="Percent 44 4 5" xfId="53986" xr:uid="{00000000-0005-0000-0000-00009BD20000}"/>
    <cellStyle name="Percent 44 4 6" xfId="53987" xr:uid="{00000000-0005-0000-0000-00009CD20000}"/>
    <cellStyle name="Percent 44 4 7" xfId="53988" xr:uid="{00000000-0005-0000-0000-00009DD20000}"/>
    <cellStyle name="Percent 44 5" xfId="53989" xr:uid="{00000000-0005-0000-0000-00009ED20000}"/>
    <cellStyle name="Percent 44 6" xfId="53990" xr:uid="{00000000-0005-0000-0000-00009FD20000}"/>
    <cellStyle name="Percent 44 6 2" xfId="53991" xr:uid="{00000000-0005-0000-0000-0000A0D20000}"/>
    <cellStyle name="Percent 44 6 3" xfId="53992" xr:uid="{00000000-0005-0000-0000-0000A1D20000}"/>
    <cellStyle name="Percent 44 7" xfId="53993" xr:uid="{00000000-0005-0000-0000-0000A2D20000}"/>
    <cellStyle name="Percent 44 7 2" xfId="53994" xr:uid="{00000000-0005-0000-0000-0000A3D20000}"/>
    <cellStyle name="Percent 44 8" xfId="53995" xr:uid="{00000000-0005-0000-0000-0000A4D20000}"/>
    <cellStyle name="Percent 44 8 2" xfId="53996" xr:uid="{00000000-0005-0000-0000-0000A5D20000}"/>
    <cellStyle name="Percent 44 9" xfId="53997" xr:uid="{00000000-0005-0000-0000-0000A6D20000}"/>
    <cellStyle name="Percent 45" xfId="53998" xr:uid="{00000000-0005-0000-0000-0000A7D20000}"/>
    <cellStyle name="Percent 45 10" xfId="53999" xr:uid="{00000000-0005-0000-0000-0000A8D20000}"/>
    <cellStyle name="Percent 45 11" xfId="54000" xr:uid="{00000000-0005-0000-0000-0000A9D20000}"/>
    <cellStyle name="Percent 45 2" xfId="54001" xr:uid="{00000000-0005-0000-0000-0000AAD20000}"/>
    <cellStyle name="Percent 45 2 2" xfId="54002" xr:uid="{00000000-0005-0000-0000-0000ABD20000}"/>
    <cellStyle name="Percent 45 2 2 2" xfId="54003" xr:uid="{00000000-0005-0000-0000-0000ACD20000}"/>
    <cellStyle name="Percent 45 2 2 2 2" xfId="54004" xr:uid="{00000000-0005-0000-0000-0000ADD20000}"/>
    <cellStyle name="Percent 45 2 2 3" xfId="54005" xr:uid="{00000000-0005-0000-0000-0000AED20000}"/>
    <cellStyle name="Percent 45 2 2 3 2" xfId="54006" xr:uid="{00000000-0005-0000-0000-0000AFD20000}"/>
    <cellStyle name="Percent 45 2 2 4" xfId="54007" xr:uid="{00000000-0005-0000-0000-0000B0D20000}"/>
    <cellStyle name="Percent 45 2 2 5" xfId="54008" xr:uid="{00000000-0005-0000-0000-0000B1D20000}"/>
    <cellStyle name="Percent 45 2 2 6" xfId="54009" xr:uid="{00000000-0005-0000-0000-0000B2D20000}"/>
    <cellStyle name="Percent 45 2 2 7" xfId="54010" xr:uid="{00000000-0005-0000-0000-0000B3D20000}"/>
    <cellStyle name="Percent 45 2 3" xfId="54011" xr:uid="{00000000-0005-0000-0000-0000B4D20000}"/>
    <cellStyle name="Percent 45 2 4" xfId="54012" xr:uid="{00000000-0005-0000-0000-0000B5D20000}"/>
    <cellStyle name="Percent 45 2 4 2" xfId="54013" xr:uid="{00000000-0005-0000-0000-0000B6D20000}"/>
    <cellStyle name="Percent 45 2 5" xfId="54014" xr:uid="{00000000-0005-0000-0000-0000B7D20000}"/>
    <cellStyle name="Percent 45 2 5 2" xfId="54015" xr:uid="{00000000-0005-0000-0000-0000B8D20000}"/>
    <cellStyle name="Percent 45 2 6" xfId="54016" xr:uid="{00000000-0005-0000-0000-0000B9D20000}"/>
    <cellStyle name="Percent 45 2 6 2" xfId="54017" xr:uid="{00000000-0005-0000-0000-0000BAD20000}"/>
    <cellStyle name="Percent 45 2 7" xfId="54018" xr:uid="{00000000-0005-0000-0000-0000BBD20000}"/>
    <cellStyle name="Percent 45 2 8" xfId="54019" xr:uid="{00000000-0005-0000-0000-0000BCD20000}"/>
    <cellStyle name="Percent 45 2 9" xfId="54020" xr:uid="{00000000-0005-0000-0000-0000BDD20000}"/>
    <cellStyle name="Percent 45 3" xfId="54021" xr:uid="{00000000-0005-0000-0000-0000BED20000}"/>
    <cellStyle name="Percent 45 3 2" xfId="54022" xr:uid="{00000000-0005-0000-0000-0000BFD20000}"/>
    <cellStyle name="Percent 45 3 2 2" xfId="54023" xr:uid="{00000000-0005-0000-0000-0000C0D20000}"/>
    <cellStyle name="Percent 45 3 2 3" xfId="54024" xr:uid="{00000000-0005-0000-0000-0000C1D20000}"/>
    <cellStyle name="Percent 45 3 3" xfId="54025" xr:uid="{00000000-0005-0000-0000-0000C2D20000}"/>
    <cellStyle name="Percent 45 3 3 2" xfId="54026" xr:uid="{00000000-0005-0000-0000-0000C3D20000}"/>
    <cellStyle name="Percent 45 3 4" xfId="54027" xr:uid="{00000000-0005-0000-0000-0000C4D20000}"/>
    <cellStyle name="Percent 45 3 4 2" xfId="54028" xr:uid="{00000000-0005-0000-0000-0000C5D20000}"/>
    <cellStyle name="Percent 45 3 5" xfId="54029" xr:uid="{00000000-0005-0000-0000-0000C6D20000}"/>
    <cellStyle name="Percent 45 3 6" xfId="54030" xr:uid="{00000000-0005-0000-0000-0000C7D20000}"/>
    <cellStyle name="Percent 45 3 7" xfId="54031" xr:uid="{00000000-0005-0000-0000-0000C8D20000}"/>
    <cellStyle name="Percent 45 4" xfId="54032" xr:uid="{00000000-0005-0000-0000-0000C9D20000}"/>
    <cellStyle name="Percent 45 4 2" xfId="54033" xr:uid="{00000000-0005-0000-0000-0000CAD20000}"/>
    <cellStyle name="Percent 45 4 2 2" xfId="54034" xr:uid="{00000000-0005-0000-0000-0000CBD20000}"/>
    <cellStyle name="Percent 45 4 3" xfId="54035" xr:uid="{00000000-0005-0000-0000-0000CCD20000}"/>
    <cellStyle name="Percent 45 4 3 2" xfId="54036" xr:uid="{00000000-0005-0000-0000-0000CDD20000}"/>
    <cellStyle name="Percent 45 4 4" xfId="54037" xr:uid="{00000000-0005-0000-0000-0000CED20000}"/>
    <cellStyle name="Percent 45 4 5" xfId="54038" xr:uid="{00000000-0005-0000-0000-0000CFD20000}"/>
    <cellStyle name="Percent 45 4 6" xfId="54039" xr:uid="{00000000-0005-0000-0000-0000D0D20000}"/>
    <cellStyle name="Percent 45 4 7" xfId="54040" xr:uid="{00000000-0005-0000-0000-0000D1D20000}"/>
    <cellStyle name="Percent 45 5" xfId="54041" xr:uid="{00000000-0005-0000-0000-0000D2D20000}"/>
    <cellStyle name="Percent 45 6" xfId="54042" xr:uid="{00000000-0005-0000-0000-0000D3D20000}"/>
    <cellStyle name="Percent 45 6 2" xfId="54043" xr:uid="{00000000-0005-0000-0000-0000D4D20000}"/>
    <cellStyle name="Percent 45 6 3" xfId="54044" xr:uid="{00000000-0005-0000-0000-0000D5D20000}"/>
    <cellStyle name="Percent 45 7" xfId="54045" xr:uid="{00000000-0005-0000-0000-0000D6D20000}"/>
    <cellStyle name="Percent 45 7 2" xfId="54046" xr:uid="{00000000-0005-0000-0000-0000D7D20000}"/>
    <cellStyle name="Percent 45 8" xfId="54047" xr:uid="{00000000-0005-0000-0000-0000D8D20000}"/>
    <cellStyle name="Percent 45 8 2" xfId="54048" xr:uid="{00000000-0005-0000-0000-0000D9D20000}"/>
    <cellStyle name="Percent 45 9" xfId="54049" xr:uid="{00000000-0005-0000-0000-0000DAD20000}"/>
    <cellStyle name="Percent 46" xfId="54050" xr:uid="{00000000-0005-0000-0000-0000DBD20000}"/>
    <cellStyle name="Percent 46 2" xfId="54051" xr:uid="{00000000-0005-0000-0000-0000DCD20000}"/>
    <cellStyle name="Percent 46 3" xfId="54052" xr:uid="{00000000-0005-0000-0000-0000DDD20000}"/>
    <cellStyle name="Percent 46 4" xfId="54053" xr:uid="{00000000-0005-0000-0000-0000DED20000}"/>
    <cellStyle name="Percent 47" xfId="54054" xr:uid="{00000000-0005-0000-0000-0000DFD20000}"/>
    <cellStyle name="Percent 47 2" xfId="54055" xr:uid="{00000000-0005-0000-0000-0000E0D20000}"/>
    <cellStyle name="Percent 47 3" xfId="54056" xr:uid="{00000000-0005-0000-0000-0000E1D20000}"/>
    <cellStyle name="Percent 47 4" xfId="54057" xr:uid="{00000000-0005-0000-0000-0000E2D20000}"/>
    <cellStyle name="Percent 48" xfId="54058" xr:uid="{00000000-0005-0000-0000-0000E3D20000}"/>
    <cellStyle name="Percent 48 2" xfId="54059" xr:uid="{00000000-0005-0000-0000-0000E4D20000}"/>
    <cellStyle name="Percent 48 3" xfId="54060" xr:uid="{00000000-0005-0000-0000-0000E5D20000}"/>
    <cellStyle name="Percent 48 4" xfId="54061" xr:uid="{00000000-0005-0000-0000-0000E6D20000}"/>
    <cellStyle name="Percent 49" xfId="54062" xr:uid="{00000000-0005-0000-0000-0000E7D20000}"/>
    <cellStyle name="Percent 49 2" xfId="54063" xr:uid="{00000000-0005-0000-0000-0000E8D20000}"/>
    <cellStyle name="Percent 49 3" xfId="54064" xr:uid="{00000000-0005-0000-0000-0000E9D20000}"/>
    <cellStyle name="Percent 49 4" xfId="54065" xr:uid="{00000000-0005-0000-0000-0000EAD20000}"/>
    <cellStyle name="Percent 5" xfId="360" xr:uid="{00000000-0005-0000-0000-0000EBD20000}"/>
    <cellStyle name="Percent 5 2" xfId="361" xr:uid="{00000000-0005-0000-0000-0000ECD20000}"/>
    <cellStyle name="Percent 5 2 2" xfId="54066" xr:uid="{00000000-0005-0000-0000-0000EDD20000}"/>
    <cellStyle name="Percent 5 2 2 2" xfId="54067" xr:uid="{00000000-0005-0000-0000-0000EED20000}"/>
    <cellStyle name="Percent 5 2 2 3" xfId="54068" xr:uid="{00000000-0005-0000-0000-0000EFD20000}"/>
    <cellStyle name="Percent 5 2 2 4" xfId="54069" xr:uid="{00000000-0005-0000-0000-0000F0D20000}"/>
    <cellStyle name="Percent 5 2 2 5" xfId="54070" xr:uid="{00000000-0005-0000-0000-0000F1D20000}"/>
    <cellStyle name="Percent 5 2 3" xfId="54071" xr:uid="{00000000-0005-0000-0000-0000F2D20000}"/>
    <cellStyle name="Percent 5 2 3 2" xfId="54072" xr:uid="{00000000-0005-0000-0000-0000F3D20000}"/>
    <cellStyle name="Percent 5 2 4" xfId="54073" xr:uid="{00000000-0005-0000-0000-0000F4D20000}"/>
    <cellStyle name="Percent 5 2 5" xfId="54074" xr:uid="{00000000-0005-0000-0000-0000F5D20000}"/>
    <cellStyle name="Percent 5 3" xfId="54075" xr:uid="{00000000-0005-0000-0000-0000F6D20000}"/>
    <cellStyle name="Percent 5 3 2" xfId="54076" xr:uid="{00000000-0005-0000-0000-0000F7D20000}"/>
    <cellStyle name="Percent 5 3 3" xfId="54077" xr:uid="{00000000-0005-0000-0000-0000F8D20000}"/>
    <cellStyle name="Percent 5 4" xfId="54078" xr:uid="{00000000-0005-0000-0000-0000F9D20000}"/>
    <cellStyle name="Percent 5 4 2" xfId="54079" xr:uid="{00000000-0005-0000-0000-0000FAD20000}"/>
    <cellStyle name="Percent 5 5" xfId="54080" xr:uid="{00000000-0005-0000-0000-0000FBD20000}"/>
    <cellStyle name="Percent 5 6" xfId="54081" xr:uid="{00000000-0005-0000-0000-0000FCD20000}"/>
    <cellStyle name="Percent 5 6 2" xfId="54082" xr:uid="{00000000-0005-0000-0000-0000FDD20000}"/>
    <cellStyle name="Percent 5 7" xfId="54083" xr:uid="{00000000-0005-0000-0000-0000FED20000}"/>
    <cellStyle name="Percent 5 8" xfId="54084" xr:uid="{00000000-0005-0000-0000-0000FFD20000}"/>
    <cellStyle name="Percent 50" xfId="54085" xr:uid="{00000000-0005-0000-0000-000000D30000}"/>
    <cellStyle name="Percent 50 2" xfId="54086" xr:uid="{00000000-0005-0000-0000-000001D30000}"/>
    <cellStyle name="Percent 50 3" xfId="54087" xr:uid="{00000000-0005-0000-0000-000002D30000}"/>
    <cellStyle name="Percent 50 4" xfId="54088" xr:uid="{00000000-0005-0000-0000-000003D30000}"/>
    <cellStyle name="Percent 51" xfId="54089" xr:uid="{00000000-0005-0000-0000-000004D30000}"/>
    <cellStyle name="Percent 51 2" xfId="54090" xr:uid="{00000000-0005-0000-0000-000005D30000}"/>
    <cellStyle name="Percent 51 3" xfId="54091" xr:uid="{00000000-0005-0000-0000-000006D30000}"/>
    <cellStyle name="Percent 51 4" xfId="54092" xr:uid="{00000000-0005-0000-0000-000007D30000}"/>
    <cellStyle name="Percent 52" xfId="54093" xr:uid="{00000000-0005-0000-0000-000008D30000}"/>
    <cellStyle name="Percent 52 2" xfId="54094" xr:uid="{00000000-0005-0000-0000-000009D30000}"/>
    <cellStyle name="Percent 52 3" xfId="54095" xr:uid="{00000000-0005-0000-0000-00000AD30000}"/>
    <cellStyle name="Percent 52 4" xfId="54096" xr:uid="{00000000-0005-0000-0000-00000BD30000}"/>
    <cellStyle name="Percent 53" xfId="54097" xr:uid="{00000000-0005-0000-0000-00000CD30000}"/>
    <cellStyle name="Percent 53 2" xfId="54098" xr:uid="{00000000-0005-0000-0000-00000DD30000}"/>
    <cellStyle name="Percent 53 3" xfId="54099" xr:uid="{00000000-0005-0000-0000-00000ED30000}"/>
    <cellStyle name="Percent 53 4" xfId="54100" xr:uid="{00000000-0005-0000-0000-00000FD30000}"/>
    <cellStyle name="Percent 54" xfId="54101" xr:uid="{00000000-0005-0000-0000-000010D30000}"/>
    <cellStyle name="Percent 54 2" xfId="54102" xr:uid="{00000000-0005-0000-0000-000011D30000}"/>
    <cellStyle name="Percent 54 3" xfId="54103" xr:uid="{00000000-0005-0000-0000-000012D30000}"/>
    <cellStyle name="Percent 54 4" xfId="54104" xr:uid="{00000000-0005-0000-0000-000013D30000}"/>
    <cellStyle name="Percent 55" xfId="54105" xr:uid="{00000000-0005-0000-0000-000014D30000}"/>
    <cellStyle name="Percent 55 2" xfId="54106" xr:uid="{00000000-0005-0000-0000-000015D30000}"/>
    <cellStyle name="Percent 55 3" xfId="54107" xr:uid="{00000000-0005-0000-0000-000016D30000}"/>
    <cellStyle name="Percent 55 4" xfId="54108" xr:uid="{00000000-0005-0000-0000-000017D30000}"/>
    <cellStyle name="Percent 56" xfId="54109" xr:uid="{00000000-0005-0000-0000-000018D30000}"/>
    <cellStyle name="Percent 56 2" xfId="54110" xr:uid="{00000000-0005-0000-0000-000019D30000}"/>
    <cellStyle name="Percent 56 3" xfId="54111" xr:uid="{00000000-0005-0000-0000-00001AD30000}"/>
    <cellStyle name="Percent 56 4" xfId="54112" xr:uid="{00000000-0005-0000-0000-00001BD30000}"/>
    <cellStyle name="Percent 57" xfId="54113" xr:uid="{00000000-0005-0000-0000-00001CD30000}"/>
    <cellStyle name="Percent 57 2" xfId="54114" xr:uid="{00000000-0005-0000-0000-00001DD30000}"/>
    <cellStyle name="Percent 57 3" xfId="54115" xr:uid="{00000000-0005-0000-0000-00001ED30000}"/>
    <cellStyle name="Percent 57 4" xfId="54116" xr:uid="{00000000-0005-0000-0000-00001FD30000}"/>
    <cellStyle name="Percent 58" xfId="54117" xr:uid="{00000000-0005-0000-0000-000020D30000}"/>
    <cellStyle name="Percent 59" xfId="54118" xr:uid="{00000000-0005-0000-0000-000021D30000}"/>
    <cellStyle name="Percent 6" xfId="362" xr:uid="{00000000-0005-0000-0000-000022D30000}"/>
    <cellStyle name="Percent 6 2" xfId="363" xr:uid="{00000000-0005-0000-0000-000023D30000}"/>
    <cellStyle name="Percent 6 2 2" xfId="54119" xr:uid="{00000000-0005-0000-0000-000024D30000}"/>
    <cellStyle name="Percent 6 2 2 2" xfId="54120" xr:uid="{00000000-0005-0000-0000-000025D30000}"/>
    <cellStyle name="Percent 6 2 3" xfId="54121" xr:uid="{00000000-0005-0000-0000-000026D30000}"/>
    <cellStyle name="Percent 6 2 4" xfId="54122" xr:uid="{00000000-0005-0000-0000-000027D30000}"/>
    <cellStyle name="Percent 6 2 5" xfId="54123" xr:uid="{00000000-0005-0000-0000-000028D30000}"/>
    <cellStyle name="Percent 6 3" xfId="54124" xr:uid="{00000000-0005-0000-0000-000029D30000}"/>
    <cellStyle name="Percent 6 3 2" xfId="54125" xr:uid="{00000000-0005-0000-0000-00002AD30000}"/>
    <cellStyle name="Percent 6 3 2 2" xfId="54126" xr:uid="{00000000-0005-0000-0000-00002BD30000}"/>
    <cellStyle name="Percent 6 3 2 2 2" xfId="54127" xr:uid="{00000000-0005-0000-0000-00002CD30000}"/>
    <cellStyle name="Percent 6 3 2 3" xfId="54128" xr:uid="{00000000-0005-0000-0000-00002DD30000}"/>
    <cellStyle name="Percent 6 3 3" xfId="54129" xr:uid="{00000000-0005-0000-0000-00002ED30000}"/>
    <cellStyle name="Percent 6 3 3 2" xfId="54130" xr:uid="{00000000-0005-0000-0000-00002FD30000}"/>
    <cellStyle name="Percent 6 3 4" xfId="54131" xr:uid="{00000000-0005-0000-0000-000030D30000}"/>
    <cellStyle name="Percent 6 3 5" xfId="54132" xr:uid="{00000000-0005-0000-0000-000031D30000}"/>
    <cellStyle name="Percent 6 3 6" xfId="54133" xr:uid="{00000000-0005-0000-0000-000032D30000}"/>
    <cellStyle name="Percent 6 4" xfId="54134" xr:uid="{00000000-0005-0000-0000-000033D30000}"/>
    <cellStyle name="Percent 6 4 2" xfId="54135" xr:uid="{00000000-0005-0000-0000-000034D30000}"/>
    <cellStyle name="Percent 6 4 2 2" xfId="54136" xr:uid="{00000000-0005-0000-0000-000035D30000}"/>
    <cellStyle name="Percent 6 4 2 2 2" xfId="54137" xr:uid="{00000000-0005-0000-0000-000036D30000}"/>
    <cellStyle name="Percent 6 4 2 3" xfId="54138" xr:uid="{00000000-0005-0000-0000-000037D30000}"/>
    <cellStyle name="Percent 6 4 3" xfId="54139" xr:uid="{00000000-0005-0000-0000-000038D30000}"/>
    <cellStyle name="Percent 6 4 3 2" xfId="54140" xr:uid="{00000000-0005-0000-0000-000039D30000}"/>
    <cellStyle name="Percent 6 4 4" xfId="54141" xr:uid="{00000000-0005-0000-0000-00003AD30000}"/>
    <cellStyle name="Percent 6 5" xfId="54142" xr:uid="{00000000-0005-0000-0000-00003BD30000}"/>
    <cellStyle name="Percent 6 5 2" xfId="54143" xr:uid="{00000000-0005-0000-0000-00003CD30000}"/>
    <cellStyle name="Percent 6 6" xfId="54144" xr:uid="{00000000-0005-0000-0000-00003DD30000}"/>
    <cellStyle name="Percent 6 7" xfId="54145" xr:uid="{00000000-0005-0000-0000-00003ED30000}"/>
    <cellStyle name="Percent 60" xfId="54146" xr:uid="{00000000-0005-0000-0000-00003FD30000}"/>
    <cellStyle name="Percent 61" xfId="54147" xr:uid="{00000000-0005-0000-0000-000040D30000}"/>
    <cellStyle name="Percent 62" xfId="54148" xr:uid="{00000000-0005-0000-0000-000041D30000}"/>
    <cellStyle name="Percent 63" xfId="54149" xr:uid="{00000000-0005-0000-0000-000042D30000}"/>
    <cellStyle name="Percent 64" xfId="54150" xr:uid="{00000000-0005-0000-0000-000043D30000}"/>
    <cellStyle name="Percent 65" xfId="54151" xr:uid="{00000000-0005-0000-0000-000044D30000}"/>
    <cellStyle name="Percent 65 2" xfId="54152" xr:uid="{00000000-0005-0000-0000-000045D30000}"/>
    <cellStyle name="Percent 66" xfId="54153" xr:uid="{00000000-0005-0000-0000-000046D30000}"/>
    <cellStyle name="Percent 67" xfId="54154" xr:uid="{00000000-0005-0000-0000-000047D30000}"/>
    <cellStyle name="Percent 68" xfId="54155" xr:uid="{00000000-0005-0000-0000-000048D30000}"/>
    <cellStyle name="Percent 68 2" xfId="54156" xr:uid="{00000000-0005-0000-0000-000049D30000}"/>
    <cellStyle name="Percent 69" xfId="54157" xr:uid="{00000000-0005-0000-0000-00004AD30000}"/>
    <cellStyle name="Percent 7" xfId="364" xr:uid="{00000000-0005-0000-0000-00004BD30000}"/>
    <cellStyle name="Percent 7 2" xfId="365" xr:uid="{00000000-0005-0000-0000-00004CD30000}"/>
    <cellStyle name="Percent 7 2 2" xfId="54158" xr:uid="{00000000-0005-0000-0000-00004DD30000}"/>
    <cellStyle name="Percent 7 2 2 2" xfId="54159" xr:uid="{00000000-0005-0000-0000-00004ED30000}"/>
    <cellStyle name="Percent 7 2 3" xfId="54160" xr:uid="{00000000-0005-0000-0000-00004FD30000}"/>
    <cellStyle name="Percent 7 2 4" xfId="54161" xr:uid="{00000000-0005-0000-0000-000050D30000}"/>
    <cellStyle name="Percent 7 3" xfId="54162" xr:uid="{00000000-0005-0000-0000-000051D30000}"/>
    <cellStyle name="Percent 7 3 2" xfId="54163" xr:uid="{00000000-0005-0000-0000-000052D30000}"/>
    <cellStyle name="Percent 7 3 3" xfId="54164" xr:uid="{00000000-0005-0000-0000-000053D30000}"/>
    <cellStyle name="Percent 7 4" xfId="54165" xr:uid="{00000000-0005-0000-0000-000054D30000}"/>
    <cellStyle name="Percent 7 4 2" xfId="54166" xr:uid="{00000000-0005-0000-0000-000055D30000}"/>
    <cellStyle name="Percent 7 5" xfId="54167" xr:uid="{00000000-0005-0000-0000-000056D30000}"/>
    <cellStyle name="Percent 70" xfId="54168" xr:uid="{00000000-0005-0000-0000-000057D30000}"/>
    <cellStyle name="Percent 71" xfId="54169" xr:uid="{00000000-0005-0000-0000-000058D30000}"/>
    <cellStyle name="Percent 72" xfId="54170" xr:uid="{00000000-0005-0000-0000-000059D30000}"/>
    <cellStyle name="Percent 73" xfId="54171" xr:uid="{00000000-0005-0000-0000-00005AD30000}"/>
    <cellStyle name="Percent 74" xfId="54172" xr:uid="{00000000-0005-0000-0000-00005BD30000}"/>
    <cellStyle name="Percent 75" xfId="54173" xr:uid="{00000000-0005-0000-0000-00005CD30000}"/>
    <cellStyle name="Percent 76" xfId="54174" xr:uid="{00000000-0005-0000-0000-00005DD30000}"/>
    <cellStyle name="Percent 77" xfId="54175" xr:uid="{00000000-0005-0000-0000-00005ED30000}"/>
    <cellStyle name="Percent 78" xfId="54176" xr:uid="{00000000-0005-0000-0000-00005FD30000}"/>
    <cellStyle name="Percent 79" xfId="54177" xr:uid="{00000000-0005-0000-0000-000060D30000}"/>
    <cellStyle name="Percent 8" xfId="366" xr:uid="{00000000-0005-0000-0000-000061D30000}"/>
    <cellStyle name="Percent 8 2" xfId="367" xr:uid="{00000000-0005-0000-0000-000062D30000}"/>
    <cellStyle name="Percent 8 2 2" xfId="54178" xr:uid="{00000000-0005-0000-0000-000063D30000}"/>
    <cellStyle name="Percent 8 2 2 2" xfId="54179" xr:uid="{00000000-0005-0000-0000-000064D30000}"/>
    <cellStyle name="Percent 8 2 3" xfId="54180" xr:uid="{00000000-0005-0000-0000-000065D30000}"/>
    <cellStyle name="Percent 8 2 4" xfId="54181" xr:uid="{00000000-0005-0000-0000-000066D30000}"/>
    <cellStyle name="Percent 8 3" xfId="54182" xr:uid="{00000000-0005-0000-0000-000067D30000}"/>
    <cellStyle name="Percent 8 3 2" xfId="54183" xr:uid="{00000000-0005-0000-0000-000068D30000}"/>
    <cellStyle name="Percent 8 3 3" xfId="54184" xr:uid="{00000000-0005-0000-0000-000069D30000}"/>
    <cellStyle name="Percent 8 4" xfId="54185" xr:uid="{00000000-0005-0000-0000-00006AD30000}"/>
    <cellStyle name="Percent 8 4 2" xfId="54186" xr:uid="{00000000-0005-0000-0000-00006BD30000}"/>
    <cellStyle name="Percent 8 5" xfId="54187" xr:uid="{00000000-0005-0000-0000-00006CD30000}"/>
    <cellStyle name="Percent 8 6" xfId="54188" xr:uid="{00000000-0005-0000-0000-00006DD30000}"/>
    <cellStyle name="Percent 80" xfId="54189" xr:uid="{00000000-0005-0000-0000-00006ED30000}"/>
    <cellStyle name="Percent 81" xfId="54190" xr:uid="{00000000-0005-0000-0000-00006FD30000}"/>
    <cellStyle name="Percent 82" xfId="54191" xr:uid="{00000000-0005-0000-0000-000070D30000}"/>
    <cellStyle name="Percent 83" xfId="54192" xr:uid="{00000000-0005-0000-0000-000071D30000}"/>
    <cellStyle name="Percent 84" xfId="54193" xr:uid="{00000000-0005-0000-0000-000072D30000}"/>
    <cellStyle name="Percent 85" xfId="54194" xr:uid="{00000000-0005-0000-0000-000073D30000}"/>
    <cellStyle name="Percent 86" xfId="54195" xr:uid="{00000000-0005-0000-0000-000074D30000}"/>
    <cellStyle name="Percent 87" xfId="54196" xr:uid="{00000000-0005-0000-0000-000075D30000}"/>
    <cellStyle name="Percent 88" xfId="54197" xr:uid="{00000000-0005-0000-0000-000076D30000}"/>
    <cellStyle name="Percent 89" xfId="54198" xr:uid="{00000000-0005-0000-0000-000077D30000}"/>
    <cellStyle name="Percent 9" xfId="368" xr:uid="{00000000-0005-0000-0000-000078D30000}"/>
    <cellStyle name="Percent 9 2" xfId="54199" xr:uid="{00000000-0005-0000-0000-000079D30000}"/>
    <cellStyle name="Percent 9 2 2" xfId="54200" xr:uid="{00000000-0005-0000-0000-00007AD30000}"/>
    <cellStyle name="Percent 9 2 2 2" xfId="54201" xr:uid="{00000000-0005-0000-0000-00007BD30000}"/>
    <cellStyle name="Percent 9 2 2 2 2" xfId="54202" xr:uid="{00000000-0005-0000-0000-00007CD30000}"/>
    <cellStyle name="Percent 9 2 2 3" xfId="54203" xr:uid="{00000000-0005-0000-0000-00007DD30000}"/>
    <cellStyle name="Percent 9 2 2 4" xfId="54204" xr:uid="{00000000-0005-0000-0000-00007ED30000}"/>
    <cellStyle name="Percent 9 2 3" xfId="54205" xr:uid="{00000000-0005-0000-0000-00007FD30000}"/>
    <cellStyle name="Percent 9 2 3 2" xfId="54206" xr:uid="{00000000-0005-0000-0000-000080D30000}"/>
    <cellStyle name="Percent 9 2 4" xfId="54207" xr:uid="{00000000-0005-0000-0000-000081D30000}"/>
    <cellStyle name="Percent 9 2 5" xfId="54208" xr:uid="{00000000-0005-0000-0000-000082D30000}"/>
    <cellStyle name="Percent 9 3" xfId="54209" xr:uid="{00000000-0005-0000-0000-000083D30000}"/>
    <cellStyle name="Percent 9 3 2" xfId="54210" xr:uid="{00000000-0005-0000-0000-000084D30000}"/>
    <cellStyle name="Percent 9 3 2 2" xfId="54211" xr:uid="{00000000-0005-0000-0000-000085D30000}"/>
    <cellStyle name="Percent 9 3 3" xfId="54212" xr:uid="{00000000-0005-0000-0000-000086D30000}"/>
    <cellStyle name="Percent 9 3 4" xfId="54213" xr:uid="{00000000-0005-0000-0000-000087D30000}"/>
    <cellStyle name="Percent 9 4" xfId="54214" xr:uid="{00000000-0005-0000-0000-000088D30000}"/>
    <cellStyle name="Percent 9 4 2" xfId="54215" xr:uid="{00000000-0005-0000-0000-000089D30000}"/>
    <cellStyle name="Percent 9 5" xfId="54216" xr:uid="{00000000-0005-0000-0000-00008AD30000}"/>
    <cellStyle name="Percent 9 6" xfId="54217" xr:uid="{00000000-0005-0000-0000-00008BD30000}"/>
    <cellStyle name="Percent 90" xfId="54218" xr:uid="{00000000-0005-0000-0000-00008CD30000}"/>
    <cellStyle name="Percent 91" xfId="54219" xr:uid="{00000000-0005-0000-0000-00008DD30000}"/>
    <cellStyle name="Percent 92" xfId="54220" xr:uid="{00000000-0005-0000-0000-00008ED30000}"/>
    <cellStyle name="Percent 93" xfId="54221" xr:uid="{00000000-0005-0000-0000-00008FD30000}"/>
    <cellStyle name="Percent 94" xfId="54222" xr:uid="{00000000-0005-0000-0000-000090D30000}"/>
    <cellStyle name="Percent 95" xfId="54223" xr:uid="{00000000-0005-0000-0000-000091D30000}"/>
    <cellStyle name="Percent 96" xfId="54224" xr:uid="{00000000-0005-0000-0000-000092D30000}"/>
    <cellStyle name="Percent 97" xfId="54225" xr:uid="{00000000-0005-0000-0000-000093D30000}"/>
    <cellStyle name="Percent 98" xfId="54226" xr:uid="{00000000-0005-0000-0000-000094D30000}"/>
    <cellStyle name="Percent 99" xfId="54227" xr:uid="{00000000-0005-0000-0000-000095D30000}"/>
    <cellStyle name="Percent2" xfId="54228" xr:uid="{00000000-0005-0000-0000-000096D30000}"/>
    <cellStyle name="Percent2 2" xfId="54229" xr:uid="{00000000-0005-0000-0000-000097D30000}"/>
    <cellStyle name="Percent2 2 2" xfId="54230" xr:uid="{00000000-0005-0000-0000-000098D30000}"/>
    <cellStyle name="Percent2 3" xfId="54231" xr:uid="{00000000-0005-0000-0000-000099D30000}"/>
    <cellStyle name="Phone_No" xfId="66" xr:uid="{00000000-0005-0000-0000-00009AD30000}"/>
    <cellStyle name="Red Text" xfId="54232" xr:uid="{00000000-0005-0000-0000-00009BD30000}"/>
    <cellStyle name="Red Text 2" xfId="54233" xr:uid="{00000000-0005-0000-0000-00009CD30000}"/>
    <cellStyle name="Red Text 2 2" xfId="54234" xr:uid="{00000000-0005-0000-0000-00009DD30000}"/>
    <cellStyle name="Red Text 3" xfId="54235" xr:uid="{00000000-0005-0000-0000-00009ED30000}"/>
    <cellStyle name="Remote" xfId="67" xr:uid="{00000000-0005-0000-0000-00009FD30000}"/>
    <cellStyle name="Revenue" xfId="68" xr:uid="{00000000-0005-0000-0000-0000A0D30000}"/>
    <cellStyle name="RevList" xfId="69" xr:uid="{00000000-0005-0000-0000-0000A1D30000}"/>
    <cellStyle name="s]_x000d__x000a_spooler=no_x000d__x000a_LOAD=C:\CONTROL\VIRUSCAN\VSHWIN.EXE_x000d__x000a_run=_x000d__x000a_Beep=yes_x000d__x000a_NullPort=None_x000d__x000a_BorderWidth=3_x000d__x000a_CursorBlinkRate=530_x000d_" xfId="54236" xr:uid="{00000000-0005-0000-0000-0000A2D30000}"/>
    <cellStyle name="s]_x000d__x000a_spooler=no_x000d__x000a_LOAD=C:\CONTROL\VIRUSCAN\VSHWIN.EXE_x000d__x000a_run=_x000d__x000a_Beep=yes_x000d__x000a_NullPort=None_x000d__x000a_BorderWidth=3_x000d__x000a_CursorBlinkRate=530_x000d_ 2" xfId="54237" xr:uid="{00000000-0005-0000-0000-0000A3D30000}"/>
    <cellStyle name="s]_x000d__x000a_spooler=no_x000d__x000a_LOAD=C:\CONTROL\VIRUSCAN\VSHWIN.EXE_x000d__x000a_run=_x000d__x000a_Beep=yes_x000d__x000a_NullPort=None_x000d__x000a_BorderWidth=3_x000d__x000a_CursorBlinkRate=530_x000d_ 3" xfId="54238" xr:uid="{00000000-0005-0000-0000-0000A4D30000}"/>
    <cellStyle name="Sales_Amt" xfId="70" xr:uid="{00000000-0005-0000-0000-0000A5D30000}"/>
    <cellStyle name="SAPBEXaggData" xfId="369" xr:uid="{00000000-0005-0000-0000-0000A6D30000}"/>
    <cellStyle name="SAPBEXaggData 10" xfId="54239" xr:uid="{00000000-0005-0000-0000-0000A7D30000}"/>
    <cellStyle name="SAPBEXaggData 11" xfId="54240" xr:uid="{00000000-0005-0000-0000-0000A8D30000}"/>
    <cellStyle name="SAPBEXaggData 2" xfId="54241" xr:uid="{00000000-0005-0000-0000-0000A9D30000}"/>
    <cellStyle name="SAPBEXaggData 2 2" xfId="54242" xr:uid="{00000000-0005-0000-0000-0000AAD30000}"/>
    <cellStyle name="SAPBEXaggData 2 2 2" xfId="54243" xr:uid="{00000000-0005-0000-0000-0000ABD30000}"/>
    <cellStyle name="SAPBEXaggData 2 2 2 2" xfId="54244" xr:uid="{00000000-0005-0000-0000-0000ACD30000}"/>
    <cellStyle name="SAPBEXaggData 2 2 2 3" xfId="54245" xr:uid="{00000000-0005-0000-0000-0000ADD30000}"/>
    <cellStyle name="SAPBEXaggData 2 2 2 4" xfId="54246" xr:uid="{00000000-0005-0000-0000-0000AED30000}"/>
    <cellStyle name="SAPBEXaggData 2 2 3" xfId="54247" xr:uid="{00000000-0005-0000-0000-0000AFD30000}"/>
    <cellStyle name="SAPBEXaggData 2 2 3 2" xfId="54248" xr:uid="{00000000-0005-0000-0000-0000B0D30000}"/>
    <cellStyle name="SAPBEXaggData 2 2 4" xfId="54249" xr:uid="{00000000-0005-0000-0000-0000B1D30000}"/>
    <cellStyle name="SAPBEXaggData 2 2 5" xfId="54250" xr:uid="{00000000-0005-0000-0000-0000B2D30000}"/>
    <cellStyle name="SAPBEXaggData 2 2 6" xfId="54251" xr:uid="{00000000-0005-0000-0000-0000B3D30000}"/>
    <cellStyle name="SAPBEXaggData 2 3" xfId="54252" xr:uid="{00000000-0005-0000-0000-0000B4D30000}"/>
    <cellStyle name="SAPBEXaggData 2 3 2" xfId="54253" xr:uid="{00000000-0005-0000-0000-0000B5D30000}"/>
    <cellStyle name="SAPBEXaggData 2 3 2 2" xfId="54254" xr:uid="{00000000-0005-0000-0000-0000B6D30000}"/>
    <cellStyle name="SAPBEXaggData 2 3 2 3" xfId="54255" xr:uid="{00000000-0005-0000-0000-0000B7D30000}"/>
    <cellStyle name="SAPBEXaggData 2 3 3" xfId="54256" xr:uid="{00000000-0005-0000-0000-0000B8D30000}"/>
    <cellStyle name="SAPBEXaggData 2 3 3 2" xfId="54257" xr:uid="{00000000-0005-0000-0000-0000B9D30000}"/>
    <cellStyle name="SAPBEXaggData 2 3 4" xfId="54258" xr:uid="{00000000-0005-0000-0000-0000BAD30000}"/>
    <cellStyle name="SAPBEXaggData 2 3 5" xfId="54259" xr:uid="{00000000-0005-0000-0000-0000BBD30000}"/>
    <cellStyle name="SAPBEXaggData 2 4" xfId="54260" xr:uid="{00000000-0005-0000-0000-0000BCD30000}"/>
    <cellStyle name="SAPBEXaggData 2 4 2" xfId="54261" xr:uid="{00000000-0005-0000-0000-0000BDD30000}"/>
    <cellStyle name="SAPBEXaggData 2 4 2 2" xfId="54262" xr:uid="{00000000-0005-0000-0000-0000BED30000}"/>
    <cellStyle name="SAPBEXaggData 2 4 2 3" xfId="54263" xr:uid="{00000000-0005-0000-0000-0000BFD30000}"/>
    <cellStyle name="SAPBEXaggData 2 4 3" xfId="54264" xr:uid="{00000000-0005-0000-0000-0000C0D30000}"/>
    <cellStyle name="SAPBEXaggData 2 4 3 2" xfId="54265" xr:uid="{00000000-0005-0000-0000-0000C1D30000}"/>
    <cellStyle name="SAPBEXaggData 2 4 4" xfId="54266" xr:uid="{00000000-0005-0000-0000-0000C2D30000}"/>
    <cellStyle name="SAPBEXaggData 2 4 5" xfId="54267" xr:uid="{00000000-0005-0000-0000-0000C3D30000}"/>
    <cellStyle name="SAPBEXaggData 2 5" xfId="54268" xr:uid="{00000000-0005-0000-0000-0000C4D30000}"/>
    <cellStyle name="SAPBEXaggData 2 5 2" xfId="54269" xr:uid="{00000000-0005-0000-0000-0000C5D30000}"/>
    <cellStyle name="SAPBEXaggData 2 5 2 2" xfId="54270" xr:uid="{00000000-0005-0000-0000-0000C6D30000}"/>
    <cellStyle name="SAPBEXaggData 2 5 3" xfId="54271" xr:uid="{00000000-0005-0000-0000-0000C7D30000}"/>
    <cellStyle name="SAPBEXaggData 2 6" xfId="54272" xr:uid="{00000000-0005-0000-0000-0000C8D30000}"/>
    <cellStyle name="SAPBEXaggData 2 6 2" xfId="54273" xr:uid="{00000000-0005-0000-0000-0000C9D30000}"/>
    <cellStyle name="SAPBEXaggData 2 6 2 2" xfId="54274" xr:uid="{00000000-0005-0000-0000-0000CAD30000}"/>
    <cellStyle name="SAPBEXaggData 2 6 3" xfId="54275" xr:uid="{00000000-0005-0000-0000-0000CBD30000}"/>
    <cellStyle name="SAPBEXaggData 2 7" xfId="54276" xr:uid="{00000000-0005-0000-0000-0000CCD30000}"/>
    <cellStyle name="SAPBEXaggData 2 7 2" xfId="54277" xr:uid="{00000000-0005-0000-0000-0000CDD30000}"/>
    <cellStyle name="SAPBEXaggData 2 7 3" xfId="54278" xr:uid="{00000000-0005-0000-0000-0000CED30000}"/>
    <cellStyle name="SAPBEXaggData 2 8" xfId="54279" xr:uid="{00000000-0005-0000-0000-0000CFD30000}"/>
    <cellStyle name="SAPBEXaggData 2 8 2" xfId="54280" xr:uid="{00000000-0005-0000-0000-0000D0D30000}"/>
    <cellStyle name="SAPBEXaggData 3" xfId="54281" xr:uid="{00000000-0005-0000-0000-0000D1D30000}"/>
    <cellStyle name="SAPBEXaggData 3 10" xfId="54282" xr:uid="{00000000-0005-0000-0000-0000D2D30000}"/>
    <cellStyle name="SAPBEXaggData 3 11" xfId="54283" xr:uid="{00000000-0005-0000-0000-0000D3D30000}"/>
    <cellStyle name="SAPBEXaggData 3 12" xfId="54284" xr:uid="{00000000-0005-0000-0000-0000D4D30000}"/>
    <cellStyle name="SAPBEXaggData 3 2" xfId="54285" xr:uid="{00000000-0005-0000-0000-0000D5D30000}"/>
    <cellStyle name="SAPBEXaggData 3 2 2" xfId="54286" xr:uid="{00000000-0005-0000-0000-0000D6D30000}"/>
    <cellStyle name="SAPBEXaggData 3 2 2 2" xfId="54287" xr:uid="{00000000-0005-0000-0000-0000D7D30000}"/>
    <cellStyle name="SAPBEXaggData 3 2 2 2 2" xfId="54288" xr:uid="{00000000-0005-0000-0000-0000D8D30000}"/>
    <cellStyle name="SAPBEXaggData 3 2 2 3" xfId="54289" xr:uid="{00000000-0005-0000-0000-0000D9D30000}"/>
    <cellStyle name="SAPBEXaggData 3 2 2 3 2" xfId="54290" xr:uid="{00000000-0005-0000-0000-0000DAD30000}"/>
    <cellStyle name="SAPBEXaggData 3 2 2 4" xfId="54291" xr:uid="{00000000-0005-0000-0000-0000DBD30000}"/>
    <cellStyle name="SAPBEXaggData 3 2 3" xfId="54292" xr:uid="{00000000-0005-0000-0000-0000DCD30000}"/>
    <cellStyle name="SAPBEXaggData 3 2 3 2" xfId="54293" xr:uid="{00000000-0005-0000-0000-0000DDD30000}"/>
    <cellStyle name="SAPBEXaggData 3 2 3 2 2" xfId="54294" xr:uid="{00000000-0005-0000-0000-0000DED30000}"/>
    <cellStyle name="SAPBEXaggData 3 2 3 3" xfId="54295" xr:uid="{00000000-0005-0000-0000-0000DFD30000}"/>
    <cellStyle name="SAPBEXaggData 3 2 3 3 2" xfId="54296" xr:uid="{00000000-0005-0000-0000-0000E0D30000}"/>
    <cellStyle name="SAPBEXaggData 3 2 3 4" xfId="54297" xr:uid="{00000000-0005-0000-0000-0000E1D30000}"/>
    <cellStyle name="SAPBEXaggData 3 2 4" xfId="54298" xr:uid="{00000000-0005-0000-0000-0000E2D30000}"/>
    <cellStyle name="SAPBEXaggData 3 2 4 2" xfId="54299" xr:uid="{00000000-0005-0000-0000-0000E3D30000}"/>
    <cellStyle name="SAPBEXaggData 3 2 5" xfId="54300" xr:uid="{00000000-0005-0000-0000-0000E4D30000}"/>
    <cellStyle name="SAPBEXaggData 3 2 5 2" xfId="54301" xr:uid="{00000000-0005-0000-0000-0000E5D30000}"/>
    <cellStyle name="SAPBEXaggData 3 2 6" xfId="54302" xr:uid="{00000000-0005-0000-0000-0000E6D30000}"/>
    <cellStyle name="SAPBEXaggData 3 2 7" xfId="54303" xr:uid="{00000000-0005-0000-0000-0000E7D30000}"/>
    <cellStyle name="SAPBEXaggData 3 3" xfId="54304" xr:uid="{00000000-0005-0000-0000-0000E8D30000}"/>
    <cellStyle name="SAPBEXaggData 3 3 2" xfId="54305" xr:uid="{00000000-0005-0000-0000-0000E9D30000}"/>
    <cellStyle name="SAPBEXaggData 3 3 2 2" xfId="54306" xr:uid="{00000000-0005-0000-0000-0000EAD30000}"/>
    <cellStyle name="SAPBEXaggData 3 3 3" xfId="54307" xr:uid="{00000000-0005-0000-0000-0000EBD30000}"/>
    <cellStyle name="SAPBEXaggData 3 3 3 2" xfId="54308" xr:uid="{00000000-0005-0000-0000-0000ECD30000}"/>
    <cellStyle name="SAPBEXaggData 3 3 4" xfId="54309" xr:uid="{00000000-0005-0000-0000-0000EDD30000}"/>
    <cellStyle name="SAPBEXaggData 3 4" xfId="54310" xr:uid="{00000000-0005-0000-0000-0000EED30000}"/>
    <cellStyle name="SAPBEXaggData 3 4 2" xfId="54311" xr:uid="{00000000-0005-0000-0000-0000EFD30000}"/>
    <cellStyle name="SAPBEXaggData 3 4 2 2" xfId="54312" xr:uid="{00000000-0005-0000-0000-0000F0D30000}"/>
    <cellStyle name="SAPBEXaggData 3 4 3" xfId="54313" xr:uid="{00000000-0005-0000-0000-0000F1D30000}"/>
    <cellStyle name="SAPBEXaggData 3 4 3 2" xfId="54314" xr:uid="{00000000-0005-0000-0000-0000F2D30000}"/>
    <cellStyle name="SAPBEXaggData 3 4 4" xfId="54315" xr:uid="{00000000-0005-0000-0000-0000F3D30000}"/>
    <cellStyle name="SAPBEXaggData 3 5" xfId="54316" xr:uid="{00000000-0005-0000-0000-0000F4D30000}"/>
    <cellStyle name="SAPBEXaggData 3 5 2" xfId="54317" xr:uid="{00000000-0005-0000-0000-0000F5D30000}"/>
    <cellStyle name="SAPBEXaggData 3 6" xfId="54318" xr:uid="{00000000-0005-0000-0000-0000F6D30000}"/>
    <cellStyle name="SAPBEXaggData 3 6 2" xfId="54319" xr:uid="{00000000-0005-0000-0000-0000F7D30000}"/>
    <cellStyle name="SAPBEXaggData 3 7" xfId="54320" xr:uid="{00000000-0005-0000-0000-0000F8D30000}"/>
    <cellStyle name="SAPBEXaggData 3 8" xfId="54321" xr:uid="{00000000-0005-0000-0000-0000F9D30000}"/>
    <cellStyle name="SAPBEXaggData 3 9" xfId="54322" xr:uid="{00000000-0005-0000-0000-0000FAD30000}"/>
    <cellStyle name="SAPBEXaggData 4" xfId="54323" xr:uid="{00000000-0005-0000-0000-0000FBD30000}"/>
    <cellStyle name="SAPBEXaggData 4 2" xfId="54324" xr:uid="{00000000-0005-0000-0000-0000FCD30000}"/>
    <cellStyle name="SAPBEXaggData 4 2 2" xfId="54325" xr:uid="{00000000-0005-0000-0000-0000FDD30000}"/>
    <cellStyle name="SAPBEXaggData 4 2 3" xfId="54326" xr:uid="{00000000-0005-0000-0000-0000FED30000}"/>
    <cellStyle name="SAPBEXaggData 4 3" xfId="54327" xr:uid="{00000000-0005-0000-0000-0000FFD30000}"/>
    <cellStyle name="SAPBEXaggData 4 3 2" xfId="54328" xr:uid="{00000000-0005-0000-0000-000000D40000}"/>
    <cellStyle name="SAPBEXaggData 4 4" xfId="54329" xr:uid="{00000000-0005-0000-0000-000001D40000}"/>
    <cellStyle name="SAPBEXaggData 4 5" xfId="54330" xr:uid="{00000000-0005-0000-0000-000002D40000}"/>
    <cellStyle name="SAPBEXaggData 4 6" xfId="54331" xr:uid="{00000000-0005-0000-0000-000003D40000}"/>
    <cellStyle name="SAPBEXaggData 4 7" xfId="54332" xr:uid="{00000000-0005-0000-0000-000004D40000}"/>
    <cellStyle name="SAPBEXaggData 5" xfId="54333" xr:uid="{00000000-0005-0000-0000-000005D40000}"/>
    <cellStyle name="SAPBEXaggData 5 2" xfId="54334" xr:uid="{00000000-0005-0000-0000-000006D40000}"/>
    <cellStyle name="SAPBEXaggData 5 2 2" xfId="54335" xr:uid="{00000000-0005-0000-0000-000007D40000}"/>
    <cellStyle name="SAPBEXaggData 5 2 3" xfId="54336" xr:uid="{00000000-0005-0000-0000-000008D40000}"/>
    <cellStyle name="SAPBEXaggData 5 3" xfId="54337" xr:uid="{00000000-0005-0000-0000-000009D40000}"/>
    <cellStyle name="SAPBEXaggData 5 3 2" xfId="54338" xr:uid="{00000000-0005-0000-0000-00000AD40000}"/>
    <cellStyle name="SAPBEXaggData 5 4" xfId="54339" xr:uid="{00000000-0005-0000-0000-00000BD40000}"/>
    <cellStyle name="SAPBEXaggData 5 5" xfId="54340" xr:uid="{00000000-0005-0000-0000-00000CD40000}"/>
    <cellStyle name="SAPBEXaggData 6" xfId="54341" xr:uid="{00000000-0005-0000-0000-00000DD40000}"/>
    <cellStyle name="SAPBEXaggData 6 2" xfId="54342" xr:uid="{00000000-0005-0000-0000-00000ED40000}"/>
    <cellStyle name="SAPBEXaggData 6 2 2" xfId="54343" xr:uid="{00000000-0005-0000-0000-00000FD40000}"/>
    <cellStyle name="SAPBEXaggData 6 2 3" xfId="54344" xr:uid="{00000000-0005-0000-0000-000010D40000}"/>
    <cellStyle name="SAPBEXaggData 6 3" xfId="54345" xr:uid="{00000000-0005-0000-0000-000011D40000}"/>
    <cellStyle name="SAPBEXaggData 6 3 2" xfId="54346" xr:uid="{00000000-0005-0000-0000-000012D40000}"/>
    <cellStyle name="SAPBEXaggData 6 4" xfId="54347" xr:uid="{00000000-0005-0000-0000-000013D40000}"/>
    <cellStyle name="SAPBEXaggData 6 5" xfId="54348" xr:uid="{00000000-0005-0000-0000-000014D40000}"/>
    <cellStyle name="SAPBEXaggData 6 6" xfId="54349" xr:uid="{00000000-0005-0000-0000-000015D40000}"/>
    <cellStyle name="SAPBEXaggData 6 7" xfId="54350" xr:uid="{00000000-0005-0000-0000-000016D40000}"/>
    <cellStyle name="SAPBEXaggData 7" xfId="54351" xr:uid="{00000000-0005-0000-0000-000017D40000}"/>
    <cellStyle name="SAPBEXaggData 7 2" xfId="54352" xr:uid="{00000000-0005-0000-0000-000018D40000}"/>
    <cellStyle name="SAPBEXaggData 7 2 2" xfId="54353" xr:uid="{00000000-0005-0000-0000-000019D40000}"/>
    <cellStyle name="SAPBEXaggData 7 3" xfId="54354" xr:uid="{00000000-0005-0000-0000-00001AD40000}"/>
    <cellStyle name="SAPBEXaggData 8" xfId="54355" xr:uid="{00000000-0005-0000-0000-00001BD40000}"/>
    <cellStyle name="SAPBEXaggData 8 2" xfId="54356" xr:uid="{00000000-0005-0000-0000-00001CD40000}"/>
    <cellStyle name="SAPBEXaggData 8 3" xfId="54357" xr:uid="{00000000-0005-0000-0000-00001DD40000}"/>
    <cellStyle name="SAPBEXaggData 9" xfId="54358" xr:uid="{00000000-0005-0000-0000-00001ED40000}"/>
    <cellStyle name="SAPBEXaggData 9 2" xfId="54359" xr:uid="{00000000-0005-0000-0000-00001FD40000}"/>
    <cellStyle name="SAPBEXaggData_2010 Balancing account budget upload" xfId="54360" xr:uid="{00000000-0005-0000-0000-000020D40000}"/>
    <cellStyle name="SAPBEXaggDataEmph" xfId="54361" xr:uid="{00000000-0005-0000-0000-000021D40000}"/>
    <cellStyle name="SAPBEXaggDataEmph 10" xfId="54362" xr:uid="{00000000-0005-0000-0000-000022D40000}"/>
    <cellStyle name="SAPBEXaggDataEmph 11" xfId="54363" xr:uid="{00000000-0005-0000-0000-000023D40000}"/>
    <cellStyle name="SAPBEXaggDataEmph 2" xfId="54364" xr:uid="{00000000-0005-0000-0000-000024D40000}"/>
    <cellStyle name="SAPBEXaggDataEmph 2 10" xfId="54365" xr:uid="{00000000-0005-0000-0000-000025D40000}"/>
    <cellStyle name="SAPBEXaggDataEmph 2 2" xfId="54366" xr:uid="{00000000-0005-0000-0000-000026D40000}"/>
    <cellStyle name="SAPBEXaggDataEmph 2 2 2" xfId="54367" xr:uid="{00000000-0005-0000-0000-000027D40000}"/>
    <cellStyle name="SAPBEXaggDataEmph 2 2 2 2" xfId="54368" xr:uid="{00000000-0005-0000-0000-000028D40000}"/>
    <cellStyle name="SAPBEXaggDataEmph 2 2 3" xfId="54369" xr:uid="{00000000-0005-0000-0000-000029D40000}"/>
    <cellStyle name="SAPBEXaggDataEmph 2 2 3 2" xfId="54370" xr:uid="{00000000-0005-0000-0000-00002AD40000}"/>
    <cellStyle name="SAPBEXaggDataEmph 2 2 4" xfId="54371" xr:uid="{00000000-0005-0000-0000-00002BD40000}"/>
    <cellStyle name="SAPBEXaggDataEmph 2 3" xfId="54372" xr:uid="{00000000-0005-0000-0000-00002CD40000}"/>
    <cellStyle name="SAPBEXaggDataEmph 2 3 2" xfId="54373" xr:uid="{00000000-0005-0000-0000-00002DD40000}"/>
    <cellStyle name="SAPBEXaggDataEmph 2 3 2 2" xfId="54374" xr:uid="{00000000-0005-0000-0000-00002ED40000}"/>
    <cellStyle name="SAPBEXaggDataEmph 2 3 3" xfId="54375" xr:uid="{00000000-0005-0000-0000-00002FD40000}"/>
    <cellStyle name="SAPBEXaggDataEmph 2 3 3 2" xfId="54376" xr:uid="{00000000-0005-0000-0000-000030D40000}"/>
    <cellStyle name="SAPBEXaggDataEmph 2 3 4" xfId="54377" xr:uid="{00000000-0005-0000-0000-000031D40000}"/>
    <cellStyle name="SAPBEXaggDataEmph 2 4" xfId="54378" xr:uid="{00000000-0005-0000-0000-000032D40000}"/>
    <cellStyle name="SAPBEXaggDataEmph 2 4 2" xfId="54379" xr:uid="{00000000-0005-0000-0000-000033D40000}"/>
    <cellStyle name="SAPBEXaggDataEmph 2 4 2 2" xfId="54380" xr:uid="{00000000-0005-0000-0000-000034D40000}"/>
    <cellStyle name="SAPBEXaggDataEmph 2 4 3" xfId="54381" xr:uid="{00000000-0005-0000-0000-000035D40000}"/>
    <cellStyle name="SAPBEXaggDataEmph 2 4 3 2" xfId="54382" xr:uid="{00000000-0005-0000-0000-000036D40000}"/>
    <cellStyle name="SAPBEXaggDataEmph 2 4 4" xfId="54383" xr:uid="{00000000-0005-0000-0000-000037D40000}"/>
    <cellStyle name="SAPBEXaggDataEmph 2 5" xfId="54384" xr:uid="{00000000-0005-0000-0000-000038D40000}"/>
    <cellStyle name="SAPBEXaggDataEmph 2 5 2" xfId="54385" xr:uid="{00000000-0005-0000-0000-000039D40000}"/>
    <cellStyle name="SAPBEXaggDataEmph 2 6" xfId="54386" xr:uid="{00000000-0005-0000-0000-00003AD40000}"/>
    <cellStyle name="SAPBEXaggDataEmph 2 6 2" xfId="54387" xr:uid="{00000000-0005-0000-0000-00003BD40000}"/>
    <cellStyle name="SAPBEXaggDataEmph 2 7" xfId="54388" xr:uid="{00000000-0005-0000-0000-00003CD40000}"/>
    <cellStyle name="SAPBEXaggDataEmph 2 8" xfId="54389" xr:uid="{00000000-0005-0000-0000-00003DD40000}"/>
    <cellStyle name="SAPBEXaggDataEmph 2 9" xfId="54390" xr:uid="{00000000-0005-0000-0000-00003ED40000}"/>
    <cellStyle name="SAPBEXaggDataEmph 3" xfId="54391" xr:uid="{00000000-0005-0000-0000-00003FD40000}"/>
    <cellStyle name="SAPBEXaggDataEmph 3 2" xfId="54392" xr:uid="{00000000-0005-0000-0000-000040D40000}"/>
    <cellStyle name="SAPBEXaggDataEmph 3 2 2" xfId="54393" xr:uid="{00000000-0005-0000-0000-000041D40000}"/>
    <cellStyle name="SAPBEXaggDataEmph 3 2 2 2" xfId="54394" xr:uid="{00000000-0005-0000-0000-000042D40000}"/>
    <cellStyle name="SAPBEXaggDataEmph 3 2 2 2 2" xfId="54395" xr:uid="{00000000-0005-0000-0000-000043D40000}"/>
    <cellStyle name="SAPBEXaggDataEmph 3 2 2 3" xfId="54396" xr:uid="{00000000-0005-0000-0000-000044D40000}"/>
    <cellStyle name="SAPBEXaggDataEmph 3 2 2 3 2" xfId="54397" xr:uid="{00000000-0005-0000-0000-000045D40000}"/>
    <cellStyle name="SAPBEXaggDataEmph 3 2 2 4" xfId="54398" xr:uid="{00000000-0005-0000-0000-000046D40000}"/>
    <cellStyle name="SAPBEXaggDataEmph 3 2 3" xfId="54399" xr:uid="{00000000-0005-0000-0000-000047D40000}"/>
    <cellStyle name="SAPBEXaggDataEmph 3 2 3 2" xfId="54400" xr:uid="{00000000-0005-0000-0000-000048D40000}"/>
    <cellStyle name="SAPBEXaggDataEmph 3 2 3 2 2" xfId="54401" xr:uid="{00000000-0005-0000-0000-000049D40000}"/>
    <cellStyle name="SAPBEXaggDataEmph 3 2 3 3" xfId="54402" xr:uid="{00000000-0005-0000-0000-00004AD40000}"/>
    <cellStyle name="SAPBEXaggDataEmph 3 2 3 3 2" xfId="54403" xr:uid="{00000000-0005-0000-0000-00004BD40000}"/>
    <cellStyle name="SAPBEXaggDataEmph 3 2 3 4" xfId="54404" xr:uid="{00000000-0005-0000-0000-00004CD40000}"/>
    <cellStyle name="SAPBEXaggDataEmph 3 2 4" xfId="54405" xr:uid="{00000000-0005-0000-0000-00004DD40000}"/>
    <cellStyle name="SAPBEXaggDataEmph 3 2 4 2" xfId="54406" xr:uid="{00000000-0005-0000-0000-00004ED40000}"/>
    <cellStyle name="SAPBEXaggDataEmph 3 2 5" xfId="54407" xr:uid="{00000000-0005-0000-0000-00004FD40000}"/>
    <cellStyle name="SAPBEXaggDataEmph 3 2 5 2" xfId="54408" xr:uid="{00000000-0005-0000-0000-000050D40000}"/>
    <cellStyle name="SAPBEXaggDataEmph 3 2 6" xfId="54409" xr:uid="{00000000-0005-0000-0000-000051D40000}"/>
    <cellStyle name="SAPBEXaggDataEmph 3 3" xfId="54410" xr:uid="{00000000-0005-0000-0000-000052D40000}"/>
    <cellStyle name="SAPBEXaggDataEmph 3 3 2" xfId="54411" xr:uid="{00000000-0005-0000-0000-000053D40000}"/>
    <cellStyle name="SAPBEXaggDataEmph 3 3 2 2" xfId="54412" xr:uid="{00000000-0005-0000-0000-000054D40000}"/>
    <cellStyle name="SAPBEXaggDataEmph 3 3 3" xfId="54413" xr:uid="{00000000-0005-0000-0000-000055D40000}"/>
    <cellStyle name="SAPBEXaggDataEmph 3 3 3 2" xfId="54414" xr:uid="{00000000-0005-0000-0000-000056D40000}"/>
    <cellStyle name="SAPBEXaggDataEmph 3 3 4" xfId="54415" xr:uid="{00000000-0005-0000-0000-000057D40000}"/>
    <cellStyle name="SAPBEXaggDataEmph 3 4" xfId="54416" xr:uid="{00000000-0005-0000-0000-000058D40000}"/>
    <cellStyle name="SAPBEXaggDataEmph 3 4 2" xfId="54417" xr:uid="{00000000-0005-0000-0000-000059D40000}"/>
    <cellStyle name="SAPBEXaggDataEmph 3 4 2 2" xfId="54418" xr:uid="{00000000-0005-0000-0000-00005AD40000}"/>
    <cellStyle name="SAPBEXaggDataEmph 3 4 3" xfId="54419" xr:uid="{00000000-0005-0000-0000-00005BD40000}"/>
    <cellStyle name="SAPBEXaggDataEmph 3 4 3 2" xfId="54420" xr:uid="{00000000-0005-0000-0000-00005CD40000}"/>
    <cellStyle name="SAPBEXaggDataEmph 3 4 4" xfId="54421" xr:uid="{00000000-0005-0000-0000-00005DD40000}"/>
    <cellStyle name="SAPBEXaggDataEmph 3 5" xfId="54422" xr:uid="{00000000-0005-0000-0000-00005ED40000}"/>
    <cellStyle name="SAPBEXaggDataEmph 3 5 2" xfId="54423" xr:uid="{00000000-0005-0000-0000-00005FD40000}"/>
    <cellStyle name="SAPBEXaggDataEmph 3 6" xfId="54424" xr:uid="{00000000-0005-0000-0000-000060D40000}"/>
    <cellStyle name="SAPBEXaggDataEmph 3 6 2" xfId="54425" xr:uid="{00000000-0005-0000-0000-000061D40000}"/>
    <cellStyle name="SAPBEXaggDataEmph 3 7" xfId="54426" xr:uid="{00000000-0005-0000-0000-000062D40000}"/>
    <cellStyle name="SAPBEXaggDataEmph 3 8" xfId="54427" xr:uid="{00000000-0005-0000-0000-000063D40000}"/>
    <cellStyle name="SAPBEXaggDataEmph 4" xfId="54428" xr:uid="{00000000-0005-0000-0000-000064D40000}"/>
    <cellStyle name="SAPBEXaggDataEmph 4 2" xfId="54429" xr:uid="{00000000-0005-0000-0000-000065D40000}"/>
    <cellStyle name="SAPBEXaggDataEmph 4 2 2" xfId="54430" xr:uid="{00000000-0005-0000-0000-000066D40000}"/>
    <cellStyle name="SAPBEXaggDataEmph 4 3" xfId="54431" xr:uid="{00000000-0005-0000-0000-000067D40000}"/>
    <cellStyle name="SAPBEXaggDataEmph 4 3 2" xfId="54432" xr:uid="{00000000-0005-0000-0000-000068D40000}"/>
    <cellStyle name="SAPBEXaggDataEmph 4 4" xfId="54433" xr:uid="{00000000-0005-0000-0000-000069D40000}"/>
    <cellStyle name="SAPBEXaggDataEmph 5" xfId="54434" xr:uid="{00000000-0005-0000-0000-00006AD40000}"/>
    <cellStyle name="SAPBEXaggDataEmph 5 2" xfId="54435" xr:uid="{00000000-0005-0000-0000-00006BD40000}"/>
    <cellStyle name="SAPBEXaggDataEmph 5 2 2" xfId="54436" xr:uid="{00000000-0005-0000-0000-00006CD40000}"/>
    <cellStyle name="SAPBEXaggDataEmph 5 3" xfId="54437" xr:uid="{00000000-0005-0000-0000-00006DD40000}"/>
    <cellStyle name="SAPBEXaggDataEmph 5 3 2" xfId="54438" xr:uid="{00000000-0005-0000-0000-00006ED40000}"/>
    <cellStyle name="SAPBEXaggDataEmph 5 4" xfId="54439" xr:uid="{00000000-0005-0000-0000-00006FD40000}"/>
    <cellStyle name="SAPBEXaggDataEmph 6" xfId="54440" xr:uid="{00000000-0005-0000-0000-000070D40000}"/>
    <cellStyle name="SAPBEXaggDataEmph 6 2" xfId="54441" xr:uid="{00000000-0005-0000-0000-000071D40000}"/>
    <cellStyle name="SAPBEXaggDataEmph 6 2 2" xfId="54442" xr:uid="{00000000-0005-0000-0000-000072D40000}"/>
    <cellStyle name="SAPBEXaggDataEmph 6 3" xfId="54443" xr:uid="{00000000-0005-0000-0000-000073D40000}"/>
    <cellStyle name="SAPBEXaggDataEmph 6 3 2" xfId="54444" xr:uid="{00000000-0005-0000-0000-000074D40000}"/>
    <cellStyle name="SAPBEXaggDataEmph 6 4" xfId="54445" xr:uid="{00000000-0005-0000-0000-000075D40000}"/>
    <cellStyle name="SAPBEXaggDataEmph 7" xfId="54446" xr:uid="{00000000-0005-0000-0000-000076D40000}"/>
    <cellStyle name="SAPBEXaggDataEmph 7 2" xfId="54447" xr:uid="{00000000-0005-0000-0000-000077D40000}"/>
    <cellStyle name="SAPBEXaggDataEmph 8" xfId="54448" xr:uid="{00000000-0005-0000-0000-000078D40000}"/>
    <cellStyle name="SAPBEXaggDataEmph 8 2" xfId="54449" xr:uid="{00000000-0005-0000-0000-000079D40000}"/>
    <cellStyle name="SAPBEXaggDataEmph 9" xfId="54450" xr:uid="{00000000-0005-0000-0000-00007AD40000}"/>
    <cellStyle name="SAPBEXaggDataEmph 9 2" xfId="54451" xr:uid="{00000000-0005-0000-0000-00007BD40000}"/>
    <cellStyle name="SAPBEXaggExc1" xfId="54452" xr:uid="{00000000-0005-0000-0000-00007CD40000}"/>
    <cellStyle name="SAPBEXaggExc1 2" xfId="54453" xr:uid="{00000000-0005-0000-0000-00007DD40000}"/>
    <cellStyle name="SAPBEXaggExc1 2 2" xfId="54454" xr:uid="{00000000-0005-0000-0000-00007ED40000}"/>
    <cellStyle name="SAPBEXaggExc1 3" xfId="54455" xr:uid="{00000000-0005-0000-0000-00007FD40000}"/>
    <cellStyle name="SAPBEXaggExc1Emph" xfId="54456" xr:uid="{00000000-0005-0000-0000-000080D40000}"/>
    <cellStyle name="SAPBEXaggExc1Emph 2" xfId="54457" xr:uid="{00000000-0005-0000-0000-000081D40000}"/>
    <cellStyle name="SAPBEXaggExc1Emph 2 2" xfId="54458" xr:uid="{00000000-0005-0000-0000-000082D40000}"/>
    <cellStyle name="SAPBEXaggExc1Emph 3" xfId="54459" xr:uid="{00000000-0005-0000-0000-000083D40000}"/>
    <cellStyle name="SAPBEXaggExc2" xfId="54460" xr:uid="{00000000-0005-0000-0000-000084D40000}"/>
    <cellStyle name="SAPBEXaggExc2 2" xfId="54461" xr:uid="{00000000-0005-0000-0000-000085D40000}"/>
    <cellStyle name="SAPBEXaggExc2 2 2" xfId="54462" xr:uid="{00000000-0005-0000-0000-000086D40000}"/>
    <cellStyle name="SAPBEXaggExc2 3" xfId="54463" xr:uid="{00000000-0005-0000-0000-000087D40000}"/>
    <cellStyle name="SAPBEXaggExc2Emph" xfId="54464" xr:uid="{00000000-0005-0000-0000-000088D40000}"/>
    <cellStyle name="SAPBEXaggExc2Emph 2" xfId="54465" xr:uid="{00000000-0005-0000-0000-000089D40000}"/>
    <cellStyle name="SAPBEXaggExc2Emph 2 2" xfId="54466" xr:uid="{00000000-0005-0000-0000-00008AD40000}"/>
    <cellStyle name="SAPBEXaggExc2Emph 3" xfId="54467" xr:uid="{00000000-0005-0000-0000-00008BD40000}"/>
    <cellStyle name="SAPBEXaggItem" xfId="54468" xr:uid="{00000000-0005-0000-0000-00008CD40000}"/>
    <cellStyle name="SAPBEXaggItem 10" xfId="54469" xr:uid="{00000000-0005-0000-0000-00008DD40000}"/>
    <cellStyle name="SAPBEXaggItem 11" xfId="54470" xr:uid="{00000000-0005-0000-0000-00008ED40000}"/>
    <cellStyle name="SAPBEXaggItem 2" xfId="54471" xr:uid="{00000000-0005-0000-0000-00008FD40000}"/>
    <cellStyle name="SAPBEXaggItem 2 2" xfId="54472" xr:uid="{00000000-0005-0000-0000-000090D40000}"/>
    <cellStyle name="SAPBEXaggItem 2 2 2" xfId="54473" xr:uid="{00000000-0005-0000-0000-000091D40000}"/>
    <cellStyle name="SAPBEXaggItem 2 2 2 2" xfId="54474" xr:uid="{00000000-0005-0000-0000-000092D40000}"/>
    <cellStyle name="SAPBEXaggItem 2 2 2 3" xfId="54475" xr:uid="{00000000-0005-0000-0000-000093D40000}"/>
    <cellStyle name="SAPBEXaggItem 2 2 3" xfId="54476" xr:uid="{00000000-0005-0000-0000-000094D40000}"/>
    <cellStyle name="SAPBEXaggItem 2 2 3 2" xfId="54477" xr:uid="{00000000-0005-0000-0000-000095D40000}"/>
    <cellStyle name="SAPBEXaggItem 2 2 4" xfId="54478" xr:uid="{00000000-0005-0000-0000-000096D40000}"/>
    <cellStyle name="SAPBEXaggItem 2 2 5" xfId="54479" xr:uid="{00000000-0005-0000-0000-000097D40000}"/>
    <cellStyle name="SAPBEXaggItem 2 3" xfId="54480" xr:uid="{00000000-0005-0000-0000-000098D40000}"/>
    <cellStyle name="SAPBEXaggItem 2 3 2" xfId="54481" xr:uid="{00000000-0005-0000-0000-000099D40000}"/>
    <cellStyle name="SAPBEXaggItem 2 3 2 2" xfId="54482" xr:uid="{00000000-0005-0000-0000-00009AD40000}"/>
    <cellStyle name="SAPBEXaggItem 2 3 2 3" xfId="54483" xr:uid="{00000000-0005-0000-0000-00009BD40000}"/>
    <cellStyle name="SAPBEXaggItem 2 3 3" xfId="54484" xr:uid="{00000000-0005-0000-0000-00009CD40000}"/>
    <cellStyle name="SAPBEXaggItem 2 3 3 2" xfId="54485" xr:uid="{00000000-0005-0000-0000-00009DD40000}"/>
    <cellStyle name="SAPBEXaggItem 2 3 4" xfId="54486" xr:uid="{00000000-0005-0000-0000-00009ED40000}"/>
    <cellStyle name="SAPBEXaggItem 2 3 5" xfId="54487" xr:uid="{00000000-0005-0000-0000-00009FD40000}"/>
    <cellStyle name="SAPBEXaggItem 2 4" xfId="54488" xr:uid="{00000000-0005-0000-0000-0000A0D40000}"/>
    <cellStyle name="SAPBEXaggItem 2 4 2" xfId="54489" xr:uid="{00000000-0005-0000-0000-0000A1D40000}"/>
    <cellStyle name="SAPBEXaggItem 2 4 2 2" xfId="54490" xr:uid="{00000000-0005-0000-0000-0000A2D40000}"/>
    <cellStyle name="SAPBEXaggItem 2 4 2 3" xfId="54491" xr:uid="{00000000-0005-0000-0000-0000A3D40000}"/>
    <cellStyle name="SAPBEXaggItem 2 4 3" xfId="54492" xr:uid="{00000000-0005-0000-0000-0000A4D40000}"/>
    <cellStyle name="SAPBEXaggItem 2 4 3 2" xfId="54493" xr:uid="{00000000-0005-0000-0000-0000A5D40000}"/>
    <cellStyle name="SAPBEXaggItem 2 4 4" xfId="54494" xr:uid="{00000000-0005-0000-0000-0000A6D40000}"/>
    <cellStyle name="SAPBEXaggItem 2 4 5" xfId="54495" xr:uid="{00000000-0005-0000-0000-0000A7D40000}"/>
    <cellStyle name="SAPBEXaggItem 2 5" xfId="54496" xr:uid="{00000000-0005-0000-0000-0000A8D40000}"/>
    <cellStyle name="SAPBEXaggItem 2 5 2" xfId="54497" xr:uid="{00000000-0005-0000-0000-0000A9D40000}"/>
    <cellStyle name="SAPBEXaggItem 2 5 2 2" xfId="54498" xr:uid="{00000000-0005-0000-0000-0000AAD40000}"/>
    <cellStyle name="SAPBEXaggItem 2 5 3" xfId="54499" xr:uid="{00000000-0005-0000-0000-0000ABD40000}"/>
    <cellStyle name="SAPBEXaggItem 2 6" xfId="54500" xr:uid="{00000000-0005-0000-0000-0000ACD40000}"/>
    <cellStyle name="SAPBEXaggItem 2 6 2" xfId="54501" xr:uid="{00000000-0005-0000-0000-0000ADD40000}"/>
    <cellStyle name="SAPBEXaggItem 2 6 2 2" xfId="54502" xr:uid="{00000000-0005-0000-0000-0000AED40000}"/>
    <cellStyle name="SAPBEXaggItem 2 6 3" xfId="54503" xr:uid="{00000000-0005-0000-0000-0000AFD40000}"/>
    <cellStyle name="SAPBEXaggItem 2 7" xfId="54504" xr:uid="{00000000-0005-0000-0000-0000B0D40000}"/>
    <cellStyle name="SAPBEXaggItem 2 7 2" xfId="54505" xr:uid="{00000000-0005-0000-0000-0000B1D40000}"/>
    <cellStyle name="SAPBEXaggItem 2 7 3" xfId="54506" xr:uid="{00000000-0005-0000-0000-0000B2D40000}"/>
    <cellStyle name="SAPBEXaggItem 2 8" xfId="54507" xr:uid="{00000000-0005-0000-0000-0000B3D40000}"/>
    <cellStyle name="SAPBEXaggItem 2 8 2" xfId="54508" xr:uid="{00000000-0005-0000-0000-0000B4D40000}"/>
    <cellStyle name="SAPBEXaggItem 3" xfId="54509" xr:uid="{00000000-0005-0000-0000-0000B5D40000}"/>
    <cellStyle name="SAPBEXaggItem 3 10" xfId="54510" xr:uid="{00000000-0005-0000-0000-0000B6D40000}"/>
    <cellStyle name="SAPBEXaggItem 3 11" xfId="54511" xr:uid="{00000000-0005-0000-0000-0000B7D40000}"/>
    <cellStyle name="SAPBEXaggItem 3 12" xfId="54512" xr:uid="{00000000-0005-0000-0000-0000B8D40000}"/>
    <cellStyle name="SAPBEXaggItem 3 2" xfId="54513" xr:uid="{00000000-0005-0000-0000-0000B9D40000}"/>
    <cellStyle name="SAPBEXaggItem 3 2 2" xfId="54514" xr:uid="{00000000-0005-0000-0000-0000BAD40000}"/>
    <cellStyle name="SAPBEXaggItem 3 2 2 2" xfId="54515" xr:uid="{00000000-0005-0000-0000-0000BBD40000}"/>
    <cellStyle name="SAPBEXaggItem 3 2 2 2 2" xfId="54516" xr:uid="{00000000-0005-0000-0000-0000BCD40000}"/>
    <cellStyle name="SAPBEXaggItem 3 2 2 3" xfId="54517" xr:uid="{00000000-0005-0000-0000-0000BDD40000}"/>
    <cellStyle name="SAPBEXaggItem 3 2 2 3 2" xfId="54518" xr:uid="{00000000-0005-0000-0000-0000BED40000}"/>
    <cellStyle name="SAPBEXaggItem 3 2 2 4" xfId="54519" xr:uid="{00000000-0005-0000-0000-0000BFD40000}"/>
    <cellStyle name="SAPBEXaggItem 3 2 3" xfId="54520" xr:uid="{00000000-0005-0000-0000-0000C0D40000}"/>
    <cellStyle name="SAPBEXaggItem 3 2 3 2" xfId="54521" xr:uid="{00000000-0005-0000-0000-0000C1D40000}"/>
    <cellStyle name="SAPBEXaggItem 3 2 3 2 2" xfId="54522" xr:uid="{00000000-0005-0000-0000-0000C2D40000}"/>
    <cellStyle name="SAPBEXaggItem 3 2 3 3" xfId="54523" xr:uid="{00000000-0005-0000-0000-0000C3D40000}"/>
    <cellStyle name="SAPBEXaggItem 3 2 3 3 2" xfId="54524" xr:uid="{00000000-0005-0000-0000-0000C4D40000}"/>
    <cellStyle name="SAPBEXaggItem 3 2 3 4" xfId="54525" xr:uid="{00000000-0005-0000-0000-0000C5D40000}"/>
    <cellStyle name="SAPBEXaggItem 3 2 4" xfId="54526" xr:uid="{00000000-0005-0000-0000-0000C6D40000}"/>
    <cellStyle name="SAPBEXaggItem 3 2 4 2" xfId="54527" xr:uid="{00000000-0005-0000-0000-0000C7D40000}"/>
    <cellStyle name="SAPBEXaggItem 3 2 5" xfId="54528" xr:uid="{00000000-0005-0000-0000-0000C8D40000}"/>
    <cellStyle name="SAPBEXaggItem 3 2 5 2" xfId="54529" xr:uid="{00000000-0005-0000-0000-0000C9D40000}"/>
    <cellStyle name="SAPBEXaggItem 3 2 6" xfId="54530" xr:uid="{00000000-0005-0000-0000-0000CAD40000}"/>
    <cellStyle name="SAPBEXaggItem 3 2 7" xfId="54531" xr:uid="{00000000-0005-0000-0000-0000CBD40000}"/>
    <cellStyle name="SAPBEXaggItem 3 3" xfId="54532" xr:uid="{00000000-0005-0000-0000-0000CCD40000}"/>
    <cellStyle name="SAPBEXaggItem 3 3 2" xfId="54533" xr:uid="{00000000-0005-0000-0000-0000CDD40000}"/>
    <cellStyle name="SAPBEXaggItem 3 3 2 2" xfId="54534" xr:uid="{00000000-0005-0000-0000-0000CED40000}"/>
    <cellStyle name="SAPBEXaggItem 3 3 3" xfId="54535" xr:uid="{00000000-0005-0000-0000-0000CFD40000}"/>
    <cellStyle name="SAPBEXaggItem 3 3 3 2" xfId="54536" xr:uid="{00000000-0005-0000-0000-0000D0D40000}"/>
    <cellStyle name="SAPBEXaggItem 3 3 4" xfId="54537" xr:uid="{00000000-0005-0000-0000-0000D1D40000}"/>
    <cellStyle name="SAPBEXaggItem 3 4" xfId="54538" xr:uid="{00000000-0005-0000-0000-0000D2D40000}"/>
    <cellStyle name="SAPBEXaggItem 3 4 2" xfId="54539" xr:uid="{00000000-0005-0000-0000-0000D3D40000}"/>
    <cellStyle name="SAPBEXaggItem 3 4 2 2" xfId="54540" xr:uid="{00000000-0005-0000-0000-0000D4D40000}"/>
    <cellStyle name="SAPBEXaggItem 3 4 3" xfId="54541" xr:uid="{00000000-0005-0000-0000-0000D5D40000}"/>
    <cellStyle name="SAPBEXaggItem 3 4 3 2" xfId="54542" xr:uid="{00000000-0005-0000-0000-0000D6D40000}"/>
    <cellStyle name="SAPBEXaggItem 3 4 4" xfId="54543" xr:uid="{00000000-0005-0000-0000-0000D7D40000}"/>
    <cellStyle name="SAPBEXaggItem 3 5" xfId="54544" xr:uid="{00000000-0005-0000-0000-0000D8D40000}"/>
    <cellStyle name="SAPBEXaggItem 3 5 2" xfId="54545" xr:uid="{00000000-0005-0000-0000-0000D9D40000}"/>
    <cellStyle name="SAPBEXaggItem 3 6" xfId="54546" xr:uid="{00000000-0005-0000-0000-0000DAD40000}"/>
    <cellStyle name="SAPBEXaggItem 3 6 2" xfId="54547" xr:uid="{00000000-0005-0000-0000-0000DBD40000}"/>
    <cellStyle name="SAPBEXaggItem 3 7" xfId="54548" xr:uid="{00000000-0005-0000-0000-0000DCD40000}"/>
    <cellStyle name="SAPBEXaggItem 3 8" xfId="54549" xr:uid="{00000000-0005-0000-0000-0000DDD40000}"/>
    <cellStyle name="SAPBEXaggItem 3 9" xfId="54550" xr:uid="{00000000-0005-0000-0000-0000DED40000}"/>
    <cellStyle name="SAPBEXaggItem 4" xfId="54551" xr:uid="{00000000-0005-0000-0000-0000DFD40000}"/>
    <cellStyle name="SAPBEXaggItem 4 2" xfId="54552" xr:uid="{00000000-0005-0000-0000-0000E0D40000}"/>
    <cellStyle name="SAPBEXaggItem 4 2 2" xfId="54553" xr:uid="{00000000-0005-0000-0000-0000E1D40000}"/>
    <cellStyle name="SAPBEXaggItem 4 2 3" xfId="54554" xr:uid="{00000000-0005-0000-0000-0000E2D40000}"/>
    <cellStyle name="SAPBEXaggItem 4 3" xfId="54555" xr:uid="{00000000-0005-0000-0000-0000E3D40000}"/>
    <cellStyle name="SAPBEXaggItem 4 3 2" xfId="54556" xr:uid="{00000000-0005-0000-0000-0000E4D40000}"/>
    <cellStyle name="SAPBEXaggItem 4 4" xfId="54557" xr:uid="{00000000-0005-0000-0000-0000E5D40000}"/>
    <cellStyle name="SAPBEXaggItem 4 5" xfId="54558" xr:uid="{00000000-0005-0000-0000-0000E6D40000}"/>
    <cellStyle name="SAPBEXaggItem 4 6" xfId="54559" xr:uid="{00000000-0005-0000-0000-0000E7D40000}"/>
    <cellStyle name="SAPBEXaggItem 4 7" xfId="54560" xr:uid="{00000000-0005-0000-0000-0000E8D40000}"/>
    <cellStyle name="SAPBEXaggItem 5" xfId="54561" xr:uid="{00000000-0005-0000-0000-0000E9D40000}"/>
    <cellStyle name="SAPBEXaggItem 5 2" xfId="54562" xr:uid="{00000000-0005-0000-0000-0000EAD40000}"/>
    <cellStyle name="SAPBEXaggItem 5 2 2" xfId="54563" xr:uid="{00000000-0005-0000-0000-0000EBD40000}"/>
    <cellStyle name="SAPBEXaggItem 5 2 3" xfId="54564" xr:uid="{00000000-0005-0000-0000-0000ECD40000}"/>
    <cellStyle name="SAPBEXaggItem 5 3" xfId="54565" xr:uid="{00000000-0005-0000-0000-0000EDD40000}"/>
    <cellStyle name="SAPBEXaggItem 5 3 2" xfId="54566" xr:uid="{00000000-0005-0000-0000-0000EED40000}"/>
    <cellStyle name="SAPBEXaggItem 5 4" xfId="54567" xr:uid="{00000000-0005-0000-0000-0000EFD40000}"/>
    <cellStyle name="SAPBEXaggItem 5 5" xfId="54568" xr:uid="{00000000-0005-0000-0000-0000F0D40000}"/>
    <cellStyle name="SAPBEXaggItem 6" xfId="54569" xr:uid="{00000000-0005-0000-0000-0000F1D40000}"/>
    <cellStyle name="SAPBEXaggItem 6 2" xfId="54570" xr:uid="{00000000-0005-0000-0000-0000F2D40000}"/>
    <cellStyle name="SAPBEXaggItem 6 2 2" xfId="54571" xr:uid="{00000000-0005-0000-0000-0000F3D40000}"/>
    <cellStyle name="SAPBEXaggItem 6 2 3" xfId="54572" xr:uid="{00000000-0005-0000-0000-0000F4D40000}"/>
    <cellStyle name="SAPBEXaggItem 6 3" xfId="54573" xr:uid="{00000000-0005-0000-0000-0000F5D40000}"/>
    <cellStyle name="SAPBEXaggItem 6 3 2" xfId="54574" xr:uid="{00000000-0005-0000-0000-0000F6D40000}"/>
    <cellStyle name="SAPBEXaggItem 6 4" xfId="54575" xr:uid="{00000000-0005-0000-0000-0000F7D40000}"/>
    <cellStyle name="SAPBEXaggItem 6 5" xfId="54576" xr:uid="{00000000-0005-0000-0000-0000F8D40000}"/>
    <cellStyle name="SAPBEXaggItem 6 6" xfId="54577" xr:uid="{00000000-0005-0000-0000-0000F9D40000}"/>
    <cellStyle name="SAPBEXaggItem 6 7" xfId="54578" xr:uid="{00000000-0005-0000-0000-0000FAD40000}"/>
    <cellStyle name="SAPBEXaggItem 7" xfId="54579" xr:uid="{00000000-0005-0000-0000-0000FBD40000}"/>
    <cellStyle name="SAPBEXaggItem 7 2" xfId="54580" xr:uid="{00000000-0005-0000-0000-0000FCD40000}"/>
    <cellStyle name="SAPBEXaggItem 7 2 2" xfId="54581" xr:uid="{00000000-0005-0000-0000-0000FDD40000}"/>
    <cellStyle name="SAPBEXaggItem 7 3" xfId="54582" xr:uid="{00000000-0005-0000-0000-0000FED40000}"/>
    <cellStyle name="SAPBEXaggItem 8" xfId="54583" xr:uid="{00000000-0005-0000-0000-0000FFD40000}"/>
    <cellStyle name="SAPBEXaggItem 8 2" xfId="54584" xr:uid="{00000000-0005-0000-0000-000000D50000}"/>
    <cellStyle name="SAPBEXaggItem 8 3" xfId="54585" xr:uid="{00000000-0005-0000-0000-000001D50000}"/>
    <cellStyle name="SAPBEXaggItem 9" xfId="54586" xr:uid="{00000000-0005-0000-0000-000002D50000}"/>
    <cellStyle name="SAPBEXaggItem 9 2" xfId="54587" xr:uid="{00000000-0005-0000-0000-000003D50000}"/>
    <cellStyle name="SAPBEXaggItem_2010 Balancing account budget upload" xfId="54588" xr:uid="{00000000-0005-0000-0000-000004D50000}"/>
    <cellStyle name="SAPBEXaggItemX" xfId="54589" xr:uid="{00000000-0005-0000-0000-000005D50000}"/>
    <cellStyle name="SAPBEXaggItemX 10" xfId="54590" xr:uid="{00000000-0005-0000-0000-000006D50000}"/>
    <cellStyle name="SAPBEXaggItemX 10 2" xfId="54591" xr:uid="{00000000-0005-0000-0000-000007D50000}"/>
    <cellStyle name="SAPBEXaggItemX 11" xfId="54592" xr:uid="{00000000-0005-0000-0000-000008D50000}"/>
    <cellStyle name="SAPBEXaggItemX 11 2" xfId="54593" xr:uid="{00000000-0005-0000-0000-000009D50000}"/>
    <cellStyle name="SAPBEXaggItemX 12" xfId="54594" xr:uid="{00000000-0005-0000-0000-00000AD50000}"/>
    <cellStyle name="SAPBEXaggItemX 13" xfId="54595" xr:uid="{00000000-0005-0000-0000-00000BD50000}"/>
    <cellStyle name="SAPBEXaggItemX 14" xfId="54596" xr:uid="{00000000-0005-0000-0000-00000CD50000}"/>
    <cellStyle name="SAPBEXaggItemX 2" xfId="54597" xr:uid="{00000000-0005-0000-0000-00000DD50000}"/>
    <cellStyle name="SAPBEXaggItemX 2 10" xfId="54598" xr:uid="{00000000-0005-0000-0000-00000ED50000}"/>
    <cellStyle name="SAPBEXaggItemX 2 11" xfId="54599" xr:uid="{00000000-0005-0000-0000-00000FD50000}"/>
    <cellStyle name="SAPBEXaggItemX 2 12" xfId="54600" xr:uid="{00000000-0005-0000-0000-000010D50000}"/>
    <cellStyle name="SAPBEXaggItemX 2 13" xfId="54601" xr:uid="{00000000-0005-0000-0000-000011D50000}"/>
    <cellStyle name="SAPBEXaggItemX 2 2" xfId="54602" xr:uid="{00000000-0005-0000-0000-000012D50000}"/>
    <cellStyle name="SAPBEXaggItemX 2 2 2" xfId="54603" xr:uid="{00000000-0005-0000-0000-000013D50000}"/>
    <cellStyle name="SAPBEXaggItemX 2 2 2 2" xfId="54604" xr:uid="{00000000-0005-0000-0000-000014D50000}"/>
    <cellStyle name="SAPBEXaggItemX 2 2 2 2 2" xfId="54605" xr:uid="{00000000-0005-0000-0000-000015D50000}"/>
    <cellStyle name="SAPBEXaggItemX 2 2 2 3" xfId="54606" xr:uid="{00000000-0005-0000-0000-000016D50000}"/>
    <cellStyle name="SAPBEXaggItemX 2 2 2 3 2" xfId="54607" xr:uid="{00000000-0005-0000-0000-000017D50000}"/>
    <cellStyle name="SAPBEXaggItemX 2 2 2 4" xfId="54608" xr:uid="{00000000-0005-0000-0000-000018D50000}"/>
    <cellStyle name="SAPBEXaggItemX 2 2 2 5" xfId="54609" xr:uid="{00000000-0005-0000-0000-000019D50000}"/>
    <cellStyle name="SAPBEXaggItemX 2 2 2 6" xfId="54610" xr:uid="{00000000-0005-0000-0000-00001AD50000}"/>
    <cellStyle name="SAPBEXaggItemX 2 2 3" xfId="54611" xr:uid="{00000000-0005-0000-0000-00001BD50000}"/>
    <cellStyle name="SAPBEXaggItemX 2 2 3 2" xfId="54612" xr:uid="{00000000-0005-0000-0000-00001CD50000}"/>
    <cellStyle name="SAPBEXaggItemX 2 2 3 2 2" xfId="54613" xr:uid="{00000000-0005-0000-0000-00001DD50000}"/>
    <cellStyle name="SAPBEXaggItemX 2 2 3 3" xfId="54614" xr:uid="{00000000-0005-0000-0000-00001ED50000}"/>
    <cellStyle name="SAPBEXaggItemX 2 2 3 3 2" xfId="54615" xr:uid="{00000000-0005-0000-0000-00001FD50000}"/>
    <cellStyle name="SAPBEXaggItemX 2 2 3 4" xfId="54616" xr:uid="{00000000-0005-0000-0000-000020D50000}"/>
    <cellStyle name="SAPBEXaggItemX 2 2 4" xfId="54617" xr:uid="{00000000-0005-0000-0000-000021D50000}"/>
    <cellStyle name="SAPBEXaggItemX 2 2 4 2" xfId="54618" xr:uid="{00000000-0005-0000-0000-000022D50000}"/>
    <cellStyle name="SAPBEXaggItemX 2 2 5" xfId="54619" xr:uid="{00000000-0005-0000-0000-000023D50000}"/>
    <cellStyle name="SAPBEXaggItemX 2 2 5 2" xfId="54620" xr:uid="{00000000-0005-0000-0000-000024D50000}"/>
    <cellStyle name="SAPBEXaggItemX 2 2 6" xfId="54621" xr:uid="{00000000-0005-0000-0000-000025D50000}"/>
    <cellStyle name="SAPBEXaggItemX 2 2 6 2" xfId="54622" xr:uid="{00000000-0005-0000-0000-000026D50000}"/>
    <cellStyle name="SAPBEXaggItemX 2 2 7" xfId="54623" xr:uid="{00000000-0005-0000-0000-000027D50000}"/>
    <cellStyle name="SAPBEXaggItemX 2 2 8" xfId="54624" xr:uid="{00000000-0005-0000-0000-000028D50000}"/>
    <cellStyle name="SAPBEXaggItemX 2 2 9" xfId="54625" xr:uid="{00000000-0005-0000-0000-000029D50000}"/>
    <cellStyle name="SAPBEXaggItemX 2 3" xfId="54626" xr:uid="{00000000-0005-0000-0000-00002AD50000}"/>
    <cellStyle name="SAPBEXaggItemX 2 3 2" xfId="54627" xr:uid="{00000000-0005-0000-0000-00002BD50000}"/>
    <cellStyle name="SAPBEXaggItemX 2 3 2 2" xfId="54628" xr:uid="{00000000-0005-0000-0000-00002CD50000}"/>
    <cellStyle name="SAPBEXaggItemX 2 3 3" xfId="54629" xr:uid="{00000000-0005-0000-0000-00002DD50000}"/>
    <cellStyle name="SAPBEXaggItemX 2 3 3 2" xfId="54630" xr:uid="{00000000-0005-0000-0000-00002ED50000}"/>
    <cellStyle name="SAPBEXaggItemX 2 3 4" xfId="54631" xr:uid="{00000000-0005-0000-0000-00002FD50000}"/>
    <cellStyle name="SAPBEXaggItemX 2 3 4 2" xfId="54632" xr:uid="{00000000-0005-0000-0000-000030D50000}"/>
    <cellStyle name="SAPBEXaggItemX 2 3 5" xfId="54633" xr:uid="{00000000-0005-0000-0000-000031D50000}"/>
    <cellStyle name="SAPBEXaggItemX 2 3 6" xfId="54634" xr:uid="{00000000-0005-0000-0000-000032D50000}"/>
    <cellStyle name="SAPBEXaggItemX 2 3 7" xfId="54635" xr:uid="{00000000-0005-0000-0000-000033D50000}"/>
    <cellStyle name="SAPBEXaggItemX 2 4" xfId="54636" xr:uid="{00000000-0005-0000-0000-000034D50000}"/>
    <cellStyle name="SAPBEXaggItemX 2 4 2" xfId="54637" xr:uid="{00000000-0005-0000-0000-000035D50000}"/>
    <cellStyle name="SAPBEXaggItemX 2 4 2 2" xfId="54638" xr:uid="{00000000-0005-0000-0000-000036D50000}"/>
    <cellStyle name="SAPBEXaggItemX 2 4 3" xfId="54639" xr:uid="{00000000-0005-0000-0000-000037D50000}"/>
    <cellStyle name="SAPBEXaggItemX 2 4 3 2" xfId="54640" xr:uid="{00000000-0005-0000-0000-000038D50000}"/>
    <cellStyle name="SAPBEXaggItemX 2 4 4" xfId="54641" xr:uid="{00000000-0005-0000-0000-000039D50000}"/>
    <cellStyle name="SAPBEXaggItemX 2 5" xfId="54642" xr:uid="{00000000-0005-0000-0000-00003AD50000}"/>
    <cellStyle name="SAPBEXaggItemX 2 5 2" xfId="54643" xr:uid="{00000000-0005-0000-0000-00003BD50000}"/>
    <cellStyle name="SAPBEXaggItemX 2 5 2 2" xfId="54644" xr:uid="{00000000-0005-0000-0000-00003CD50000}"/>
    <cellStyle name="SAPBEXaggItemX 2 5 3" xfId="54645" xr:uid="{00000000-0005-0000-0000-00003DD50000}"/>
    <cellStyle name="SAPBEXaggItemX 2 5 3 2" xfId="54646" xr:uid="{00000000-0005-0000-0000-00003ED50000}"/>
    <cellStyle name="SAPBEXaggItemX 2 5 4" xfId="54647" xr:uid="{00000000-0005-0000-0000-00003FD50000}"/>
    <cellStyle name="SAPBEXaggItemX 2 6" xfId="54648" xr:uid="{00000000-0005-0000-0000-000040D50000}"/>
    <cellStyle name="SAPBEXaggItemX 2 6 2" xfId="54649" xr:uid="{00000000-0005-0000-0000-000041D50000}"/>
    <cellStyle name="SAPBEXaggItemX 2 7" xfId="54650" xr:uid="{00000000-0005-0000-0000-000042D50000}"/>
    <cellStyle name="SAPBEXaggItemX 2 7 2" xfId="54651" xr:uid="{00000000-0005-0000-0000-000043D50000}"/>
    <cellStyle name="SAPBEXaggItemX 2 8" xfId="54652" xr:uid="{00000000-0005-0000-0000-000044D50000}"/>
    <cellStyle name="SAPBEXaggItemX 2 8 2" xfId="54653" xr:uid="{00000000-0005-0000-0000-000045D50000}"/>
    <cellStyle name="SAPBEXaggItemX 2 9" xfId="54654" xr:uid="{00000000-0005-0000-0000-000046D50000}"/>
    <cellStyle name="SAPBEXaggItemX 2 9 2" xfId="54655" xr:uid="{00000000-0005-0000-0000-000047D50000}"/>
    <cellStyle name="SAPBEXaggItemX 3" xfId="54656" xr:uid="{00000000-0005-0000-0000-000048D50000}"/>
    <cellStyle name="SAPBEXaggItemX 3 2" xfId="54657" xr:uid="{00000000-0005-0000-0000-000049D50000}"/>
    <cellStyle name="SAPBEXaggItemX 3 2 2" xfId="54658" xr:uid="{00000000-0005-0000-0000-00004AD50000}"/>
    <cellStyle name="SAPBEXaggItemX 3 2 2 2" xfId="54659" xr:uid="{00000000-0005-0000-0000-00004BD50000}"/>
    <cellStyle name="SAPBEXaggItemX 3 2 2 2 2" xfId="54660" xr:uid="{00000000-0005-0000-0000-00004CD50000}"/>
    <cellStyle name="SAPBEXaggItemX 3 2 2 3" xfId="54661" xr:uid="{00000000-0005-0000-0000-00004DD50000}"/>
    <cellStyle name="SAPBEXaggItemX 3 2 2 3 2" xfId="54662" xr:uid="{00000000-0005-0000-0000-00004ED50000}"/>
    <cellStyle name="SAPBEXaggItemX 3 2 2 4" xfId="54663" xr:uid="{00000000-0005-0000-0000-00004FD50000}"/>
    <cellStyle name="SAPBEXaggItemX 3 2 3" xfId="54664" xr:uid="{00000000-0005-0000-0000-000050D50000}"/>
    <cellStyle name="SAPBEXaggItemX 3 2 3 2" xfId="54665" xr:uid="{00000000-0005-0000-0000-000051D50000}"/>
    <cellStyle name="SAPBEXaggItemX 3 2 3 2 2" xfId="54666" xr:uid="{00000000-0005-0000-0000-000052D50000}"/>
    <cellStyle name="SAPBEXaggItemX 3 2 3 3" xfId="54667" xr:uid="{00000000-0005-0000-0000-000053D50000}"/>
    <cellStyle name="SAPBEXaggItemX 3 2 3 3 2" xfId="54668" xr:uid="{00000000-0005-0000-0000-000054D50000}"/>
    <cellStyle name="SAPBEXaggItemX 3 2 3 4" xfId="54669" xr:uid="{00000000-0005-0000-0000-000055D50000}"/>
    <cellStyle name="SAPBEXaggItemX 3 2 4" xfId="54670" xr:uid="{00000000-0005-0000-0000-000056D50000}"/>
    <cellStyle name="SAPBEXaggItemX 3 2 4 2" xfId="54671" xr:uid="{00000000-0005-0000-0000-000057D50000}"/>
    <cellStyle name="SAPBEXaggItemX 3 2 5" xfId="54672" xr:uid="{00000000-0005-0000-0000-000058D50000}"/>
    <cellStyle name="SAPBEXaggItemX 3 2 5 2" xfId="54673" xr:uid="{00000000-0005-0000-0000-000059D50000}"/>
    <cellStyle name="SAPBEXaggItemX 3 2 6" xfId="54674" xr:uid="{00000000-0005-0000-0000-00005AD50000}"/>
    <cellStyle name="SAPBEXaggItemX 3 2 6 2" xfId="54675" xr:uid="{00000000-0005-0000-0000-00005BD50000}"/>
    <cellStyle name="SAPBEXaggItemX 3 2 7" xfId="54676" xr:uid="{00000000-0005-0000-0000-00005CD50000}"/>
    <cellStyle name="SAPBEXaggItemX 3 2 8" xfId="54677" xr:uid="{00000000-0005-0000-0000-00005DD50000}"/>
    <cellStyle name="SAPBEXaggItemX 3 2 9" xfId="54678" xr:uid="{00000000-0005-0000-0000-00005ED50000}"/>
    <cellStyle name="SAPBEXaggItemX 3 3" xfId="54679" xr:uid="{00000000-0005-0000-0000-00005FD50000}"/>
    <cellStyle name="SAPBEXaggItemX 3 3 2" xfId="54680" xr:uid="{00000000-0005-0000-0000-000060D50000}"/>
    <cellStyle name="SAPBEXaggItemX 3 3 2 2" xfId="54681" xr:uid="{00000000-0005-0000-0000-000061D50000}"/>
    <cellStyle name="SAPBEXaggItemX 3 3 3" xfId="54682" xr:uid="{00000000-0005-0000-0000-000062D50000}"/>
    <cellStyle name="SAPBEXaggItemX 3 3 3 2" xfId="54683" xr:uid="{00000000-0005-0000-0000-000063D50000}"/>
    <cellStyle name="SAPBEXaggItemX 3 3 4" xfId="54684" xr:uid="{00000000-0005-0000-0000-000064D50000}"/>
    <cellStyle name="SAPBEXaggItemX 3 4" xfId="54685" xr:uid="{00000000-0005-0000-0000-000065D50000}"/>
    <cellStyle name="SAPBEXaggItemX 3 4 2" xfId="54686" xr:uid="{00000000-0005-0000-0000-000066D50000}"/>
    <cellStyle name="SAPBEXaggItemX 3 4 2 2" xfId="54687" xr:uid="{00000000-0005-0000-0000-000067D50000}"/>
    <cellStyle name="SAPBEXaggItemX 3 4 3" xfId="54688" xr:uid="{00000000-0005-0000-0000-000068D50000}"/>
    <cellStyle name="SAPBEXaggItemX 3 4 3 2" xfId="54689" xr:uid="{00000000-0005-0000-0000-000069D50000}"/>
    <cellStyle name="SAPBEXaggItemX 3 4 4" xfId="54690" xr:uid="{00000000-0005-0000-0000-00006AD50000}"/>
    <cellStyle name="SAPBEXaggItemX 3 5" xfId="54691" xr:uid="{00000000-0005-0000-0000-00006BD50000}"/>
    <cellStyle name="SAPBEXaggItemX 3 5 2" xfId="54692" xr:uid="{00000000-0005-0000-0000-00006CD50000}"/>
    <cellStyle name="SAPBEXaggItemX 3 6" xfId="54693" xr:uid="{00000000-0005-0000-0000-00006DD50000}"/>
    <cellStyle name="SAPBEXaggItemX 3 6 2" xfId="54694" xr:uid="{00000000-0005-0000-0000-00006ED50000}"/>
    <cellStyle name="SAPBEXaggItemX 3 7" xfId="54695" xr:uid="{00000000-0005-0000-0000-00006FD50000}"/>
    <cellStyle name="SAPBEXaggItemX 3 7 2" xfId="54696" xr:uid="{00000000-0005-0000-0000-000070D50000}"/>
    <cellStyle name="SAPBEXaggItemX 3 8" xfId="54697" xr:uid="{00000000-0005-0000-0000-000071D50000}"/>
    <cellStyle name="SAPBEXaggItemX 3 9" xfId="54698" xr:uid="{00000000-0005-0000-0000-000072D50000}"/>
    <cellStyle name="SAPBEXaggItemX 4" xfId="54699" xr:uid="{00000000-0005-0000-0000-000073D50000}"/>
    <cellStyle name="SAPBEXaggItemX 4 10" xfId="54700" xr:uid="{00000000-0005-0000-0000-000074D50000}"/>
    <cellStyle name="SAPBEXaggItemX 4 2" xfId="54701" xr:uid="{00000000-0005-0000-0000-000075D50000}"/>
    <cellStyle name="SAPBEXaggItemX 4 2 2" xfId="54702" xr:uid="{00000000-0005-0000-0000-000076D50000}"/>
    <cellStyle name="SAPBEXaggItemX 4 2 2 2" xfId="54703" xr:uid="{00000000-0005-0000-0000-000077D50000}"/>
    <cellStyle name="SAPBEXaggItemX 4 2 2 2 2" xfId="54704" xr:uid="{00000000-0005-0000-0000-000078D50000}"/>
    <cellStyle name="SAPBEXaggItemX 4 2 2 3" xfId="54705" xr:uid="{00000000-0005-0000-0000-000079D50000}"/>
    <cellStyle name="SAPBEXaggItemX 4 2 2 3 2" xfId="54706" xr:uid="{00000000-0005-0000-0000-00007AD50000}"/>
    <cellStyle name="SAPBEXaggItemX 4 2 2 4" xfId="54707" xr:uid="{00000000-0005-0000-0000-00007BD50000}"/>
    <cellStyle name="SAPBEXaggItemX 4 2 3" xfId="54708" xr:uid="{00000000-0005-0000-0000-00007CD50000}"/>
    <cellStyle name="SAPBEXaggItemX 4 2 3 2" xfId="54709" xr:uid="{00000000-0005-0000-0000-00007DD50000}"/>
    <cellStyle name="SAPBEXaggItemX 4 2 3 2 2" xfId="54710" xr:uid="{00000000-0005-0000-0000-00007ED50000}"/>
    <cellStyle name="SAPBEXaggItemX 4 2 3 3" xfId="54711" xr:uid="{00000000-0005-0000-0000-00007FD50000}"/>
    <cellStyle name="SAPBEXaggItemX 4 2 3 3 2" xfId="54712" xr:uid="{00000000-0005-0000-0000-000080D50000}"/>
    <cellStyle name="SAPBEXaggItemX 4 2 3 4" xfId="54713" xr:uid="{00000000-0005-0000-0000-000081D50000}"/>
    <cellStyle name="SAPBEXaggItemX 4 2 4" xfId="54714" xr:uid="{00000000-0005-0000-0000-000082D50000}"/>
    <cellStyle name="SAPBEXaggItemX 4 2 4 2" xfId="54715" xr:uid="{00000000-0005-0000-0000-000083D50000}"/>
    <cellStyle name="SAPBEXaggItemX 4 2 5" xfId="54716" xr:uid="{00000000-0005-0000-0000-000084D50000}"/>
    <cellStyle name="SAPBEXaggItemX 4 2 5 2" xfId="54717" xr:uid="{00000000-0005-0000-0000-000085D50000}"/>
    <cellStyle name="SAPBEXaggItemX 4 2 6" xfId="54718" xr:uid="{00000000-0005-0000-0000-000086D50000}"/>
    <cellStyle name="SAPBEXaggItemX 4 3" xfId="54719" xr:uid="{00000000-0005-0000-0000-000087D50000}"/>
    <cellStyle name="SAPBEXaggItemX 4 3 2" xfId="54720" xr:uid="{00000000-0005-0000-0000-000088D50000}"/>
    <cellStyle name="SAPBEXaggItemX 4 3 2 2" xfId="54721" xr:uid="{00000000-0005-0000-0000-000089D50000}"/>
    <cellStyle name="SAPBEXaggItemX 4 3 3" xfId="54722" xr:uid="{00000000-0005-0000-0000-00008AD50000}"/>
    <cellStyle name="SAPBEXaggItemX 4 3 3 2" xfId="54723" xr:uid="{00000000-0005-0000-0000-00008BD50000}"/>
    <cellStyle name="SAPBEXaggItemX 4 3 4" xfId="54724" xr:uid="{00000000-0005-0000-0000-00008CD50000}"/>
    <cellStyle name="SAPBEXaggItemX 4 4" xfId="54725" xr:uid="{00000000-0005-0000-0000-00008DD50000}"/>
    <cellStyle name="SAPBEXaggItemX 4 4 2" xfId="54726" xr:uid="{00000000-0005-0000-0000-00008ED50000}"/>
    <cellStyle name="SAPBEXaggItemX 4 4 2 2" xfId="54727" xr:uid="{00000000-0005-0000-0000-00008FD50000}"/>
    <cellStyle name="SAPBEXaggItemX 4 4 3" xfId="54728" xr:uid="{00000000-0005-0000-0000-000090D50000}"/>
    <cellStyle name="SAPBEXaggItemX 4 4 3 2" xfId="54729" xr:uid="{00000000-0005-0000-0000-000091D50000}"/>
    <cellStyle name="SAPBEXaggItemX 4 4 4" xfId="54730" xr:uid="{00000000-0005-0000-0000-000092D50000}"/>
    <cellStyle name="SAPBEXaggItemX 4 5" xfId="54731" xr:uid="{00000000-0005-0000-0000-000093D50000}"/>
    <cellStyle name="SAPBEXaggItemX 4 5 2" xfId="54732" xr:uid="{00000000-0005-0000-0000-000094D50000}"/>
    <cellStyle name="SAPBEXaggItemX 4 6" xfId="54733" xr:uid="{00000000-0005-0000-0000-000095D50000}"/>
    <cellStyle name="SAPBEXaggItemX 4 6 2" xfId="54734" xr:uid="{00000000-0005-0000-0000-000096D50000}"/>
    <cellStyle name="SAPBEXaggItemX 4 7" xfId="54735" xr:uid="{00000000-0005-0000-0000-000097D50000}"/>
    <cellStyle name="SAPBEXaggItemX 4 7 2" xfId="54736" xr:uid="{00000000-0005-0000-0000-000098D50000}"/>
    <cellStyle name="SAPBEXaggItemX 4 8" xfId="54737" xr:uid="{00000000-0005-0000-0000-000099D50000}"/>
    <cellStyle name="SAPBEXaggItemX 4 9" xfId="54738" xr:uid="{00000000-0005-0000-0000-00009AD50000}"/>
    <cellStyle name="SAPBEXaggItemX 5" xfId="54739" xr:uid="{00000000-0005-0000-0000-00009BD50000}"/>
    <cellStyle name="SAPBEXaggItemX 5 2" xfId="54740" xr:uid="{00000000-0005-0000-0000-00009CD50000}"/>
    <cellStyle name="SAPBEXaggItemX 5 2 2" xfId="54741" xr:uid="{00000000-0005-0000-0000-00009DD50000}"/>
    <cellStyle name="SAPBEXaggItemX 5 3" xfId="54742" xr:uid="{00000000-0005-0000-0000-00009ED50000}"/>
    <cellStyle name="SAPBEXaggItemX 5 3 2" xfId="54743" xr:uid="{00000000-0005-0000-0000-00009FD50000}"/>
    <cellStyle name="SAPBEXaggItemX 5 4" xfId="54744" xr:uid="{00000000-0005-0000-0000-0000A0D50000}"/>
    <cellStyle name="SAPBEXaggItemX 5 4 2" xfId="54745" xr:uid="{00000000-0005-0000-0000-0000A1D50000}"/>
    <cellStyle name="SAPBEXaggItemX 5 5" xfId="54746" xr:uid="{00000000-0005-0000-0000-0000A2D50000}"/>
    <cellStyle name="SAPBEXaggItemX 5 6" xfId="54747" xr:uid="{00000000-0005-0000-0000-0000A3D50000}"/>
    <cellStyle name="SAPBEXaggItemX 5 7" xfId="54748" xr:uid="{00000000-0005-0000-0000-0000A4D50000}"/>
    <cellStyle name="SAPBEXaggItemX 6" xfId="54749" xr:uid="{00000000-0005-0000-0000-0000A5D50000}"/>
    <cellStyle name="SAPBEXaggItemX 6 2" xfId="54750" xr:uid="{00000000-0005-0000-0000-0000A6D50000}"/>
    <cellStyle name="SAPBEXaggItemX 6 2 2" xfId="54751" xr:uid="{00000000-0005-0000-0000-0000A7D50000}"/>
    <cellStyle name="SAPBEXaggItemX 6 3" xfId="54752" xr:uid="{00000000-0005-0000-0000-0000A8D50000}"/>
    <cellStyle name="SAPBEXaggItemX 6 3 2" xfId="54753" xr:uid="{00000000-0005-0000-0000-0000A9D50000}"/>
    <cellStyle name="SAPBEXaggItemX 6 4" xfId="54754" xr:uid="{00000000-0005-0000-0000-0000AAD50000}"/>
    <cellStyle name="SAPBEXaggItemX 6 4 2" xfId="54755" xr:uid="{00000000-0005-0000-0000-0000ABD50000}"/>
    <cellStyle name="SAPBEXaggItemX 6 5" xfId="54756" xr:uid="{00000000-0005-0000-0000-0000ACD50000}"/>
    <cellStyle name="SAPBEXaggItemX 7" xfId="54757" xr:uid="{00000000-0005-0000-0000-0000ADD50000}"/>
    <cellStyle name="SAPBEXaggItemX 7 2" xfId="54758" xr:uid="{00000000-0005-0000-0000-0000AED50000}"/>
    <cellStyle name="SAPBEXaggItemX 7 2 2" xfId="54759" xr:uid="{00000000-0005-0000-0000-0000AFD50000}"/>
    <cellStyle name="SAPBEXaggItemX 7 3" xfId="54760" xr:uid="{00000000-0005-0000-0000-0000B0D50000}"/>
    <cellStyle name="SAPBEXaggItemX 7 3 2" xfId="54761" xr:uid="{00000000-0005-0000-0000-0000B1D50000}"/>
    <cellStyle name="SAPBEXaggItemX 7 4" xfId="54762" xr:uid="{00000000-0005-0000-0000-0000B2D50000}"/>
    <cellStyle name="SAPBEXaggItemX 7 4 2" xfId="54763" xr:uid="{00000000-0005-0000-0000-0000B3D50000}"/>
    <cellStyle name="SAPBEXaggItemX 7 5" xfId="54764" xr:uid="{00000000-0005-0000-0000-0000B4D50000}"/>
    <cellStyle name="SAPBEXaggItemX 8" xfId="54765" xr:uid="{00000000-0005-0000-0000-0000B5D50000}"/>
    <cellStyle name="SAPBEXaggItemX 8 2" xfId="54766" xr:uid="{00000000-0005-0000-0000-0000B6D50000}"/>
    <cellStyle name="SAPBEXaggItemX 9" xfId="54767" xr:uid="{00000000-0005-0000-0000-0000B7D50000}"/>
    <cellStyle name="SAPBEXaggItemX 9 2" xfId="54768" xr:uid="{00000000-0005-0000-0000-0000B8D50000}"/>
    <cellStyle name="SAPBEXchaText" xfId="54769" xr:uid="{00000000-0005-0000-0000-0000B9D50000}"/>
    <cellStyle name="SAPBEXchaText 2" xfId="54770" xr:uid="{00000000-0005-0000-0000-0000BAD50000}"/>
    <cellStyle name="SAPBEXchaText 2 2" xfId="54771" xr:uid="{00000000-0005-0000-0000-0000BBD50000}"/>
    <cellStyle name="SAPBEXchaText 2 2 2" xfId="54772" xr:uid="{00000000-0005-0000-0000-0000BCD50000}"/>
    <cellStyle name="SAPBEXchaText 2 2 2 2" xfId="54773" xr:uid="{00000000-0005-0000-0000-0000BDD50000}"/>
    <cellStyle name="SAPBEXchaText 2 2 2 3" xfId="54774" xr:uid="{00000000-0005-0000-0000-0000BED50000}"/>
    <cellStyle name="SAPBEXchaText 2 2 3" xfId="54775" xr:uid="{00000000-0005-0000-0000-0000BFD50000}"/>
    <cellStyle name="SAPBEXchaText 2 2 3 2" xfId="54776" xr:uid="{00000000-0005-0000-0000-0000C0D50000}"/>
    <cellStyle name="SAPBEXchaText 2 2 4" xfId="54777" xr:uid="{00000000-0005-0000-0000-0000C1D50000}"/>
    <cellStyle name="SAPBEXchaText 2 2 5" xfId="54778" xr:uid="{00000000-0005-0000-0000-0000C2D50000}"/>
    <cellStyle name="SAPBEXchaText 2 2 6" xfId="54779" xr:uid="{00000000-0005-0000-0000-0000C3D50000}"/>
    <cellStyle name="SAPBEXchaText 2 3" xfId="54780" xr:uid="{00000000-0005-0000-0000-0000C4D50000}"/>
    <cellStyle name="SAPBEXchaText 2 3 2" xfId="54781" xr:uid="{00000000-0005-0000-0000-0000C5D50000}"/>
    <cellStyle name="SAPBEXchaText 2 3 2 2" xfId="54782" xr:uid="{00000000-0005-0000-0000-0000C6D50000}"/>
    <cellStyle name="SAPBEXchaText 2 3 2 3" xfId="54783" xr:uid="{00000000-0005-0000-0000-0000C7D50000}"/>
    <cellStyle name="SAPBEXchaText 2 3 3" xfId="54784" xr:uid="{00000000-0005-0000-0000-0000C8D50000}"/>
    <cellStyle name="SAPBEXchaText 2 3 3 2" xfId="54785" xr:uid="{00000000-0005-0000-0000-0000C9D50000}"/>
    <cellStyle name="SAPBEXchaText 2 3 4" xfId="54786" xr:uid="{00000000-0005-0000-0000-0000CAD50000}"/>
    <cellStyle name="SAPBEXchaText 2 3 5" xfId="54787" xr:uid="{00000000-0005-0000-0000-0000CBD50000}"/>
    <cellStyle name="SAPBEXchaText 2 4" xfId="54788" xr:uid="{00000000-0005-0000-0000-0000CCD50000}"/>
    <cellStyle name="SAPBEXchaText 2 4 2" xfId="54789" xr:uid="{00000000-0005-0000-0000-0000CDD50000}"/>
    <cellStyle name="SAPBEXchaText 2 4 2 2" xfId="54790" xr:uid="{00000000-0005-0000-0000-0000CED50000}"/>
    <cellStyle name="SAPBEXchaText 2 4 3" xfId="54791" xr:uid="{00000000-0005-0000-0000-0000CFD50000}"/>
    <cellStyle name="SAPBEXchaText 2 5" xfId="54792" xr:uid="{00000000-0005-0000-0000-0000D0D50000}"/>
    <cellStyle name="SAPBEXchaText 2 5 2" xfId="54793" xr:uid="{00000000-0005-0000-0000-0000D1D50000}"/>
    <cellStyle name="SAPBEXchaText 2 5 2 2" xfId="54794" xr:uid="{00000000-0005-0000-0000-0000D2D50000}"/>
    <cellStyle name="SAPBEXchaText 2 5 3" xfId="54795" xr:uid="{00000000-0005-0000-0000-0000D3D50000}"/>
    <cellStyle name="SAPBEXchaText 2 6" xfId="54796" xr:uid="{00000000-0005-0000-0000-0000D4D50000}"/>
    <cellStyle name="SAPBEXchaText 2 6 2" xfId="54797" xr:uid="{00000000-0005-0000-0000-0000D5D50000}"/>
    <cellStyle name="SAPBEXchaText 2 6 3" xfId="54798" xr:uid="{00000000-0005-0000-0000-0000D6D50000}"/>
    <cellStyle name="SAPBEXchaText 2 7" xfId="54799" xr:uid="{00000000-0005-0000-0000-0000D7D50000}"/>
    <cellStyle name="SAPBEXchaText 2 7 2" xfId="54800" xr:uid="{00000000-0005-0000-0000-0000D8D50000}"/>
    <cellStyle name="SAPBEXchaText 2 7 3" xfId="54801" xr:uid="{00000000-0005-0000-0000-0000D9D50000}"/>
    <cellStyle name="SAPBEXchaText 2 8" xfId="54802" xr:uid="{00000000-0005-0000-0000-0000DAD50000}"/>
    <cellStyle name="SAPBEXchaText 3" xfId="54803" xr:uid="{00000000-0005-0000-0000-0000DBD50000}"/>
    <cellStyle name="SAPBEXchaText 3 2" xfId="54804" xr:uid="{00000000-0005-0000-0000-0000DCD50000}"/>
    <cellStyle name="SAPBEXchaText 3 2 2" xfId="54805" xr:uid="{00000000-0005-0000-0000-0000DDD50000}"/>
    <cellStyle name="SAPBEXchaText 3 3" xfId="54806" xr:uid="{00000000-0005-0000-0000-0000DED50000}"/>
    <cellStyle name="SAPBEXchaText 3 3 2" xfId="54807" xr:uid="{00000000-0005-0000-0000-0000DFD50000}"/>
    <cellStyle name="SAPBEXchaText 3 4" xfId="54808" xr:uid="{00000000-0005-0000-0000-0000E0D50000}"/>
    <cellStyle name="SAPBEXchaText 3 5" xfId="54809" xr:uid="{00000000-0005-0000-0000-0000E1D50000}"/>
    <cellStyle name="SAPBEXchaText 4" xfId="54810" xr:uid="{00000000-0005-0000-0000-0000E2D50000}"/>
    <cellStyle name="SAPBEXchaText 4 2" xfId="54811" xr:uid="{00000000-0005-0000-0000-0000E3D50000}"/>
    <cellStyle name="SAPBEXchaText 4 3" xfId="54812" xr:uid="{00000000-0005-0000-0000-0000E4D50000}"/>
    <cellStyle name="SAPBEXchaText 5" xfId="54813" xr:uid="{00000000-0005-0000-0000-0000E5D50000}"/>
    <cellStyle name="SAPBEXchaText 5 2" xfId="54814" xr:uid="{00000000-0005-0000-0000-0000E6D50000}"/>
    <cellStyle name="SAPBEXchaText 5 3" xfId="54815" xr:uid="{00000000-0005-0000-0000-0000E7D50000}"/>
    <cellStyle name="SAPBEXchaText 6" xfId="54816" xr:uid="{00000000-0005-0000-0000-0000E8D50000}"/>
    <cellStyle name="SAPBEXchaText 6 2" xfId="54817" xr:uid="{00000000-0005-0000-0000-0000E9D50000}"/>
    <cellStyle name="SAPBEXchaText 6 3" xfId="54818" xr:uid="{00000000-0005-0000-0000-0000EAD50000}"/>
    <cellStyle name="SAPBEXchaText 7" xfId="54819" xr:uid="{00000000-0005-0000-0000-0000EBD50000}"/>
    <cellStyle name="SAPBEXchaText 7 2" xfId="54820" xr:uid="{00000000-0005-0000-0000-0000ECD50000}"/>
    <cellStyle name="SAPBEXchaText 8" xfId="54821" xr:uid="{00000000-0005-0000-0000-0000EDD50000}"/>
    <cellStyle name="SAPBEXchaText_2010 Balancing account budget upload" xfId="54822" xr:uid="{00000000-0005-0000-0000-0000EED50000}"/>
    <cellStyle name="SAPBEXColoum_Header_SA" xfId="54823" xr:uid="{00000000-0005-0000-0000-0000EFD50000}"/>
    <cellStyle name="SAPBEXexcBad7" xfId="54824" xr:uid="{00000000-0005-0000-0000-0000F0D50000}"/>
    <cellStyle name="SAPBEXexcBad7 10" xfId="54825" xr:uid="{00000000-0005-0000-0000-0000F1D50000}"/>
    <cellStyle name="SAPBEXexcBad7 11" xfId="54826" xr:uid="{00000000-0005-0000-0000-0000F2D50000}"/>
    <cellStyle name="SAPBEXexcBad7 2" xfId="54827" xr:uid="{00000000-0005-0000-0000-0000F3D50000}"/>
    <cellStyle name="SAPBEXexcBad7 2 10" xfId="54828" xr:uid="{00000000-0005-0000-0000-0000F4D50000}"/>
    <cellStyle name="SAPBEXexcBad7 2 2" xfId="54829" xr:uid="{00000000-0005-0000-0000-0000F5D50000}"/>
    <cellStyle name="SAPBEXexcBad7 2 2 2" xfId="54830" xr:uid="{00000000-0005-0000-0000-0000F6D50000}"/>
    <cellStyle name="SAPBEXexcBad7 2 2 2 2" xfId="54831" xr:uid="{00000000-0005-0000-0000-0000F7D50000}"/>
    <cellStyle name="SAPBEXexcBad7 2 2 2 2 2" xfId="54832" xr:uid="{00000000-0005-0000-0000-0000F8D50000}"/>
    <cellStyle name="SAPBEXexcBad7 2 2 2 3" xfId="54833" xr:uid="{00000000-0005-0000-0000-0000F9D50000}"/>
    <cellStyle name="SAPBEXexcBad7 2 2 2 3 2" xfId="54834" xr:uid="{00000000-0005-0000-0000-0000FAD50000}"/>
    <cellStyle name="SAPBEXexcBad7 2 2 2 4" xfId="54835" xr:uid="{00000000-0005-0000-0000-0000FBD50000}"/>
    <cellStyle name="SAPBEXexcBad7 2 2 3" xfId="54836" xr:uid="{00000000-0005-0000-0000-0000FCD50000}"/>
    <cellStyle name="SAPBEXexcBad7 2 2 3 2" xfId="54837" xr:uid="{00000000-0005-0000-0000-0000FDD50000}"/>
    <cellStyle name="SAPBEXexcBad7 2 2 4" xfId="54838" xr:uid="{00000000-0005-0000-0000-0000FED50000}"/>
    <cellStyle name="SAPBEXexcBad7 2 2 4 2" xfId="54839" xr:uid="{00000000-0005-0000-0000-0000FFD50000}"/>
    <cellStyle name="SAPBEXexcBad7 2 2 5" xfId="54840" xr:uid="{00000000-0005-0000-0000-000000D60000}"/>
    <cellStyle name="SAPBEXexcBad7 2 3" xfId="54841" xr:uid="{00000000-0005-0000-0000-000001D60000}"/>
    <cellStyle name="SAPBEXexcBad7 2 3 2" xfId="54842" xr:uid="{00000000-0005-0000-0000-000002D60000}"/>
    <cellStyle name="SAPBEXexcBad7 2 3 2 2" xfId="54843" xr:uid="{00000000-0005-0000-0000-000003D60000}"/>
    <cellStyle name="SAPBEXexcBad7 2 3 3" xfId="54844" xr:uid="{00000000-0005-0000-0000-000004D60000}"/>
    <cellStyle name="SAPBEXexcBad7 2 3 3 2" xfId="54845" xr:uid="{00000000-0005-0000-0000-000005D60000}"/>
    <cellStyle name="SAPBEXexcBad7 2 3 4" xfId="54846" xr:uid="{00000000-0005-0000-0000-000006D60000}"/>
    <cellStyle name="SAPBEXexcBad7 2 3 5" xfId="54847" xr:uid="{00000000-0005-0000-0000-000007D60000}"/>
    <cellStyle name="SAPBEXexcBad7 2 3 6" xfId="54848" xr:uid="{00000000-0005-0000-0000-000008D60000}"/>
    <cellStyle name="SAPBEXexcBad7 2 4" xfId="54849" xr:uid="{00000000-0005-0000-0000-000009D60000}"/>
    <cellStyle name="SAPBEXexcBad7 2 4 2" xfId="54850" xr:uid="{00000000-0005-0000-0000-00000AD60000}"/>
    <cellStyle name="SAPBEXexcBad7 2 4 2 2" xfId="54851" xr:uid="{00000000-0005-0000-0000-00000BD60000}"/>
    <cellStyle name="SAPBEXexcBad7 2 4 3" xfId="54852" xr:uid="{00000000-0005-0000-0000-00000CD60000}"/>
    <cellStyle name="SAPBEXexcBad7 2 4 3 2" xfId="54853" xr:uid="{00000000-0005-0000-0000-00000DD60000}"/>
    <cellStyle name="SAPBEXexcBad7 2 4 4" xfId="54854" xr:uid="{00000000-0005-0000-0000-00000ED60000}"/>
    <cellStyle name="SAPBEXexcBad7 2 5" xfId="54855" xr:uid="{00000000-0005-0000-0000-00000FD60000}"/>
    <cellStyle name="SAPBEXexcBad7 2 5 2" xfId="54856" xr:uid="{00000000-0005-0000-0000-000010D60000}"/>
    <cellStyle name="SAPBEXexcBad7 2 6" xfId="54857" xr:uid="{00000000-0005-0000-0000-000011D60000}"/>
    <cellStyle name="SAPBEXexcBad7 2 6 2" xfId="54858" xr:uid="{00000000-0005-0000-0000-000012D60000}"/>
    <cellStyle name="SAPBEXexcBad7 2 7" xfId="54859" xr:uid="{00000000-0005-0000-0000-000013D60000}"/>
    <cellStyle name="SAPBEXexcBad7 2 7 2" xfId="54860" xr:uid="{00000000-0005-0000-0000-000014D60000}"/>
    <cellStyle name="SAPBEXexcBad7 2 8" xfId="54861" xr:uid="{00000000-0005-0000-0000-000015D60000}"/>
    <cellStyle name="SAPBEXexcBad7 2 9" xfId="54862" xr:uid="{00000000-0005-0000-0000-000016D60000}"/>
    <cellStyle name="SAPBEXexcBad7 3" xfId="54863" xr:uid="{00000000-0005-0000-0000-000017D60000}"/>
    <cellStyle name="SAPBEXexcBad7 3 2" xfId="54864" xr:uid="{00000000-0005-0000-0000-000018D60000}"/>
    <cellStyle name="SAPBEXexcBad7 3 2 2" xfId="54865" xr:uid="{00000000-0005-0000-0000-000019D60000}"/>
    <cellStyle name="SAPBEXexcBad7 3 2 2 2" xfId="54866" xr:uid="{00000000-0005-0000-0000-00001AD60000}"/>
    <cellStyle name="SAPBEXexcBad7 3 2 2 2 2" xfId="54867" xr:uid="{00000000-0005-0000-0000-00001BD60000}"/>
    <cellStyle name="SAPBEXexcBad7 3 2 2 3" xfId="54868" xr:uid="{00000000-0005-0000-0000-00001CD60000}"/>
    <cellStyle name="SAPBEXexcBad7 3 2 2 3 2" xfId="54869" xr:uid="{00000000-0005-0000-0000-00001DD60000}"/>
    <cellStyle name="SAPBEXexcBad7 3 2 2 4" xfId="54870" xr:uid="{00000000-0005-0000-0000-00001ED60000}"/>
    <cellStyle name="SAPBEXexcBad7 3 2 3" xfId="54871" xr:uid="{00000000-0005-0000-0000-00001FD60000}"/>
    <cellStyle name="SAPBEXexcBad7 3 2 3 2" xfId="54872" xr:uid="{00000000-0005-0000-0000-000020D60000}"/>
    <cellStyle name="SAPBEXexcBad7 3 2 3 2 2" xfId="54873" xr:uid="{00000000-0005-0000-0000-000021D60000}"/>
    <cellStyle name="SAPBEXexcBad7 3 2 3 3" xfId="54874" xr:uid="{00000000-0005-0000-0000-000022D60000}"/>
    <cellStyle name="SAPBEXexcBad7 3 2 3 3 2" xfId="54875" xr:uid="{00000000-0005-0000-0000-000023D60000}"/>
    <cellStyle name="SAPBEXexcBad7 3 2 3 4" xfId="54876" xr:uid="{00000000-0005-0000-0000-000024D60000}"/>
    <cellStyle name="SAPBEXexcBad7 3 2 4" xfId="54877" xr:uid="{00000000-0005-0000-0000-000025D60000}"/>
    <cellStyle name="SAPBEXexcBad7 3 2 4 2" xfId="54878" xr:uid="{00000000-0005-0000-0000-000026D60000}"/>
    <cellStyle name="SAPBEXexcBad7 3 2 5" xfId="54879" xr:uid="{00000000-0005-0000-0000-000027D60000}"/>
    <cellStyle name="SAPBEXexcBad7 3 2 5 2" xfId="54880" xr:uid="{00000000-0005-0000-0000-000028D60000}"/>
    <cellStyle name="SAPBEXexcBad7 3 2 6" xfId="54881" xr:uid="{00000000-0005-0000-0000-000029D60000}"/>
    <cellStyle name="SAPBEXexcBad7 3 3" xfId="54882" xr:uid="{00000000-0005-0000-0000-00002AD60000}"/>
    <cellStyle name="SAPBEXexcBad7 3 3 2" xfId="54883" xr:uid="{00000000-0005-0000-0000-00002BD60000}"/>
    <cellStyle name="SAPBEXexcBad7 3 3 2 2" xfId="54884" xr:uid="{00000000-0005-0000-0000-00002CD60000}"/>
    <cellStyle name="SAPBEXexcBad7 3 3 3" xfId="54885" xr:uid="{00000000-0005-0000-0000-00002DD60000}"/>
    <cellStyle name="SAPBEXexcBad7 3 3 3 2" xfId="54886" xr:uid="{00000000-0005-0000-0000-00002ED60000}"/>
    <cellStyle name="SAPBEXexcBad7 3 3 4" xfId="54887" xr:uid="{00000000-0005-0000-0000-00002FD60000}"/>
    <cellStyle name="SAPBEXexcBad7 3 4" xfId="54888" xr:uid="{00000000-0005-0000-0000-000030D60000}"/>
    <cellStyle name="SAPBEXexcBad7 3 4 2" xfId="54889" xr:uid="{00000000-0005-0000-0000-000031D60000}"/>
    <cellStyle name="SAPBEXexcBad7 3 4 2 2" xfId="54890" xr:uid="{00000000-0005-0000-0000-000032D60000}"/>
    <cellStyle name="SAPBEXexcBad7 3 4 3" xfId="54891" xr:uid="{00000000-0005-0000-0000-000033D60000}"/>
    <cellStyle name="SAPBEXexcBad7 3 4 3 2" xfId="54892" xr:uid="{00000000-0005-0000-0000-000034D60000}"/>
    <cellStyle name="SAPBEXexcBad7 3 4 4" xfId="54893" xr:uid="{00000000-0005-0000-0000-000035D60000}"/>
    <cellStyle name="SAPBEXexcBad7 3 5" xfId="54894" xr:uid="{00000000-0005-0000-0000-000036D60000}"/>
    <cellStyle name="SAPBEXexcBad7 3 5 2" xfId="54895" xr:uid="{00000000-0005-0000-0000-000037D60000}"/>
    <cellStyle name="SAPBEXexcBad7 3 5 2 2" xfId="54896" xr:uid="{00000000-0005-0000-0000-000038D60000}"/>
    <cellStyle name="SAPBEXexcBad7 3 5 3" xfId="54897" xr:uid="{00000000-0005-0000-0000-000039D60000}"/>
    <cellStyle name="SAPBEXexcBad7 3 5 3 2" xfId="54898" xr:uid="{00000000-0005-0000-0000-00003AD60000}"/>
    <cellStyle name="SAPBEXexcBad7 3 5 4" xfId="54899" xr:uid="{00000000-0005-0000-0000-00003BD60000}"/>
    <cellStyle name="SAPBEXexcBad7 3 6" xfId="54900" xr:uid="{00000000-0005-0000-0000-00003CD60000}"/>
    <cellStyle name="SAPBEXexcBad7 3 6 2" xfId="54901" xr:uid="{00000000-0005-0000-0000-00003DD60000}"/>
    <cellStyle name="SAPBEXexcBad7 3 7" xfId="54902" xr:uid="{00000000-0005-0000-0000-00003ED60000}"/>
    <cellStyle name="SAPBEXexcBad7 3 7 2" xfId="54903" xr:uid="{00000000-0005-0000-0000-00003FD60000}"/>
    <cellStyle name="SAPBEXexcBad7 3 8" xfId="54904" xr:uid="{00000000-0005-0000-0000-000040D60000}"/>
    <cellStyle name="SAPBEXexcBad7 3 9" xfId="54905" xr:uid="{00000000-0005-0000-0000-000041D60000}"/>
    <cellStyle name="SAPBEXexcBad7 4" xfId="54906" xr:uid="{00000000-0005-0000-0000-000042D60000}"/>
    <cellStyle name="SAPBEXexcBad7 4 2" xfId="54907" xr:uid="{00000000-0005-0000-0000-000043D60000}"/>
    <cellStyle name="SAPBEXexcBad7 4 2 2" xfId="54908" xr:uid="{00000000-0005-0000-0000-000044D60000}"/>
    <cellStyle name="SAPBEXexcBad7 4 3" xfId="54909" xr:uid="{00000000-0005-0000-0000-000045D60000}"/>
    <cellStyle name="SAPBEXexcBad7 4 3 2" xfId="54910" xr:uid="{00000000-0005-0000-0000-000046D60000}"/>
    <cellStyle name="SAPBEXexcBad7 4 4" xfId="54911" xr:uid="{00000000-0005-0000-0000-000047D60000}"/>
    <cellStyle name="SAPBEXexcBad7 5" xfId="54912" xr:uid="{00000000-0005-0000-0000-000048D60000}"/>
    <cellStyle name="SAPBEXexcBad7 5 2" xfId="54913" xr:uid="{00000000-0005-0000-0000-000049D60000}"/>
    <cellStyle name="SAPBEXexcBad7 5 2 2" xfId="54914" xr:uid="{00000000-0005-0000-0000-00004AD60000}"/>
    <cellStyle name="SAPBEXexcBad7 5 3" xfId="54915" xr:uid="{00000000-0005-0000-0000-00004BD60000}"/>
    <cellStyle name="SAPBEXexcBad7 5 3 2" xfId="54916" xr:uid="{00000000-0005-0000-0000-00004CD60000}"/>
    <cellStyle name="SAPBEXexcBad7 5 4" xfId="54917" xr:uid="{00000000-0005-0000-0000-00004DD60000}"/>
    <cellStyle name="SAPBEXexcBad7 6" xfId="54918" xr:uid="{00000000-0005-0000-0000-00004ED60000}"/>
    <cellStyle name="SAPBEXexcBad7 6 2" xfId="54919" xr:uid="{00000000-0005-0000-0000-00004FD60000}"/>
    <cellStyle name="SAPBEXexcBad7 6 2 2" xfId="54920" xr:uid="{00000000-0005-0000-0000-000050D60000}"/>
    <cellStyle name="SAPBEXexcBad7 6 3" xfId="54921" xr:uid="{00000000-0005-0000-0000-000051D60000}"/>
    <cellStyle name="SAPBEXexcBad7 6 3 2" xfId="54922" xr:uid="{00000000-0005-0000-0000-000052D60000}"/>
    <cellStyle name="SAPBEXexcBad7 6 4" xfId="54923" xr:uid="{00000000-0005-0000-0000-000053D60000}"/>
    <cellStyle name="SAPBEXexcBad7 7" xfId="54924" xr:uid="{00000000-0005-0000-0000-000054D60000}"/>
    <cellStyle name="SAPBEXexcBad7 7 2" xfId="54925" xr:uid="{00000000-0005-0000-0000-000055D60000}"/>
    <cellStyle name="SAPBEXexcBad7 8" xfId="54926" xr:uid="{00000000-0005-0000-0000-000056D60000}"/>
    <cellStyle name="SAPBEXexcBad7 8 2" xfId="54927" xr:uid="{00000000-0005-0000-0000-000057D60000}"/>
    <cellStyle name="SAPBEXexcBad7 9" xfId="54928" xr:uid="{00000000-0005-0000-0000-000058D60000}"/>
    <cellStyle name="SAPBEXexcBad7 9 2" xfId="54929" xr:uid="{00000000-0005-0000-0000-000059D60000}"/>
    <cellStyle name="SAPBEXexcBad8" xfId="54930" xr:uid="{00000000-0005-0000-0000-00005AD60000}"/>
    <cellStyle name="SAPBEXexcBad8 10" xfId="54931" xr:uid="{00000000-0005-0000-0000-00005BD60000}"/>
    <cellStyle name="SAPBEXexcBad8 11" xfId="54932" xr:uid="{00000000-0005-0000-0000-00005CD60000}"/>
    <cellStyle name="SAPBEXexcBad8 2" xfId="54933" xr:uid="{00000000-0005-0000-0000-00005DD60000}"/>
    <cellStyle name="SAPBEXexcBad8 2 10" xfId="54934" xr:uid="{00000000-0005-0000-0000-00005ED60000}"/>
    <cellStyle name="SAPBEXexcBad8 2 2" xfId="54935" xr:uid="{00000000-0005-0000-0000-00005FD60000}"/>
    <cellStyle name="SAPBEXexcBad8 2 2 2" xfId="54936" xr:uid="{00000000-0005-0000-0000-000060D60000}"/>
    <cellStyle name="SAPBEXexcBad8 2 2 2 2" xfId="54937" xr:uid="{00000000-0005-0000-0000-000061D60000}"/>
    <cellStyle name="SAPBEXexcBad8 2 2 2 2 2" xfId="54938" xr:uid="{00000000-0005-0000-0000-000062D60000}"/>
    <cellStyle name="SAPBEXexcBad8 2 2 2 3" xfId="54939" xr:uid="{00000000-0005-0000-0000-000063D60000}"/>
    <cellStyle name="SAPBEXexcBad8 2 2 2 3 2" xfId="54940" xr:uid="{00000000-0005-0000-0000-000064D60000}"/>
    <cellStyle name="SAPBEXexcBad8 2 2 2 4" xfId="54941" xr:uid="{00000000-0005-0000-0000-000065D60000}"/>
    <cellStyle name="SAPBEXexcBad8 2 2 3" xfId="54942" xr:uid="{00000000-0005-0000-0000-000066D60000}"/>
    <cellStyle name="SAPBEXexcBad8 2 2 3 2" xfId="54943" xr:uid="{00000000-0005-0000-0000-000067D60000}"/>
    <cellStyle name="SAPBEXexcBad8 2 2 4" xfId="54944" xr:uid="{00000000-0005-0000-0000-000068D60000}"/>
    <cellStyle name="SAPBEXexcBad8 2 2 4 2" xfId="54945" xr:uid="{00000000-0005-0000-0000-000069D60000}"/>
    <cellStyle name="SAPBEXexcBad8 2 2 5" xfId="54946" xr:uid="{00000000-0005-0000-0000-00006AD60000}"/>
    <cellStyle name="SAPBEXexcBad8 2 3" xfId="54947" xr:uid="{00000000-0005-0000-0000-00006BD60000}"/>
    <cellStyle name="SAPBEXexcBad8 2 3 2" xfId="54948" xr:uid="{00000000-0005-0000-0000-00006CD60000}"/>
    <cellStyle name="SAPBEXexcBad8 2 3 2 2" xfId="54949" xr:uid="{00000000-0005-0000-0000-00006DD60000}"/>
    <cellStyle name="SAPBEXexcBad8 2 3 3" xfId="54950" xr:uid="{00000000-0005-0000-0000-00006ED60000}"/>
    <cellStyle name="SAPBEXexcBad8 2 3 3 2" xfId="54951" xr:uid="{00000000-0005-0000-0000-00006FD60000}"/>
    <cellStyle name="SAPBEXexcBad8 2 3 4" xfId="54952" xr:uid="{00000000-0005-0000-0000-000070D60000}"/>
    <cellStyle name="SAPBEXexcBad8 2 3 5" xfId="54953" xr:uid="{00000000-0005-0000-0000-000071D60000}"/>
    <cellStyle name="SAPBEXexcBad8 2 3 6" xfId="54954" xr:uid="{00000000-0005-0000-0000-000072D60000}"/>
    <cellStyle name="SAPBEXexcBad8 2 4" xfId="54955" xr:uid="{00000000-0005-0000-0000-000073D60000}"/>
    <cellStyle name="SAPBEXexcBad8 2 4 2" xfId="54956" xr:uid="{00000000-0005-0000-0000-000074D60000}"/>
    <cellStyle name="SAPBEXexcBad8 2 4 2 2" xfId="54957" xr:uid="{00000000-0005-0000-0000-000075D60000}"/>
    <cellStyle name="SAPBEXexcBad8 2 4 3" xfId="54958" xr:uid="{00000000-0005-0000-0000-000076D60000}"/>
    <cellStyle name="SAPBEXexcBad8 2 4 3 2" xfId="54959" xr:uid="{00000000-0005-0000-0000-000077D60000}"/>
    <cellStyle name="SAPBEXexcBad8 2 4 4" xfId="54960" xr:uid="{00000000-0005-0000-0000-000078D60000}"/>
    <cellStyle name="SAPBEXexcBad8 2 5" xfId="54961" xr:uid="{00000000-0005-0000-0000-000079D60000}"/>
    <cellStyle name="SAPBEXexcBad8 2 5 2" xfId="54962" xr:uid="{00000000-0005-0000-0000-00007AD60000}"/>
    <cellStyle name="SAPBEXexcBad8 2 6" xfId="54963" xr:uid="{00000000-0005-0000-0000-00007BD60000}"/>
    <cellStyle name="SAPBEXexcBad8 2 6 2" xfId="54964" xr:uid="{00000000-0005-0000-0000-00007CD60000}"/>
    <cellStyle name="SAPBEXexcBad8 2 7" xfId="54965" xr:uid="{00000000-0005-0000-0000-00007DD60000}"/>
    <cellStyle name="SAPBEXexcBad8 2 7 2" xfId="54966" xr:uid="{00000000-0005-0000-0000-00007ED60000}"/>
    <cellStyle name="SAPBEXexcBad8 2 8" xfId="54967" xr:uid="{00000000-0005-0000-0000-00007FD60000}"/>
    <cellStyle name="SAPBEXexcBad8 2 9" xfId="54968" xr:uid="{00000000-0005-0000-0000-000080D60000}"/>
    <cellStyle name="SAPBEXexcBad8 3" xfId="54969" xr:uid="{00000000-0005-0000-0000-000081D60000}"/>
    <cellStyle name="SAPBEXexcBad8 3 2" xfId="54970" xr:uid="{00000000-0005-0000-0000-000082D60000}"/>
    <cellStyle name="SAPBEXexcBad8 3 2 2" xfId="54971" xr:uid="{00000000-0005-0000-0000-000083D60000}"/>
    <cellStyle name="SAPBEXexcBad8 3 2 2 2" xfId="54972" xr:uid="{00000000-0005-0000-0000-000084D60000}"/>
    <cellStyle name="SAPBEXexcBad8 3 2 2 2 2" xfId="54973" xr:uid="{00000000-0005-0000-0000-000085D60000}"/>
    <cellStyle name="SAPBEXexcBad8 3 2 2 3" xfId="54974" xr:uid="{00000000-0005-0000-0000-000086D60000}"/>
    <cellStyle name="SAPBEXexcBad8 3 2 2 3 2" xfId="54975" xr:uid="{00000000-0005-0000-0000-000087D60000}"/>
    <cellStyle name="SAPBEXexcBad8 3 2 2 4" xfId="54976" xr:uid="{00000000-0005-0000-0000-000088D60000}"/>
    <cellStyle name="SAPBEXexcBad8 3 2 3" xfId="54977" xr:uid="{00000000-0005-0000-0000-000089D60000}"/>
    <cellStyle name="SAPBEXexcBad8 3 2 3 2" xfId="54978" xr:uid="{00000000-0005-0000-0000-00008AD60000}"/>
    <cellStyle name="SAPBEXexcBad8 3 2 3 2 2" xfId="54979" xr:uid="{00000000-0005-0000-0000-00008BD60000}"/>
    <cellStyle name="SAPBEXexcBad8 3 2 3 3" xfId="54980" xr:uid="{00000000-0005-0000-0000-00008CD60000}"/>
    <cellStyle name="SAPBEXexcBad8 3 2 3 3 2" xfId="54981" xr:uid="{00000000-0005-0000-0000-00008DD60000}"/>
    <cellStyle name="SAPBEXexcBad8 3 2 3 4" xfId="54982" xr:uid="{00000000-0005-0000-0000-00008ED60000}"/>
    <cellStyle name="SAPBEXexcBad8 3 2 4" xfId="54983" xr:uid="{00000000-0005-0000-0000-00008FD60000}"/>
    <cellStyle name="SAPBEXexcBad8 3 2 4 2" xfId="54984" xr:uid="{00000000-0005-0000-0000-000090D60000}"/>
    <cellStyle name="SAPBEXexcBad8 3 2 5" xfId="54985" xr:uid="{00000000-0005-0000-0000-000091D60000}"/>
    <cellStyle name="SAPBEXexcBad8 3 2 5 2" xfId="54986" xr:uid="{00000000-0005-0000-0000-000092D60000}"/>
    <cellStyle name="SAPBEXexcBad8 3 2 6" xfId="54987" xr:uid="{00000000-0005-0000-0000-000093D60000}"/>
    <cellStyle name="SAPBEXexcBad8 3 3" xfId="54988" xr:uid="{00000000-0005-0000-0000-000094D60000}"/>
    <cellStyle name="SAPBEXexcBad8 3 3 2" xfId="54989" xr:uid="{00000000-0005-0000-0000-000095D60000}"/>
    <cellStyle name="SAPBEXexcBad8 3 3 2 2" xfId="54990" xr:uid="{00000000-0005-0000-0000-000096D60000}"/>
    <cellStyle name="SAPBEXexcBad8 3 3 3" xfId="54991" xr:uid="{00000000-0005-0000-0000-000097D60000}"/>
    <cellStyle name="SAPBEXexcBad8 3 3 3 2" xfId="54992" xr:uid="{00000000-0005-0000-0000-000098D60000}"/>
    <cellStyle name="SAPBEXexcBad8 3 3 4" xfId="54993" xr:uid="{00000000-0005-0000-0000-000099D60000}"/>
    <cellStyle name="SAPBEXexcBad8 3 4" xfId="54994" xr:uid="{00000000-0005-0000-0000-00009AD60000}"/>
    <cellStyle name="SAPBEXexcBad8 3 4 2" xfId="54995" xr:uid="{00000000-0005-0000-0000-00009BD60000}"/>
    <cellStyle name="SAPBEXexcBad8 3 4 2 2" xfId="54996" xr:uid="{00000000-0005-0000-0000-00009CD60000}"/>
    <cellStyle name="SAPBEXexcBad8 3 4 3" xfId="54997" xr:uid="{00000000-0005-0000-0000-00009DD60000}"/>
    <cellStyle name="SAPBEXexcBad8 3 4 3 2" xfId="54998" xr:uid="{00000000-0005-0000-0000-00009ED60000}"/>
    <cellStyle name="SAPBEXexcBad8 3 4 4" xfId="54999" xr:uid="{00000000-0005-0000-0000-00009FD60000}"/>
    <cellStyle name="SAPBEXexcBad8 3 5" xfId="55000" xr:uid="{00000000-0005-0000-0000-0000A0D60000}"/>
    <cellStyle name="SAPBEXexcBad8 3 5 2" xfId="55001" xr:uid="{00000000-0005-0000-0000-0000A1D60000}"/>
    <cellStyle name="SAPBEXexcBad8 3 5 2 2" xfId="55002" xr:uid="{00000000-0005-0000-0000-0000A2D60000}"/>
    <cellStyle name="SAPBEXexcBad8 3 5 3" xfId="55003" xr:uid="{00000000-0005-0000-0000-0000A3D60000}"/>
    <cellStyle name="SAPBEXexcBad8 3 5 3 2" xfId="55004" xr:uid="{00000000-0005-0000-0000-0000A4D60000}"/>
    <cellStyle name="SAPBEXexcBad8 3 5 4" xfId="55005" xr:uid="{00000000-0005-0000-0000-0000A5D60000}"/>
    <cellStyle name="SAPBEXexcBad8 3 6" xfId="55006" xr:uid="{00000000-0005-0000-0000-0000A6D60000}"/>
    <cellStyle name="SAPBEXexcBad8 3 6 2" xfId="55007" xr:uid="{00000000-0005-0000-0000-0000A7D60000}"/>
    <cellStyle name="SAPBEXexcBad8 3 7" xfId="55008" xr:uid="{00000000-0005-0000-0000-0000A8D60000}"/>
    <cellStyle name="SAPBEXexcBad8 3 7 2" xfId="55009" xr:uid="{00000000-0005-0000-0000-0000A9D60000}"/>
    <cellStyle name="SAPBEXexcBad8 3 8" xfId="55010" xr:uid="{00000000-0005-0000-0000-0000AAD60000}"/>
    <cellStyle name="SAPBEXexcBad8 3 9" xfId="55011" xr:uid="{00000000-0005-0000-0000-0000ABD60000}"/>
    <cellStyle name="SAPBEXexcBad8 4" xfId="55012" xr:uid="{00000000-0005-0000-0000-0000ACD60000}"/>
    <cellStyle name="SAPBEXexcBad8 4 2" xfId="55013" xr:uid="{00000000-0005-0000-0000-0000ADD60000}"/>
    <cellStyle name="SAPBEXexcBad8 4 2 2" xfId="55014" xr:uid="{00000000-0005-0000-0000-0000AED60000}"/>
    <cellStyle name="SAPBEXexcBad8 4 3" xfId="55015" xr:uid="{00000000-0005-0000-0000-0000AFD60000}"/>
    <cellStyle name="SAPBEXexcBad8 4 3 2" xfId="55016" xr:uid="{00000000-0005-0000-0000-0000B0D60000}"/>
    <cellStyle name="SAPBEXexcBad8 4 4" xfId="55017" xr:uid="{00000000-0005-0000-0000-0000B1D60000}"/>
    <cellStyle name="SAPBEXexcBad8 5" xfId="55018" xr:uid="{00000000-0005-0000-0000-0000B2D60000}"/>
    <cellStyle name="SAPBEXexcBad8 5 2" xfId="55019" xr:uid="{00000000-0005-0000-0000-0000B3D60000}"/>
    <cellStyle name="SAPBEXexcBad8 5 2 2" xfId="55020" xr:uid="{00000000-0005-0000-0000-0000B4D60000}"/>
    <cellStyle name="SAPBEXexcBad8 5 3" xfId="55021" xr:uid="{00000000-0005-0000-0000-0000B5D60000}"/>
    <cellStyle name="SAPBEXexcBad8 5 3 2" xfId="55022" xr:uid="{00000000-0005-0000-0000-0000B6D60000}"/>
    <cellStyle name="SAPBEXexcBad8 5 4" xfId="55023" xr:uid="{00000000-0005-0000-0000-0000B7D60000}"/>
    <cellStyle name="SAPBEXexcBad8 6" xfId="55024" xr:uid="{00000000-0005-0000-0000-0000B8D60000}"/>
    <cellStyle name="SAPBEXexcBad8 6 2" xfId="55025" xr:uid="{00000000-0005-0000-0000-0000B9D60000}"/>
    <cellStyle name="SAPBEXexcBad8 6 2 2" xfId="55026" xr:uid="{00000000-0005-0000-0000-0000BAD60000}"/>
    <cellStyle name="SAPBEXexcBad8 6 3" xfId="55027" xr:uid="{00000000-0005-0000-0000-0000BBD60000}"/>
    <cellStyle name="SAPBEXexcBad8 6 3 2" xfId="55028" xr:uid="{00000000-0005-0000-0000-0000BCD60000}"/>
    <cellStyle name="SAPBEXexcBad8 6 4" xfId="55029" xr:uid="{00000000-0005-0000-0000-0000BDD60000}"/>
    <cellStyle name="SAPBEXexcBad8 7" xfId="55030" xr:uid="{00000000-0005-0000-0000-0000BED60000}"/>
    <cellStyle name="SAPBEXexcBad8 7 2" xfId="55031" xr:uid="{00000000-0005-0000-0000-0000BFD60000}"/>
    <cellStyle name="SAPBEXexcBad8 8" xfId="55032" xr:uid="{00000000-0005-0000-0000-0000C0D60000}"/>
    <cellStyle name="SAPBEXexcBad8 8 2" xfId="55033" xr:uid="{00000000-0005-0000-0000-0000C1D60000}"/>
    <cellStyle name="SAPBEXexcBad8 9" xfId="55034" xr:uid="{00000000-0005-0000-0000-0000C2D60000}"/>
    <cellStyle name="SAPBEXexcBad8 9 2" xfId="55035" xr:uid="{00000000-0005-0000-0000-0000C3D60000}"/>
    <cellStyle name="SAPBEXexcBad9" xfId="55036" xr:uid="{00000000-0005-0000-0000-0000C4D60000}"/>
    <cellStyle name="SAPBEXexcBad9 10" xfId="55037" xr:uid="{00000000-0005-0000-0000-0000C5D60000}"/>
    <cellStyle name="SAPBEXexcBad9 11" xfId="55038" xr:uid="{00000000-0005-0000-0000-0000C6D60000}"/>
    <cellStyle name="SAPBEXexcBad9 2" xfId="55039" xr:uid="{00000000-0005-0000-0000-0000C7D60000}"/>
    <cellStyle name="SAPBEXexcBad9 2 10" xfId="55040" xr:uid="{00000000-0005-0000-0000-0000C8D60000}"/>
    <cellStyle name="SAPBEXexcBad9 2 2" xfId="55041" xr:uid="{00000000-0005-0000-0000-0000C9D60000}"/>
    <cellStyle name="SAPBEXexcBad9 2 2 2" xfId="55042" xr:uid="{00000000-0005-0000-0000-0000CAD60000}"/>
    <cellStyle name="SAPBEXexcBad9 2 2 2 2" xfId="55043" xr:uid="{00000000-0005-0000-0000-0000CBD60000}"/>
    <cellStyle name="SAPBEXexcBad9 2 2 2 2 2" xfId="55044" xr:uid="{00000000-0005-0000-0000-0000CCD60000}"/>
    <cellStyle name="SAPBEXexcBad9 2 2 2 3" xfId="55045" xr:uid="{00000000-0005-0000-0000-0000CDD60000}"/>
    <cellStyle name="SAPBEXexcBad9 2 2 2 3 2" xfId="55046" xr:uid="{00000000-0005-0000-0000-0000CED60000}"/>
    <cellStyle name="SAPBEXexcBad9 2 2 2 4" xfId="55047" xr:uid="{00000000-0005-0000-0000-0000CFD60000}"/>
    <cellStyle name="SAPBEXexcBad9 2 2 3" xfId="55048" xr:uid="{00000000-0005-0000-0000-0000D0D60000}"/>
    <cellStyle name="SAPBEXexcBad9 2 2 3 2" xfId="55049" xr:uid="{00000000-0005-0000-0000-0000D1D60000}"/>
    <cellStyle name="SAPBEXexcBad9 2 2 4" xfId="55050" xr:uid="{00000000-0005-0000-0000-0000D2D60000}"/>
    <cellStyle name="SAPBEXexcBad9 2 2 4 2" xfId="55051" xr:uid="{00000000-0005-0000-0000-0000D3D60000}"/>
    <cellStyle name="SAPBEXexcBad9 2 2 5" xfId="55052" xr:uid="{00000000-0005-0000-0000-0000D4D60000}"/>
    <cellStyle name="SAPBEXexcBad9 2 3" xfId="55053" xr:uid="{00000000-0005-0000-0000-0000D5D60000}"/>
    <cellStyle name="SAPBEXexcBad9 2 3 2" xfId="55054" xr:uid="{00000000-0005-0000-0000-0000D6D60000}"/>
    <cellStyle name="SAPBEXexcBad9 2 3 2 2" xfId="55055" xr:uid="{00000000-0005-0000-0000-0000D7D60000}"/>
    <cellStyle name="SAPBEXexcBad9 2 3 3" xfId="55056" xr:uid="{00000000-0005-0000-0000-0000D8D60000}"/>
    <cellStyle name="SAPBEXexcBad9 2 3 3 2" xfId="55057" xr:uid="{00000000-0005-0000-0000-0000D9D60000}"/>
    <cellStyle name="SAPBEXexcBad9 2 3 4" xfId="55058" xr:uid="{00000000-0005-0000-0000-0000DAD60000}"/>
    <cellStyle name="SAPBEXexcBad9 2 3 5" xfId="55059" xr:uid="{00000000-0005-0000-0000-0000DBD60000}"/>
    <cellStyle name="SAPBEXexcBad9 2 3 6" xfId="55060" xr:uid="{00000000-0005-0000-0000-0000DCD60000}"/>
    <cellStyle name="SAPBEXexcBad9 2 4" xfId="55061" xr:uid="{00000000-0005-0000-0000-0000DDD60000}"/>
    <cellStyle name="SAPBEXexcBad9 2 4 2" xfId="55062" xr:uid="{00000000-0005-0000-0000-0000DED60000}"/>
    <cellStyle name="SAPBEXexcBad9 2 4 2 2" xfId="55063" xr:uid="{00000000-0005-0000-0000-0000DFD60000}"/>
    <cellStyle name="SAPBEXexcBad9 2 4 3" xfId="55064" xr:uid="{00000000-0005-0000-0000-0000E0D60000}"/>
    <cellStyle name="SAPBEXexcBad9 2 4 3 2" xfId="55065" xr:uid="{00000000-0005-0000-0000-0000E1D60000}"/>
    <cellStyle name="SAPBEXexcBad9 2 4 4" xfId="55066" xr:uid="{00000000-0005-0000-0000-0000E2D60000}"/>
    <cellStyle name="SAPBEXexcBad9 2 5" xfId="55067" xr:uid="{00000000-0005-0000-0000-0000E3D60000}"/>
    <cellStyle name="SAPBEXexcBad9 2 5 2" xfId="55068" xr:uid="{00000000-0005-0000-0000-0000E4D60000}"/>
    <cellStyle name="SAPBEXexcBad9 2 6" xfId="55069" xr:uid="{00000000-0005-0000-0000-0000E5D60000}"/>
    <cellStyle name="SAPBEXexcBad9 2 6 2" xfId="55070" xr:uid="{00000000-0005-0000-0000-0000E6D60000}"/>
    <cellStyle name="SAPBEXexcBad9 2 7" xfId="55071" xr:uid="{00000000-0005-0000-0000-0000E7D60000}"/>
    <cellStyle name="SAPBEXexcBad9 2 7 2" xfId="55072" xr:uid="{00000000-0005-0000-0000-0000E8D60000}"/>
    <cellStyle name="SAPBEXexcBad9 2 8" xfId="55073" xr:uid="{00000000-0005-0000-0000-0000E9D60000}"/>
    <cellStyle name="SAPBEXexcBad9 2 9" xfId="55074" xr:uid="{00000000-0005-0000-0000-0000EAD60000}"/>
    <cellStyle name="SAPBEXexcBad9 3" xfId="55075" xr:uid="{00000000-0005-0000-0000-0000EBD60000}"/>
    <cellStyle name="SAPBEXexcBad9 3 2" xfId="55076" xr:uid="{00000000-0005-0000-0000-0000ECD60000}"/>
    <cellStyle name="SAPBEXexcBad9 3 2 2" xfId="55077" xr:uid="{00000000-0005-0000-0000-0000EDD60000}"/>
    <cellStyle name="SAPBEXexcBad9 3 2 2 2" xfId="55078" xr:uid="{00000000-0005-0000-0000-0000EED60000}"/>
    <cellStyle name="SAPBEXexcBad9 3 2 2 2 2" xfId="55079" xr:uid="{00000000-0005-0000-0000-0000EFD60000}"/>
    <cellStyle name="SAPBEXexcBad9 3 2 2 3" xfId="55080" xr:uid="{00000000-0005-0000-0000-0000F0D60000}"/>
    <cellStyle name="SAPBEXexcBad9 3 2 2 3 2" xfId="55081" xr:uid="{00000000-0005-0000-0000-0000F1D60000}"/>
    <cellStyle name="SAPBEXexcBad9 3 2 2 4" xfId="55082" xr:uid="{00000000-0005-0000-0000-0000F2D60000}"/>
    <cellStyle name="SAPBEXexcBad9 3 2 3" xfId="55083" xr:uid="{00000000-0005-0000-0000-0000F3D60000}"/>
    <cellStyle name="SAPBEXexcBad9 3 2 3 2" xfId="55084" xr:uid="{00000000-0005-0000-0000-0000F4D60000}"/>
    <cellStyle name="SAPBEXexcBad9 3 2 3 2 2" xfId="55085" xr:uid="{00000000-0005-0000-0000-0000F5D60000}"/>
    <cellStyle name="SAPBEXexcBad9 3 2 3 3" xfId="55086" xr:uid="{00000000-0005-0000-0000-0000F6D60000}"/>
    <cellStyle name="SAPBEXexcBad9 3 2 3 3 2" xfId="55087" xr:uid="{00000000-0005-0000-0000-0000F7D60000}"/>
    <cellStyle name="SAPBEXexcBad9 3 2 3 4" xfId="55088" xr:uid="{00000000-0005-0000-0000-0000F8D60000}"/>
    <cellStyle name="SAPBEXexcBad9 3 2 4" xfId="55089" xr:uid="{00000000-0005-0000-0000-0000F9D60000}"/>
    <cellStyle name="SAPBEXexcBad9 3 2 4 2" xfId="55090" xr:uid="{00000000-0005-0000-0000-0000FAD60000}"/>
    <cellStyle name="SAPBEXexcBad9 3 2 5" xfId="55091" xr:uid="{00000000-0005-0000-0000-0000FBD60000}"/>
    <cellStyle name="SAPBEXexcBad9 3 2 5 2" xfId="55092" xr:uid="{00000000-0005-0000-0000-0000FCD60000}"/>
    <cellStyle name="SAPBEXexcBad9 3 2 6" xfId="55093" xr:uid="{00000000-0005-0000-0000-0000FDD60000}"/>
    <cellStyle name="SAPBEXexcBad9 3 3" xfId="55094" xr:uid="{00000000-0005-0000-0000-0000FED60000}"/>
    <cellStyle name="SAPBEXexcBad9 3 3 2" xfId="55095" xr:uid="{00000000-0005-0000-0000-0000FFD60000}"/>
    <cellStyle name="SAPBEXexcBad9 3 3 2 2" xfId="55096" xr:uid="{00000000-0005-0000-0000-000000D70000}"/>
    <cellStyle name="SAPBEXexcBad9 3 3 3" xfId="55097" xr:uid="{00000000-0005-0000-0000-000001D70000}"/>
    <cellStyle name="SAPBEXexcBad9 3 3 3 2" xfId="55098" xr:uid="{00000000-0005-0000-0000-000002D70000}"/>
    <cellStyle name="SAPBEXexcBad9 3 3 4" xfId="55099" xr:uid="{00000000-0005-0000-0000-000003D70000}"/>
    <cellStyle name="SAPBEXexcBad9 3 4" xfId="55100" xr:uid="{00000000-0005-0000-0000-000004D70000}"/>
    <cellStyle name="SAPBEXexcBad9 3 4 2" xfId="55101" xr:uid="{00000000-0005-0000-0000-000005D70000}"/>
    <cellStyle name="SAPBEXexcBad9 3 4 2 2" xfId="55102" xr:uid="{00000000-0005-0000-0000-000006D70000}"/>
    <cellStyle name="SAPBEXexcBad9 3 4 3" xfId="55103" xr:uid="{00000000-0005-0000-0000-000007D70000}"/>
    <cellStyle name="SAPBEXexcBad9 3 4 3 2" xfId="55104" xr:uid="{00000000-0005-0000-0000-000008D70000}"/>
    <cellStyle name="SAPBEXexcBad9 3 4 4" xfId="55105" xr:uid="{00000000-0005-0000-0000-000009D70000}"/>
    <cellStyle name="SAPBEXexcBad9 3 5" xfId="55106" xr:uid="{00000000-0005-0000-0000-00000AD70000}"/>
    <cellStyle name="SAPBEXexcBad9 3 5 2" xfId="55107" xr:uid="{00000000-0005-0000-0000-00000BD70000}"/>
    <cellStyle name="SAPBEXexcBad9 3 5 2 2" xfId="55108" xr:uid="{00000000-0005-0000-0000-00000CD70000}"/>
    <cellStyle name="SAPBEXexcBad9 3 5 3" xfId="55109" xr:uid="{00000000-0005-0000-0000-00000DD70000}"/>
    <cellStyle name="SAPBEXexcBad9 3 5 3 2" xfId="55110" xr:uid="{00000000-0005-0000-0000-00000ED70000}"/>
    <cellStyle name="SAPBEXexcBad9 3 5 4" xfId="55111" xr:uid="{00000000-0005-0000-0000-00000FD70000}"/>
    <cellStyle name="SAPBEXexcBad9 3 6" xfId="55112" xr:uid="{00000000-0005-0000-0000-000010D70000}"/>
    <cellStyle name="SAPBEXexcBad9 3 6 2" xfId="55113" xr:uid="{00000000-0005-0000-0000-000011D70000}"/>
    <cellStyle name="SAPBEXexcBad9 3 7" xfId="55114" xr:uid="{00000000-0005-0000-0000-000012D70000}"/>
    <cellStyle name="SAPBEXexcBad9 3 7 2" xfId="55115" xr:uid="{00000000-0005-0000-0000-000013D70000}"/>
    <cellStyle name="SAPBEXexcBad9 3 8" xfId="55116" xr:uid="{00000000-0005-0000-0000-000014D70000}"/>
    <cellStyle name="SAPBEXexcBad9 3 9" xfId="55117" xr:uid="{00000000-0005-0000-0000-000015D70000}"/>
    <cellStyle name="SAPBEXexcBad9 4" xfId="55118" xr:uid="{00000000-0005-0000-0000-000016D70000}"/>
    <cellStyle name="SAPBEXexcBad9 4 2" xfId="55119" xr:uid="{00000000-0005-0000-0000-000017D70000}"/>
    <cellStyle name="SAPBEXexcBad9 4 2 2" xfId="55120" xr:uid="{00000000-0005-0000-0000-000018D70000}"/>
    <cellStyle name="SAPBEXexcBad9 4 3" xfId="55121" xr:uid="{00000000-0005-0000-0000-000019D70000}"/>
    <cellStyle name="SAPBEXexcBad9 4 3 2" xfId="55122" xr:uid="{00000000-0005-0000-0000-00001AD70000}"/>
    <cellStyle name="SAPBEXexcBad9 4 4" xfId="55123" xr:uid="{00000000-0005-0000-0000-00001BD70000}"/>
    <cellStyle name="SAPBEXexcBad9 5" xfId="55124" xr:uid="{00000000-0005-0000-0000-00001CD70000}"/>
    <cellStyle name="SAPBEXexcBad9 5 2" xfId="55125" xr:uid="{00000000-0005-0000-0000-00001DD70000}"/>
    <cellStyle name="SAPBEXexcBad9 5 2 2" xfId="55126" xr:uid="{00000000-0005-0000-0000-00001ED70000}"/>
    <cellStyle name="SAPBEXexcBad9 5 3" xfId="55127" xr:uid="{00000000-0005-0000-0000-00001FD70000}"/>
    <cellStyle name="SAPBEXexcBad9 5 3 2" xfId="55128" xr:uid="{00000000-0005-0000-0000-000020D70000}"/>
    <cellStyle name="SAPBEXexcBad9 5 4" xfId="55129" xr:uid="{00000000-0005-0000-0000-000021D70000}"/>
    <cellStyle name="SAPBEXexcBad9 6" xfId="55130" xr:uid="{00000000-0005-0000-0000-000022D70000}"/>
    <cellStyle name="SAPBEXexcBad9 6 2" xfId="55131" xr:uid="{00000000-0005-0000-0000-000023D70000}"/>
    <cellStyle name="SAPBEXexcBad9 6 2 2" xfId="55132" xr:uid="{00000000-0005-0000-0000-000024D70000}"/>
    <cellStyle name="SAPBEXexcBad9 6 3" xfId="55133" xr:uid="{00000000-0005-0000-0000-000025D70000}"/>
    <cellStyle name="SAPBEXexcBad9 6 3 2" xfId="55134" xr:uid="{00000000-0005-0000-0000-000026D70000}"/>
    <cellStyle name="SAPBEXexcBad9 6 4" xfId="55135" xr:uid="{00000000-0005-0000-0000-000027D70000}"/>
    <cellStyle name="SAPBEXexcBad9 7" xfId="55136" xr:uid="{00000000-0005-0000-0000-000028D70000}"/>
    <cellStyle name="SAPBEXexcBad9 7 2" xfId="55137" xr:uid="{00000000-0005-0000-0000-000029D70000}"/>
    <cellStyle name="SAPBEXexcBad9 8" xfId="55138" xr:uid="{00000000-0005-0000-0000-00002AD70000}"/>
    <cellStyle name="SAPBEXexcBad9 8 2" xfId="55139" xr:uid="{00000000-0005-0000-0000-00002BD70000}"/>
    <cellStyle name="SAPBEXexcBad9 9" xfId="55140" xr:uid="{00000000-0005-0000-0000-00002CD70000}"/>
    <cellStyle name="SAPBEXexcBad9 9 2" xfId="55141" xr:uid="{00000000-0005-0000-0000-00002DD70000}"/>
    <cellStyle name="SAPBEXexcCritical4" xfId="55142" xr:uid="{00000000-0005-0000-0000-00002ED70000}"/>
    <cellStyle name="SAPBEXexcCritical4 10" xfId="55143" xr:uid="{00000000-0005-0000-0000-00002FD70000}"/>
    <cellStyle name="SAPBEXexcCritical4 11" xfId="55144" xr:uid="{00000000-0005-0000-0000-000030D70000}"/>
    <cellStyle name="SAPBEXexcCritical4 2" xfId="55145" xr:uid="{00000000-0005-0000-0000-000031D70000}"/>
    <cellStyle name="SAPBEXexcCritical4 2 10" xfId="55146" xr:uid="{00000000-0005-0000-0000-000032D70000}"/>
    <cellStyle name="SAPBEXexcCritical4 2 2" xfId="55147" xr:uid="{00000000-0005-0000-0000-000033D70000}"/>
    <cellStyle name="SAPBEXexcCritical4 2 2 2" xfId="55148" xr:uid="{00000000-0005-0000-0000-000034D70000}"/>
    <cellStyle name="SAPBEXexcCritical4 2 2 2 2" xfId="55149" xr:uid="{00000000-0005-0000-0000-000035D70000}"/>
    <cellStyle name="SAPBEXexcCritical4 2 2 2 2 2" xfId="55150" xr:uid="{00000000-0005-0000-0000-000036D70000}"/>
    <cellStyle name="SAPBEXexcCritical4 2 2 2 3" xfId="55151" xr:uid="{00000000-0005-0000-0000-000037D70000}"/>
    <cellStyle name="SAPBEXexcCritical4 2 2 2 3 2" xfId="55152" xr:uid="{00000000-0005-0000-0000-000038D70000}"/>
    <cellStyle name="SAPBEXexcCritical4 2 2 2 4" xfId="55153" xr:uid="{00000000-0005-0000-0000-000039D70000}"/>
    <cellStyle name="SAPBEXexcCritical4 2 2 3" xfId="55154" xr:uid="{00000000-0005-0000-0000-00003AD70000}"/>
    <cellStyle name="SAPBEXexcCritical4 2 2 3 2" xfId="55155" xr:uid="{00000000-0005-0000-0000-00003BD70000}"/>
    <cellStyle name="SAPBEXexcCritical4 2 2 4" xfId="55156" xr:uid="{00000000-0005-0000-0000-00003CD70000}"/>
    <cellStyle name="SAPBEXexcCritical4 2 2 4 2" xfId="55157" xr:uid="{00000000-0005-0000-0000-00003DD70000}"/>
    <cellStyle name="SAPBEXexcCritical4 2 2 5" xfId="55158" xr:uid="{00000000-0005-0000-0000-00003ED70000}"/>
    <cellStyle name="SAPBEXexcCritical4 2 3" xfId="55159" xr:uid="{00000000-0005-0000-0000-00003FD70000}"/>
    <cellStyle name="SAPBEXexcCritical4 2 3 2" xfId="55160" xr:uid="{00000000-0005-0000-0000-000040D70000}"/>
    <cellStyle name="SAPBEXexcCritical4 2 3 2 2" xfId="55161" xr:uid="{00000000-0005-0000-0000-000041D70000}"/>
    <cellStyle name="SAPBEXexcCritical4 2 3 3" xfId="55162" xr:uid="{00000000-0005-0000-0000-000042D70000}"/>
    <cellStyle name="SAPBEXexcCritical4 2 3 3 2" xfId="55163" xr:uid="{00000000-0005-0000-0000-000043D70000}"/>
    <cellStyle name="SAPBEXexcCritical4 2 3 4" xfId="55164" xr:uid="{00000000-0005-0000-0000-000044D70000}"/>
    <cellStyle name="SAPBEXexcCritical4 2 3 5" xfId="55165" xr:uid="{00000000-0005-0000-0000-000045D70000}"/>
    <cellStyle name="SAPBEXexcCritical4 2 3 6" xfId="55166" xr:uid="{00000000-0005-0000-0000-000046D70000}"/>
    <cellStyle name="SAPBEXexcCritical4 2 4" xfId="55167" xr:uid="{00000000-0005-0000-0000-000047D70000}"/>
    <cellStyle name="SAPBEXexcCritical4 2 4 2" xfId="55168" xr:uid="{00000000-0005-0000-0000-000048D70000}"/>
    <cellStyle name="SAPBEXexcCritical4 2 4 2 2" xfId="55169" xr:uid="{00000000-0005-0000-0000-000049D70000}"/>
    <cellStyle name="SAPBEXexcCritical4 2 4 3" xfId="55170" xr:uid="{00000000-0005-0000-0000-00004AD70000}"/>
    <cellStyle name="SAPBEXexcCritical4 2 4 3 2" xfId="55171" xr:uid="{00000000-0005-0000-0000-00004BD70000}"/>
    <cellStyle name="SAPBEXexcCritical4 2 4 4" xfId="55172" xr:uid="{00000000-0005-0000-0000-00004CD70000}"/>
    <cellStyle name="SAPBEXexcCritical4 2 5" xfId="55173" xr:uid="{00000000-0005-0000-0000-00004DD70000}"/>
    <cellStyle name="SAPBEXexcCritical4 2 5 2" xfId="55174" xr:uid="{00000000-0005-0000-0000-00004ED70000}"/>
    <cellStyle name="SAPBEXexcCritical4 2 6" xfId="55175" xr:uid="{00000000-0005-0000-0000-00004FD70000}"/>
    <cellStyle name="SAPBEXexcCritical4 2 6 2" xfId="55176" xr:uid="{00000000-0005-0000-0000-000050D70000}"/>
    <cellStyle name="SAPBEXexcCritical4 2 7" xfId="55177" xr:uid="{00000000-0005-0000-0000-000051D70000}"/>
    <cellStyle name="SAPBEXexcCritical4 2 7 2" xfId="55178" xr:uid="{00000000-0005-0000-0000-000052D70000}"/>
    <cellStyle name="SAPBEXexcCritical4 2 8" xfId="55179" xr:uid="{00000000-0005-0000-0000-000053D70000}"/>
    <cellStyle name="SAPBEXexcCritical4 2 9" xfId="55180" xr:uid="{00000000-0005-0000-0000-000054D70000}"/>
    <cellStyle name="SAPBEXexcCritical4 3" xfId="55181" xr:uid="{00000000-0005-0000-0000-000055D70000}"/>
    <cellStyle name="SAPBEXexcCritical4 3 2" xfId="55182" xr:uid="{00000000-0005-0000-0000-000056D70000}"/>
    <cellStyle name="SAPBEXexcCritical4 3 2 2" xfId="55183" xr:uid="{00000000-0005-0000-0000-000057D70000}"/>
    <cellStyle name="SAPBEXexcCritical4 3 2 2 2" xfId="55184" xr:uid="{00000000-0005-0000-0000-000058D70000}"/>
    <cellStyle name="SAPBEXexcCritical4 3 2 2 2 2" xfId="55185" xr:uid="{00000000-0005-0000-0000-000059D70000}"/>
    <cellStyle name="SAPBEXexcCritical4 3 2 2 3" xfId="55186" xr:uid="{00000000-0005-0000-0000-00005AD70000}"/>
    <cellStyle name="SAPBEXexcCritical4 3 2 2 3 2" xfId="55187" xr:uid="{00000000-0005-0000-0000-00005BD70000}"/>
    <cellStyle name="SAPBEXexcCritical4 3 2 2 4" xfId="55188" xr:uid="{00000000-0005-0000-0000-00005CD70000}"/>
    <cellStyle name="SAPBEXexcCritical4 3 2 3" xfId="55189" xr:uid="{00000000-0005-0000-0000-00005DD70000}"/>
    <cellStyle name="SAPBEXexcCritical4 3 2 3 2" xfId="55190" xr:uid="{00000000-0005-0000-0000-00005ED70000}"/>
    <cellStyle name="SAPBEXexcCritical4 3 2 3 2 2" xfId="55191" xr:uid="{00000000-0005-0000-0000-00005FD70000}"/>
    <cellStyle name="SAPBEXexcCritical4 3 2 3 3" xfId="55192" xr:uid="{00000000-0005-0000-0000-000060D70000}"/>
    <cellStyle name="SAPBEXexcCritical4 3 2 3 3 2" xfId="55193" xr:uid="{00000000-0005-0000-0000-000061D70000}"/>
    <cellStyle name="SAPBEXexcCritical4 3 2 3 4" xfId="55194" xr:uid="{00000000-0005-0000-0000-000062D70000}"/>
    <cellStyle name="SAPBEXexcCritical4 3 2 4" xfId="55195" xr:uid="{00000000-0005-0000-0000-000063D70000}"/>
    <cellStyle name="SAPBEXexcCritical4 3 2 4 2" xfId="55196" xr:uid="{00000000-0005-0000-0000-000064D70000}"/>
    <cellStyle name="SAPBEXexcCritical4 3 2 5" xfId="55197" xr:uid="{00000000-0005-0000-0000-000065D70000}"/>
    <cellStyle name="SAPBEXexcCritical4 3 2 5 2" xfId="55198" xr:uid="{00000000-0005-0000-0000-000066D70000}"/>
    <cellStyle name="SAPBEXexcCritical4 3 2 6" xfId="55199" xr:uid="{00000000-0005-0000-0000-000067D70000}"/>
    <cellStyle name="SAPBEXexcCritical4 3 3" xfId="55200" xr:uid="{00000000-0005-0000-0000-000068D70000}"/>
    <cellStyle name="SAPBEXexcCritical4 3 3 2" xfId="55201" xr:uid="{00000000-0005-0000-0000-000069D70000}"/>
    <cellStyle name="SAPBEXexcCritical4 3 3 2 2" xfId="55202" xr:uid="{00000000-0005-0000-0000-00006AD70000}"/>
    <cellStyle name="SAPBEXexcCritical4 3 3 3" xfId="55203" xr:uid="{00000000-0005-0000-0000-00006BD70000}"/>
    <cellStyle name="SAPBEXexcCritical4 3 3 3 2" xfId="55204" xr:uid="{00000000-0005-0000-0000-00006CD70000}"/>
    <cellStyle name="SAPBEXexcCritical4 3 3 4" xfId="55205" xr:uid="{00000000-0005-0000-0000-00006DD70000}"/>
    <cellStyle name="SAPBEXexcCritical4 3 4" xfId="55206" xr:uid="{00000000-0005-0000-0000-00006ED70000}"/>
    <cellStyle name="SAPBEXexcCritical4 3 4 2" xfId="55207" xr:uid="{00000000-0005-0000-0000-00006FD70000}"/>
    <cellStyle name="SAPBEXexcCritical4 3 4 2 2" xfId="55208" xr:uid="{00000000-0005-0000-0000-000070D70000}"/>
    <cellStyle name="SAPBEXexcCritical4 3 4 3" xfId="55209" xr:uid="{00000000-0005-0000-0000-000071D70000}"/>
    <cellStyle name="SAPBEXexcCritical4 3 4 3 2" xfId="55210" xr:uid="{00000000-0005-0000-0000-000072D70000}"/>
    <cellStyle name="SAPBEXexcCritical4 3 4 4" xfId="55211" xr:uid="{00000000-0005-0000-0000-000073D70000}"/>
    <cellStyle name="SAPBEXexcCritical4 3 5" xfId="55212" xr:uid="{00000000-0005-0000-0000-000074D70000}"/>
    <cellStyle name="SAPBEXexcCritical4 3 5 2" xfId="55213" xr:uid="{00000000-0005-0000-0000-000075D70000}"/>
    <cellStyle name="SAPBEXexcCritical4 3 5 2 2" xfId="55214" xr:uid="{00000000-0005-0000-0000-000076D70000}"/>
    <cellStyle name="SAPBEXexcCritical4 3 5 3" xfId="55215" xr:uid="{00000000-0005-0000-0000-000077D70000}"/>
    <cellStyle name="SAPBEXexcCritical4 3 5 3 2" xfId="55216" xr:uid="{00000000-0005-0000-0000-000078D70000}"/>
    <cellStyle name="SAPBEXexcCritical4 3 5 4" xfId="55217" xr:uid="{00000000-0005-0000-0000-000079D70000}"/>
    <cellStyle name="SAPBEXexcCritical4 3 6" xfId="55218" xr:uid="{00000000-0005-0000-0000-00007AD70000}"/>
    <cellStyle name="SAPBEXexcCritical4 3 6 2" xfId="55219" xr:uid="{00000000-0005-0000-0000-00007BD70000}"/>
    <cellStyle name="SAPBEXexcCritical4 3 7" xfId="55220" xr:uid="{00000000-0005-0000-0000-00007CD70000}"/>
    <cellStyle name="SAPBEXexcCritical4 3 7 2" xfId="55221" xr:uid="{00000000-0005-0000-0000-00007DD70000}"/>
    <cellStyle name="SAPBEXexcCritical4 3 8" xfId="55222" xr:uid="{00000000-0005-0000-0000-00007ED70000}"/>
    <cellStyle name="SAPBEXexcCritical4 3 9" xfId="55223" xr:uid="{00000000-0005-0000-0000-00007FD70000}"/>
    <cellStyle name="SAPBEXexcCritical4 4" xfId="55224" xr:uid="{00000000-0005-0000-0000-000080D70000}"/>
    <cellStyle name="SAPBEXexcCritical4 4 2" xfId="55225" xr:uid="{00000000-0005-0000-0000-000081D70000}"/>
    <cellStyle name="SAPBEXexcCritical4 4 2 2" xfId="55226" xr:uid="{00000000-0005-0000-0000-000082D70000}"/>
    <cellStyle name="SAPBEXexcCritical4 4 3" xfId="55227" xr:uid="{00000000-0005-0000-0000-000083D70000}"/>
    <cellStyle name="SAPBEXexcCritical4 4 3 2" xfId="55228" xr:uid="{00000000-0005-0000-0000-000084D70000}"/>
    <cellStyle name="SAPBEXexcCritical4 4 4" xfId="55229" xr:uid="{00000000-0005-0000-0000-000085D70000}"/>
    <cellStyle name="SAPBEXexcCritical4 5" xfId="55230" xr:uid="{00000000-0005-0000-0000-000086D70000}"/>
    <cellStyle name="SAPBEXexcCritical4 5 2" xfId="55231" xr:uid="{00000000-0005-0000-0000-000087D70000}"/>
    <cellStyle name="SAPBEXexcCritical4 5 2 2" xfId="55232" xr:uid="{00000000-0005-0000-0000-000088D70000}"/>
    <cellStyle name="SAPBEXexcCritical4 5 3" xfId="55233" xr:uid="{00000000-0005-0000-0000-000089D70000}"/>
    <cellStyle name="SAPBEXexcCritical4 5 3 2" xfId="55234" xr:uid="{00000000-0005-0000-0000-00008AD70000}"/>
    <cellStyle name="SAPBEXexcCritical4 5 4" xfId="55235" xr:uid="{00000000-0005-0000-0000-00008BD70000}"/>
    <cellStyle name="SAPBEXexcCritical4 6" xfId="55236" xr:uid="{00000000-0005-0000-0000-00008CD70000}"/>
    <cellStyle name="SAPBEXexcCritical4 6 2" xfId="55237" xr:uid="{00000000-0005-0000-0000-00008DD70000}"/>
    <cellStyle name="SAPBEXexcCritical4 6 2 2" xfId="55238" xr:uid="{00000000-0005-0000-0000-00008ED70000}"/>
    <cellStyle name="SAPBEXexcCritical4 6 3" xfId="55239" xr:uid="{00000000-0005-0000-0000-00008FD70000}"/>
    <cellStyle name="SAPBEXexcCritical4 6 3 2" xfId="55240" xr:uid="{00000000-0005-0000-0000-000090D70000}"/>
    <cellStyle name="SAPBEXexcCritical4 6 4" xfId="55241" xr:uid="{00000000-0005-0000-0000-000091D70000}"/>
    <cellStyle name="SAPBEXexcCritical4 7" xfId="55242" xr:uid="{00000000-0005-0000-0000-000092D70000}"/>
    <cellStyle name="SAPBEXexcCritical4 7 2" xfId="55243" xr:uid="{00000000-0005-0000-0000-000093D70000}"/>
    <cellStyle name="SAPBEXexcCritical4 8" xfId="55244" xr:uid="{00000000-0005-0000-0000-000094D70000}"/>
    <cellStyle name="SAPBEXexcCritical4 8 2" xfId="55245" xr:uid="{00000000-0005-0000-0000-000095D70000}"/>
    <cellStyle name="SAPBEXexcCritical4 9" xfId="55246" xr:uid="{00000000-0005-0000-0000-000096D70000}"/>
    <cellStyle name="SAPBEXexcCritical4 9 2" xfId="55247" xr:uid="{00000000-0005-0000-0000-000097D70000}"/>
    <cellStyle name="SAPBEXexcCritical5" xfId="55248" xr:uid="{00000000-0005-0000-0000-000098D70000}"/>
    <cellStyle name="SAPBEXexcCritical5 10" xfId="55249" xr:uid="{00000000-0005-0000-0000-000099D70000}"/>
    <cellStyle name="SAPBEXexcCritical5 11" xfId="55250" xr:uid="{00000000-0005-0000-0000-00009AD70000}"/>
    <cellStyle name="SAPBEXexcCritical5 2" xfId="55251" xr:uid="{00000000-0005-0000-0000-00009BD70000}"/>
    <cellStyle name="SAPBEXexcCritical5 2 10" xfId="55252" xr:uid="{00000000-0005-0000-0000-00009CD70000}"/>
    <cellStyle name="SAPBEXexcCritical5 2 2" xfId="55253" xr:uid="{00000000-0005-0000-0000-00009DD70000}"/>
    <cellStyle name="SAPBEXexcCritical5 2 2 2" xfId="55254" xr:uid="{00000000-0005-0000-0000-00009ED70000}"/>
    <cellStyle name="SAPBEXexcCritical5 2 2 2 2" xfId="55255" xr:uid="{00000000-0005-0000-0000-00009FD70000}"/>
    <cellStyle name="SAPBEXexcCritical5 2 2 2 2 2" xfId="55256" xr:uid="{00000000-0005-0000-0000-0000A0D70000}"/>
    <cellStyle name="SAPBEXexcCritical5 2 2 2 3" xfId="55257" xr:uid="{00000000-0005-0000-0000-0000A1D70000}"/>
    <cellStyle name="SAPBEXexcCritical5 2 2 2 3 2" xfId="55258" xr:uid="{00000000-0005-0000-0000-0000A2D70000}"/>
    <cellStyle name="SAPBEXexcCritical5 2 2 2 4" xfId="55259" xr:uid="{00000000-0005-0000-0000-0000A3D70000}"/>
    <cellStyle name="SAPBEXexcCritical5 2 2 3" xfId="55260" xr:uid="{00000000-0005-0000-0000-0000A4D70000}"/>
    <cellStyle name="SAPBEXexcCritical5 2 2 3 2" xfId="55261" xr:uid="{00000000-0005-0000-0000-0000A5D70000}"/>
    <cellStyle name="SAPBEXexcCritical5 2 2 4" xfId="55262" xr:uid="{00000000-0005-0000-0000-0000A6D70000}"/>
    <cellStyle name="SAPBEXexcCritical5 2 2 4 2" xfId="55263" xr:uid="{00000000-0005-0000-0000-0000A7D70000}"/>
    <cellStyle name="SAPBEXexcCritical5 2 2 5" xfId="55264" xr:uid="{00000000-0005-0000-0000-0000A8D70000}"/>
    <cellStyle name="SAPBEXexcCritical5 2 3" xfId="55265" xr:uid="{00000000-0005-0000-0000-0000A9D70000}"/>
    <cellStyle name="SAPBEXexcCritical5 2 3 2" xfId="55266" xr:uid="{00000000-0005-0000-0000-0000AAD70000}"/>
    <cellStyle name="SAPBEXexcCritical5 2 3 2 2" xfId="55267" xr:uid="{00000000-0005-0000-0000-0000ABD70000}"/>
    <cellStyle name="SAPBEXexcCritical5 2 3 3" xfId="55268" xr:uid="{00000000-0005-0000-0000-0000ACD70000}"/>
    <cellStyle name="SAPBEXexcCritical5 2 3 3 2" xfId="55269" xr:uid="{00000000-0005-0000-0000-0000ADD70000}"/>
    <cellStyle name="SAPBEXexcCritical5 2 3 4" xfId="55270" xr:uid="{00000000-0005-0000-0000-0000AED70000}"/>
    <cellStyle name="SAPBEXexcCritical5 2 3 5" xfId="55271" xr:uid="{00000000-0005-0000-0000-0000AFD70000}"/>
    <cellStyle name="SAPBEXexcCritical5 2 3 6" xfId="55272" xr:uid="{00000000-0005-0000-0000-0000B0D70000}"/>
    <cellStyle name="SAPBEXexcCritical5 2 4" xfId="55273" xr:uid="{00000000-0005-0000-0000-0000B1D70000}"/>
    <cellStyle name="SAPBEXexcCritical5 2 4 2" xfId="55274" xr:uid="{00000000-0005-0000-0000-0000B2D70000}"/>
    <cellStyle name="SAPBEXexcCritical5 2 4 2 2" xfId="55275" xr:uid="{00000000-0005-0000-0000-0000B3D70000}"/>
    <cellStyle name="SAPBEXexcCritical5 2 4 3" xfId="55276" xr:uid="{00000000-0005-0000-0000-0000B4D70000}"/>
    <cellStyle name="SAPBEXexcCritical5 2 4 3 2" xfId="55277" xr:uid="{00000000-0005-0000-0000-0000B5D70000}"/>
    <cellStyle name="SAPBEXexcCritical5 2 4 4" xfId="55278" xr:uid="{00000000-0005-0000-0000-0000B6D70000}"/>
    <cellStyle name="SAPBEXexcCritical5 2 5" xfId="55279" xr:uid="{00000000-0005-0000-0000-0000B7D70000}"/>
    <cellStyle name="SAPBEXexcCritical5 2 5 2" xfId="55280" xr:uid="{00000000-0005-0000-0000-0000B8D70000}"/>
    <cellStyle name="SAPBEXexcCritical5 2 6" xfId="55281" xr:uid="{00000000-0005-0000-0000-0000B9D70000}"/>
    <cellStyle name="SAPBEXexcCritical5 2 6 2" xfId="55282" xr:uid="{00000000-0005-0000-0000-0000BAD70000}"/>
    <cellStyle name="SAPBEXexcCritical5 2 7" xfId="55283" xr:uid="{00000000-0005-0000-0000-0000BBD70000}"/>
    <cellStyle name="SAPBEXexcCritical5 2 7 2" xfId="55284" xr:uid="{00000000-0005-0000-0000-0000BCD70000}"/>
    <cellStyle name="SAPBEXexcCritical5 2 8" xfId="55285" xr:uid="{00000000-0005-0000-0000-0000BDD70000}"/>
    <cellStyle name="SAPBEXexcCritical5 2 9" xfId="55286" xr:uid="{00000000-0005-0000-0000-0000BED70000}"/>
    <cellStyle name="SAPBEXexcCritical5 3" xfId="55287" xr:uid="{00000000-0005-0000-0000-0000BFD70000}"/>
    <cellStyle name="SAPBEXexcCritical5 3 2" xfId="55288" xr:uid="{00000000-0005-0000-0000-0000C0D70000}"/>
    <cellStyle name="SAPBEXexcCritical5 3 2 2" xfId="55289" xr:uid="{00000000-0005-0000-0000-0000C1D70000}"/>
    <cellStyle name="SAPBEXexcCritical5 3 2 2 2" xfId="55290" xr:uid="{00000000-0005-0000-0000-0000C2D70000}"/>
    <cellStyle name="SAPBEXexcCritical5 3 2 2 2 2" xfId="55291" xr:uid="{00000000-0005-0000-0000-0000C3D70000}"/>
    <cellStyle name="SAPBEXexcCritical5 3 2 2 3" xfId="55292" xr:uid="{00000000-0005-0000-0000-0000C4D70000}"/>
    <cellStyle name="SAPBEXexcCritical5 3 2 2 3 2" xfId="55293" xr:uid="{00000000-0005-0000-0000-0000C5D70000}"/>
    <cellStyle name="SAPBEXexcCritical5 3 2 2 4" xfId="55294" xr:uid="{00000000-0005-0000-0000-0000C6D70000}"/>
    <cellStyle name="SAPBEXexcCritical5 3 2 3" xfId="55295" xr:uid="{00000000-0005-0000-0000-0000C7D70000}"/>
    <cellStyle name="SAPBEXexcCritical5 3 2 3 2" xfId="55296" xr:uid="{00000000-0005-0000-0000-0000C8D70000}"/>
    <cellStyle name="SAPBEXexcCritical5 3 2 3 2 2" xfId="55297" xr:uid="{00000000-0005-0000-0000-0000C9D70000}"/>
    <cellStyle name="SAPBEXexcCritical5 3 2 3 3" xfId="55298" xr:uid="{00000000-0005-0000-0000-0000CAD70000}"/>
    <cellStyle name="SAPBEXexcCritical5 3 2 3 3 2" xfId="55299" xr:uid="{00000000-0005-0000-0000-0000CBD70000}"/>
    <cellStyle name="SAPBEXexcCritical5 3 2 3 4" xfId="55300" xr:uid="{00000000-0005-0000-0000-0000CCD70000}"/>
    <cellStyle name="SAPBEXexcCritical5 3 2 4" xfId="55301" xr:uid="{00000000-0005-0000-0000-0000CDD70000}"/>
    <cellStyle name="SAPBEXexcCritical5 3 2 4 2" xfId="55302" xr:uid="{00000000-0005-0000-0000-0000CED70000}"/>
    <cellStyle name="SAPBEXexcCritical5 3 2 5" xfId="55303" xr:uid="{00000000-0005-0000-0000-0000CFD70000}"/>
    <cellStyle name="SAPBEXexcCritical5 3 2 5 2" xfId="55304" xr:uid="{00000000-0005-0000-0000-0000D0D70000}"/>
    <cellStyle name="SAPBEXexcCritical5 3 2 6" xfId="55305" xr:uid="{00000000-0005-0000-0000-0000D1D70000}"/>
    <cellStyle name="SAPBEXexcCritical5 3 3" xfId="55306" xr:uid="{00000000-0005-0000-0000-0000D2D70000}"/>
    <cellStyle name="SAPBEXexcCritical5 3 3 2" xfId="55307" xr:uid="{00000000-0005-0000-0000-0000D3D70000}"/>
    <cellStyle name="SAPBEXexcCritical5 3 3 2 2" xfId="55308" xr:uid="{00000000-0005-0000-0000-0000D4D70000}"/>
    <cellStyle name="SAPBEXexcCritical5 3 3 3" xfId="55309" xr:uid="{00000000-0005-0000-0000-0000D5D70000}"/>
    <cellStyle name="SAPBEXexcCritical5 3 3 3 2" xfId="55310" xr:uid="{00000000-0005-0000-0000-0000D6D70000}"/>
    <cellStyle name="SAPBEXexcCritical5 3 3 4" xfId="55311" xr:uid="{00000000-0005-0000-0000-0000D7D70000}"/>
    <cellStyle name="SAPBEXexcCritical5 3 4" xfId="55312" xr:uid="{00000000-0005-0000-0000-0000D8D70000}"/>
    <cellStyle name="SAPBEXexcCritical5 3 4 2" xfId="55313" xr:uid="{00000000-0005-0000-0000-0000D9D70000}"/>
    <cellStyle name="SAPBEXexcCritical5 3 4 2 2" xfId="55314" xr:uid="{00000000-0005-0000-0000-0000DAD70000}"/>
    <cellStyle name="SAPBEXexcCritical5 3 4 3" xfId="55315" xr:uid="{00000000-0005-0000-0000-0000DBD70000}"/>
    <cellStyle name="SAPBEXexcCritical5 3 4 3 2" xfId="55316" xr:uid="{00000000-0005-0000-0000-0000DCD70000}"/>
    <cellStyle name="SAPBEXexcCritical5 3 4 4" xfId="55317" xr:uid="{00000000-0005-0000-0000-0000DDD70000}"/>
    <cellStyle name="SAPBEXexcCritical5 3 5" xfId="55318" xr:uid="{00000000-0005-0000-0000-0000DED70000}"/>
    <cellStyle name="SAPBEXexcCritical5 3 5 2" xfId="55319" xr:uid="{00000000-0005-0000-0000-0000DFD70000}"/>
    <cellStyle name="SAPBEXexcCritical5 3 5 2 2" xfId="55320" xr:uid="{00000000-0005-0000-0000-0000E0D70000}"/>
    <cellStyle name="SAPBEXexcCritical5 3 5 3" xfId="55321" xr:uid="{00000000-0005-0000-0000-0000E1D70000}"/>
    <cellStyle name="SAPBEXexcCritical5 3 5 3 2" xfId="55322" xr:uid="{00000000-0005-0000-0000-0000E2D70000}"/>
    <cellStyle name="SAPBEXexcCritical5 3 5 4" xfId="55323" xr:uid="{00000000-0005-0000-0000-0000E3D70000}"/>
    <cellStyle name="SAPBEXexcCritical5 3 6" xfId="55324" xr:uid="{00000000-0005-0000-0000-0000E4D70000}"/>
    <cellStyle name="SAPBEXexcCritical5 3 6 2" xfId="55325" xr:uid="{00000000-0005-0000-0000-0000E5D70000}"/>
    <cellStyle name="SAPBEXexcCritical5 3 7" xfId="55326" xr:uid="{00000000-0005-0000-0000-0000E6D70000}"/>
    <cellStyle name="SAPBEXexcCritical5 3 7 2" xfId="55327" xr:uid="{00000000-0005-0000-0000-0000E7D70000}"/>
    <cellStyle name="SAPBEXexcCritical5 3 8" xfId="55328" xr:uid="{00000000-0005-0000-0000-0000E8D70000}"/>
    <cellStyle name="SAPBEXexcCritical5 3 9" xfId="55329" xr:uid="{00000000-0005-0000-0000-0000E9D70000}"/>
    <cellStyle name="SAPBEXexcCritical5 4" xfId="55330" xr:uid="{00000000-0005-0000-0000-0000EAD70000}"/>
    <cellStyle name="SAPBEXexcCritical5 4 2" xfId="55331" xr:uid="{00000000-0005-0000-0000-0000EBD70000}"/>
    <cellStyle name="SAPBEXexcCritical5 4 2 2" xfId="55332" xr:uid="{00000000-0005-0000-0000-0000ECD70000}"/>
    <cellStyle name="SAPBEXexcCritical5 4 3" xfId="55333" xr:uid="{00000000-0005-0000-0000-0000EDD70000}"/>
    <cellStyle name="SAPBEXexcCritical5 4 3 2" xfId="55334" xr:uid="{00000000-0005-0000-0000-0000EED70000}"/>
    <cellStyle name="SAPBEXexcCritical5 4 4" xfId="55335" xr:uid="{00000000-0005-0000-0000-0000EFD70000}"/>
    <cellStyle name="SAPBEXexcCritical5 5" xfId="55336" xr:uid="{00000000-0005-0000-0000-0000F0D70000}"/>
    <cellStyle name="SAPBEXexcCritical5 5 2" xfId="55337" xr:uid="{00000000-0005-0000-0000-0000F1D70000}"/>
    <cellStyle name="SAPBEXexcCritical5 5 2 2" xfId="55338" xr:uid="{00000000-0005-0000-0000-0000F2D70000}"/>
    <cellStyle name="SAPBEXexcCritical5 5 3" xfId="55339" xr:uid="{00000000-0005-0000-0000-0000F3D70000}"/>
    <cellStyle name="SAPBEXexcCritical5 5 3 2" xfId="55340" xr:uid="{00000000-0005-0000-0000-0000F4D70000}"/>
    <cellStyle name="SAPBEXexcCritical5 5 4" xfId="55341" xr:uid="{00000000-0005-0000-0000-0000F5D70000}"/>
    <cellStyle name="SAPBEXexcCritical5 6" xfId="55342" xr:uid="{00000000-0005-0000-0000-0000F6D70000}"/>
    <cellStyle name="SAPBEXexcCritical5 6 2" xfId="55343" xr:uid="{00000000-0005-0000-0000-0000F7D70000}"/>
    <cellStyle name="SAPBEXexcCritical5 6 2 2" xfId="55344" xr:uid="{00000000-0005-0000-0000-0000F8D70000}"/>
    <cellStyle name="SAPBEXexcCritical5 6 3" xfId="55345" xr:uid="{00000000-0005-0000-0000-0000F9D70000}"/>
    <cellStyle name="SAPBEXexcCritical5 6 3 2" xfId="55346" xr:uid="{00000000-0005-0000-0000-0000FAD70000}"/>
    <cellStyle name="SAPBEXexcCritical5 6 4" xfId="55347" xr:uid="{00000000-0005-0000-0000-0000FBD70000}"/>
    <cellStyle name="SAPBEXexcCritical5 7" xfId="55348" xr:uid="{00000000-0005-0000-0000-0000FCD70000}"/>
    <cellStyle name="SAPBEXexcCritical5 7 2" xfId="55349" xr:uid="{00000000-0005-0000-0000-0000FDD70000}"/>
    <cellStyle name="SAPBEXexcCritical5 8" xfId="55350" xr:uid="{00000000-0005-0000-0000-0000FED70000}"/>
    <cellStyle name="SAPBEXexcCritical5 8 2" xfId="55351" xr:uid="{00000000-0005-0000-0000-0000FFD70000}"/>
    <cellStyle name="SAPBEXexcCritical5 9" xfId="55352" xr:uid="{00000000-0005-0000-0000-000000D80000}"/>
    <cellStyle name="SAPBEXexcCritical5 9 2" xfId="55353" xr:uid="{00000000-0005-0000-0000-000001D80000}"/>
    <cellStyle name="SAPBEXexcCritical6" xfId="55354" xr:uid="{00000000-0005-0000-0000-000002D80000}"/>
    <cellStyle name="SAPBEXexcCritical6 10" xfId="55355" xr:uid="{00000000-0005-0000-0000-000003D80000}"/>
    <cellStyle name="SAPBEXexcCritical6 11" xfId="55356" xr:uid="{00000000-0005-0000-0000-000004D80000}"/>
    <cellStyle name="SAPBEXexcCritical6 2" xfId="55357" xr:uid="{00000000-0005-0000-0000-000005D80000}"/>
    <cellStyle name="SAPBEXexcCritical6 2 10" xfId="55358" xr:uid="{00000000-0005-0000-0000-000006D80000}"/>
    <cellStyle name="SAPBEXexcCritical6 2 2" xfId="55359" xr:uid="{00000000-0005-0000-0000-000007D80000}"/>
    <cellStyle name="SAPBEXexcCritical6 2 2 2" xfId="55360" xr:uid="{00000000-0005-0000-0000-000008D80000}"/>
    <cellStyle name="SAPBEXexcCritical6 2 2 2 2" xfId="55361" xr:uid="{00000000-0005-0000-0000-000009D80000}"/>
    <cellStyle name="SAPBEXexcCritical6 2 2 2 2 2" xfId="55362" xr:uid="{00000000-0005-0000-0000-00000AD80000}"/>
    <cellStyle name="SAPBEXexcCritical6 2 2 2 3" xfId="55363" xr:uid="{00000000-0005-0000-0000-00000BD80000}"/>
    <cellStyle name="SAPBEXexcCritical6 2 2 2 3 2" xfId="55364" xr:uid="{00000000-0005-0000-0000-00000CD80000}"/>
    <cellStyle name="SAPBEXexcCritical6 2 2 2 4" xfId="55365" xr:uid="{00000000-0005-0000-0000-00000DD80000}"/>
    <cellStyle name="SAPBEXexcCritical6 2 2 3" xfId="55366" xr:uid="{00000000-0005-0000-0000-00000ED80000}"/>
    <cellStyle name="SAPBEXexcCritical6 2 2 3 2" xfId="55367" xr:uid="{00000000-0005-0000-0000-00000FD80000}"/>
    <cellStyle name="SAPBEXexcCritical6 2 2 4" xfId="55368" xr:uid="{00000000-0005-0000-0000-000010D80000}"/>
    <cellStyle name="SAPBEXexcCritical6 2 2 4 2" xfId="55369" xr:uid="{00000000-0005-0000-0000-000011D80000}"/>
    <cellStyle name="SAPBEXexcCritical6 2 2 5" xfId="55370" xr:uid="{00000000-0005-0000-0000-000012D80000}"/>
    <cellStyle name="SAPBEXexcCritical6 2 3" xfId="55371" xr:uid="{00000000-0005-0000-0000-000013D80000}"/>
    <cellStyle name="SAPBEXexcCritical6 2 3 2" xfId="55372" xr:uid="{00000000-0005-0000-0000-000014D80000}"/>
    <cellStyle name="SAPBEXexcCritical6 2 3 2 2" xfId="55373" xr:uid="{00000000-0005-0000-0000-000015D80000}"/>
    <cellStyle name="SAPBEXexcCritical6 2 3 3" xfId="55374" xr:uid="{00000000-0005-0000-0000-000016D80000}"/>
    <cellStyle name="SAPBEXexcCritical6 2 3 3 2" xfId="55375" xr:uid="{00000000-0005-0000-0000-000017D80000}"/>
    <cellStyle name="SAPBEXexcCritical6 2 3 4" xfId="55376" xr:uid="{00000000-0005-0000-0000-000018D80000}"/>
    <cellStyle name="SAPBEXexcCritical6 2 3 5" xfId="55377" xr:uid="{00000000-0005-0000-0000-000019D80000}"/>
    <cellStyle name="SAPBEXexcCritical6 2 3 6" xfId="55378" xr:uid="{00000000-0005-0000-0000-00001AD80000}"/>
    <cellStyle name="SAPBEXexcCritical6 2 4" xfId="55379" xr:uid="{00000000-0005-0000-0000-00001BD80000}"/>
    <cellStyle name="SAPBEXexcCritical6 2 4 2" xfId="55380" xr:uid="{00000000-0005-0000-0000-00001CD80000}"/>
    <cellStyle name="SAPBEXexcCritical6 2 4 2 2" xfId="55381" xr:uid="{00000000-0005-0000-0000-00001DD80000}"/>
    <cellStyle name="SAPBEXexcCritical6 2 4 3" xfId="55382" xr:uid="{00000000-0005-0000-0000-00001ED80000}"/>
    <cellStyle name="SAPBEXexcCritical6 2 4 3 2" xfId="55383" xr:uid="{00000000-0005-0000-0000-00001FD80000}"/>
    <cellStyle name="SAPBEXexcCritical6 2 4 4" xfId="55384" xr:uid="{00000000-0005-0000-0000-000020D80000}"/>
    <cellStyle name="SAPBEXexcCritical6 2 5" xfId="55385" xr:uid="{00000000-0005-0000-0000-000021D80000}"/>
    <cellStyle name="SAPBEXexcCritical6 2 5 2" xfId="55386" xr:uid="{00000000-0005-0000-0000-000022D80000}"/>
    <cellStyle name="SAPBEXexcCritical6 2 6" xfId="55387" xr:uid="{00000000-0005-0000-0000-000023D80000}"/>
    <cellStyle name="SAPBEXexcCritical6 2 6 2" xfId="55388" xr:uid="{00000000-0005-0000-0000-000024D80000}"/>
    <cellStyle name="SAPBEXexcCritical6 2 7" xfId="55389" xr:uid="{00000000-0005-0000-0000-000025D80000}"/>
    <cellStyle name="SAPBEXexcCritical6 2 7 2" xfId="55390" xr:uid="{00000000-0005-0000-0000-000026D80000}"/>
    <cellStyle name="SAPBEXexcCritical6 2 8" xfId="55391" xr:uid="{00000000-0005-0000-0000-000027D80000}"/>
    <cellStyle name="SAPBEXexcCritical6 2 9" xfId="55392" xr:uid="{00000000-0005-0000-0000-000028D80000}"/>
    <cellStyle name="SAPBEXexcCritical6 3" xfId="55393" xr:uid="{00000000-0005-0000-0000-000029D80000}"/>
    <cellStyle name="SAPBEXexcCritical6 3 2" xfId="55394" xr:uid="{00000000-0005-0000-0000-00002AD80000}"/>
    <cellStyle name="SAPBEXexcCritical6 3 2 2" xfId="55395" xr:uid="{00000000-0005-0000-0000-00002BD80000}"/>
    <cellStyle name="SAPBEXexcCritical6 3 2 2 2" xfId="55396" xr:uid="{00000000-0005-0000-0000-00002CD80000}"/>
    <cellStyle name="SAPBEXexcCritical6 3 2 2 2 2" xfId="55397" xr:uid="{00000000-0005-0000-0000-00002DD80000}"/>
    <cellStyle name="SAPBEXexcCritical6 3 2 2 3" xfId="55398" xr:uid="{00000000-0005-0000-0000-00002ED80000}"/>
    <cellStyle name="SAPBEXexcCritical6 3 2 2 3 2" xfId="55399" xr:uid="{00000000-0005-0000-0000-00002FD80000}"/>
    <cellStyle name="SAPBEXexcCritical6 3 2 2 4" xfId="55400" xr:uid="{00000000-0005-0000-0000-000030D80000}"/>
    <cellStyle name="SAPBEXexcCritical6 3 2 3" xfId="55401" xr:uid="{00000000-0005-0000-0000-000031D80000}"/>
    <cellStyle name="SAPBEXexcCritical6 3 2 3 2" xfId="55402" xr:uid="{00000000-0005-0000-0000-000032D80000}"/>
    <cellStyle name="SAPBEXexcCritical6 3 2 3 2 2" xfId="55403" xr:uid="{00000000-0005-0000-0000-000033D80000}"/>
    <cellStyle name="SAPBEXexcCritical6 3 2 3 3" xfId="55404" xr:uid="{00000000-0005-0000-0000-000034D80000}"/>
    <cellStyle name="SAPBEXexcCritical6 3 2 3 3 2" xfId="55405" xr:uid="{00000000-0005-0000-0000-000035D80000}"/>
    <cellStyle name="SAPBEXexcCritical6 3 2 3 4" xfId="55406" xr:uid="{00000000-0005-0000-0000-000036D80000}"/>
    <cellStyle name="SAPBEXexcCritical6 3 2 4" xfId="55407" xr:uid="{00000000-0005-0000-0000-000037D80000}"/>
    <cellStyle name="SAPBEXexcCritical6 3 2 4 2" xfId="55408" xr:uid="{00000000-0005-0000-0000-000038D80000}"/>
    <cellStyle name="SAPBEXexcCritical6 3 2 5" xfId="55409" xr:uid="{00000000-0005-0000-0000-000039D80000}"/>
    <cellStyle name="SAPBEXexcCritical6 3 2 5 2" xfId="55410" xr:uid="{00000000-0005-0000-0000-00003AD80000}"/>
    <cellStyle name="SAPBEXexcCritical6 3 2 6" xfId="55411" xr:uid="{00000000-0005-0000-0000-00003BD80000}"/>
    <cellStyle name="SAPBEXexcCritical6 3 3" xfId="55412" xr:uid="{00000000-0005-0000-0000-00003CD80000}"/>
    <cellStyle name="SAPBEXexcCritical6 3 3 2" xfId="55413" xr:uid="{00000000-0005-0000-0000-00003DD80000}"/>
    <cellStyle name="SAPBEXexcCritical6 3 3 2 2" xfId="55414" xr:uid="{00000000-0005-0000-0000-00003ED80000}"/>
    <cellStyle name="SAPBEXexcCritical6 3 3 3" xfId="55415" xr:uid="{00000000-0005-0000-0000-00003FD80000}"/>
    <cellStyle name="SAPBEXexcCritical6 3 3 3 2" xfId="55416" xr:uid="{00000000-0005-0000-0000-000040D80000}"/>
    <cellStyle name="SAPBEXexcCritical6 3 3 4" xfId="55417" xr:uid="{00000000-0005-0000-0000-000041D80000}"/>
    <cellStyle name="SAPBEXexcCritical6 3 4" xfId="55418" xr:uid="{00000000-0005-0000-0000-000042D80000}"/>
    <cellStyle name="SAPBEXexcCritical6 3 4 2" xfId="55419" xr:uid="{00000000-0005-0000-0000-000043D80000}"/>
    <cellStyle name="SAPBEXexcCritical6 3 4 2 2" xfId="55420" xr:uid="{00000000-0005-0000-0000-000044D80000}"/>
    <cellStyle name="SAPBEXexcCritical6 3 4 3" xfId="55421" xr:uid="{00000000-0005-0000-0000-000045D80000}"/>
    <cellStyle name="SAPBEXexcCritical6 3 4 3 2" xfId="55422" xr:uid="{00000000-0005-0000-0000-000046D80000}"/>
    <cellStyle name="SAPBEXexcCritical6 3 4 4" xfId="55423" xr:uid="{00000000-0005-0000-0000-000047D80000}"/>
    <cellStyle name="SAPBEXexcCritical6 3 5" xfId="55424" xr:uid="{00000000-0005-0000-0000-000048D80000}"/>
    <cellStyle name="SAPBEXexcCritical6 3 5 2" xfId="55425" xr:uid="{00000000-0005-0000-0000-000049D80000}"/>
    <cellStyle name="SAPBEXexcCritical6 3 5 2 2" xfId="55426" xr:uid="{00000000-0005-0000-0000-00004AD80000}"/>
    <cellStyle name="SAPBEXexcCritical6 3 5 3" xfId="55427" xr:uid="{00000000-0005-0000-0000-00004BD80000}"/>
    <cellStyle name="SAPBEXexcCritical6 3 5 3 2" xfId="55428" xr:uid="{00000000-0005-0000-0000-00004CD80000}"/>
    <cellStyle name="SAPBEXexcCritical6 3 5 4" xfId="55429" xr:uid="{00000000-0005-0000-0000-00004DD80000}"/>
    <cellStyle name="SAPBEXexcCritical6 3 6" xfId="55430" xr:uid="{00000000-0005-0000-0000-00004ED80000}"/>
    <cellStyle name="SAPBEXexcCritical6 3 6 2" xfId="55431" xr:uid="{00000000-0005-0000-0000-00004FD80000}"/>
    <cellStyle name="SAPBEXexcCritical6 3 7" xfId="55432" xr:uid="{00000000-0005-0000-0000-000050D80000}"/>
    <cellStyle name="SAPBEXexcCritical6 3 7 2" xfId="55433" xr:uid="{00000000-0005-0000-0000-000051D80000}"/>
    <cellStyle name="SAPBEXexcCritical6 3 8" xfId="55434" xr:uid="{00000000-0005-0000-0000-000052D80000}"/>
    <cellStyle name="SAPBEXexcCritical6 3 9" xfId="55435" xr:uid="{00000000-0005-0000-0000-000053D80000}"/>
    <cellStyle name="SAPBEXexcCritical6 4" xfId="55436" xr:uid="{00000000-0005-0000-0000-000054D80000}"/>
    <cellStyle name="SAPBEXexcCritical6 4 2" xfId="55437" xr:uid="{00000000-0005-0000-0000-000055D80000}"/>
    <cellStyle name="SAPBEXexcCritical6 4 2 2" xfId="55438" xr:uid="{00000000-0005-0000-0000-000056D80000}"/>
    <cellStyle name="SAPBEXexcCritical6 4 3" xfId="55439" xr:uid="{00000000-0005-0000-0000-000057D80000}"/>
    <cellStyle name="SAPBEXexcCritical6 4 3 2" xfId="55440" xr:uid="{00000000-0005-0000-0000-000058D80000}"/>
    <cellStyle name="SAPBEXexcCritical6 4 4" xfId="55441" xr:uid="{00000000-0005-0000-0000-000059D80000}"/>
    <cellStyle name="SAPBEXexcCritical6 5" xfId="55442" xr:uid="{00000000-0005-0000-0000-00005AD80000}"/>
    <cellStyle name="SAPBEXexcCritical6 5 2" xfId="55443" xr:uid="{00000000-0005-0000-0000-00005BD80000}"/>
    <cellStyle name="SAPBEXexcCritical6 5 2 2" xfId="55444" xr:uid="{00000000-0005-0000-0000-00005CD80000}"/>
    <cellStyle name="SAPBEXexcCritical6 5 3" xfId="55445" xr:uid="{00000000-0005-0000-0000-00005DD80000}"/>
    <cellStyle name="SAPBEXexcCritical6 5 3 2" xfId="55446" xr:uid="{00000000-0005-0000-0000-00005ED80000}"/>
    <cellStyle name="SAPBEXexcCritical6 5 4" xfId="55447" xr:uid="{00000000-0005-0000-0000-00005FD80000}"/>
    <cellStyle name="SAPBEXexcCritical6 6" xfId="55448" xr:uid="{00000000-0005-0000-0000-000060D80000}"/>
    <cellStyle name="SAPBEXexcCritical6 6 2" xfId="55449" xr:uid="{00000000-0005-0000-0000-000061D80000}"/>
    <cellStyle name="SAPBEXexcCritical6 6 2 2" xfId="55450" xr:uid="{00000000-0005-0000-0000-000062D80000}"/>
    <cellStyle name="SAPBEXexcCritical6 6 3" xfId="55451" xr:uid="{00000000-0005-0000-0000-000063D80000}"/>
    <cellStyle name="SAPBEXexcCritical6 6 3 2" xfId="55452" xr:uid="{00000000-0005-0000-0000-000064D80000}"/>
    <cellStyle name="SAPBEXexcCritical6 6 4" xfId="55453" xr:uid="{00000000-0005-0000-0000-000065D80000}"/>
    <cellStyle name="SAPBEXexcCritical6 7" xfId="55454" xr:uid="{00000000-0005-0000-0000-000066D80000}"/>
    <cellStyle name="SAPBEXexcCritical6 7 2" xfId="55455" xr:uid="{00000000-0005-0000-0000-000067D80000}"/>
    <cellStyle name="SAPBEXexcCritical6 8" xfId="55456" xr:uid="{00000000-0005-0000-0000-000068D80000}"/>
    <cellStyle name="SAPBEXexcCritical6 8 2" xfId="55457" xr:uid="{00000000-0005-0000-0000-000069D80000}"/>
    <cellStyle name="SAPBEXexcCritical6 9" xfId="55458" xr:uid="{00000000-0005-0000-0000-00006AD80000}"/>
    <cellStyle name="SAPBEXexcCritical6 9 2" xfId="55459" xr:uid="{00000000-0005-0000-0000-00006BD80000}"/>
    <cellStyle name="SAPBEXexcGood1" xfId="55460" xr:uid="{00000000-0005-0000-0000-00006CD80000}"/>
    <cellStyle name="SAPBEXexcGood1 10" xfId="55461" xr:uid="{00000000-0005-0000-0000-00006DD80000}"/>
    <cellStyle name="SAPBEXexcGood1 11" xfId="55462" xr:uid="{00000000-0005-0000-0000-00006ED80000}"/>
    <cellStyle name="SAPBEXexcGood1 2" xfId="55463" xr:uid="{00000000-0005-0000-0000-00006FD80000}"/>
    <cellStyle name="SAPBEXexcGood1 2 10" xfId="55464" xr:uid="{00000000-0005-0000-0000-000070D80000}"/>
    <cellStyle name="SAPBEXexcGood1 2 2" xfId="55465" xr:uid="{00000000-0005-0000-0000-000071D80000}"/>
    <cellStyle name="SAPBEXexcGood1 2 2 2" xfId="55466" xr:uid="{00000000-0005-0000-0000-000072D80000}"/>
    <cellStyle name="SAPBEXexcGood1 2 2 2 2" xfId="55467" xr:uid="{00000000-0005-0000-0000-000073D80000}"/>
    <cellStyle name="SAPBEXexcGood1 2 2 2 2 2" xfId="55468" xr:uid="{00000000-0005-0000-0000-000074D80000}"/>
    <cellStyle name="SAPBEXexcGood1 2 2 2 3" xfId="55469" xr:uid="{00000000-0005-0000-0000-000075D80000}"/>
    <cellStyle name="SAPBEXexcGood1 2 2 2 3 2" xfId="55470" xr:uid="{00000000-0005-0000-0000-000076D80000}"/>
    <cellStyle name="SAPBEXexcGood1 2 2 2 4" xfId="55471" xr:uid="{00000000-0005-0000-0000-000077D80000}"/>
    <cellStyle name="SAPBEXexcGood1 2 2 3" xfId="55472" xr:uid="{00000000-0005-0000-0000-000078D80000}"/>
    <cellStyle name="SAPBEXexcGood1 2 2 3 2" xfId="55473" xr:uid="{00000000-0005-0000-0000-000079D80000}"/>
    <cellStyle name="SAPBEXexcGood1 2 2 4" xfId="55474" xr:uid="{00000000-0005-0000-0000-00007AD80000}"/>
    <cellStyle name="SAPBEXexcGood1 2 2 4 2" xfId="55475" xr:uid="{00000000-0005-0000-0000-00007BD80000}"/>
    <cellStyle name="SAPBEXexcGood1 2 2 5" xfId="55476" xr:uid="{00000000-0005-0000-0000-00007CD80000}"/>
    <cellStyle name="SAPBEXexcGood1 2 3" xfId="55477" xr:uid="{00000000-0005-0000-0000-00007DD80000}"/>
    <cellStyle name="SAPBEXexcGood1 2 3 2" xfId="55478" xr:uid="{00000000-0005-0000-0000-00007ED80000}"/>
    <cellStyle name="SAPBEXexcGood1 2 3 2 2" xfId="55479" xr:uid="{00000000-0005-0000-0000-00007FD80000}"/>
    <cellStyle name="SAPBEXexcGood1 2 3 3" xfId="55480" xr:uid="{00000000-0005-0000-0000-000080D80000}"/>
    <cellStyle name="SAPBEXexcGood1 2 3 3 2" xfId="55481" xr:uid="{00000000-0005-0000-0000-000081D80000}"/>
    <cellStyle name="SAPBEXexcGood1 2 3 4" xfId="55482" xr:uid="{00000000-0005-0000-0000-000082D80000}"/>
    <cellStyle name="SAPBEXexcGood1 2 3 5" xfId="55483" xr:uid="{00000000-0005-0000-0000-000083D80000}"/>
    <cellStyle name="SAPBEXexcGood1 2 3 6" xfId="55484" xr:uid="{00000000-0005-0000-0000-000084D80000}"/>
    <cellStyle name="SAPBEXexcGood1 2 4" xfId="55485" xr:uid="{00000000-0005-0000-0000-000085D80000}"/>
    <cellStyle name="SAPBEXexcGood1 2 4 2" xfId="55486" xr:uid="{00000000-0005-0000-0000-000086D80000}"/>
    <cellStyle name="SAPBEXexcGood1 2 4 2 2" xfId="55487" xr:uid="{00000000-0005-0000-0000-000087D80000}"/>
    <cellStyle name="SAPBEXexcGood1 2 4 3" xfId="55488" xr:uid="{00000000-0005-0000-0000-000088D80000}"/>
    <cellStyle name="SAPBEXexcGood1 2 4 3 2" xfId="55489" xr:uid="{00000000-0005-0000-0000-000089D80000}"/>
    <cellStyle name="SAPBEXexcGood1 2 4 4" xfId="55490" xr:uid="{00000000-0005-0000-0000-00008AD80000}"/>
    <cellStyle name="SAPBEXexcGood1 2 5" xfId="55491" xr:uid="{00000000-0005-0000-0000-00008BD80000}"/>
    <cellStyle name="SAPBEXexcGood1 2 5 2" xfId="55492" xr:uid="{00000000-0005-0000-0000-00008CD80000}"/>
    <cellStyle name="SAPBEXexcGood1 2 6" xfId="55493" xr:uid="{00000000-0005-0000-0000-00008DD80000}"/>
    <cellStyle name="SAPBEXexcGood1 2 6 2" xfId="55494" xr:uid="{00000000-0005-0000-0000-00008ED80000}"/>
    <cellStyle name="SAPBEXexcGood1 2 7" xfId="55495" xr:uid="{00000000-0005-0000-0000-00008FD80000}"/>
    <cellStyle name="SAPBEXexcGood1 2 7 2" xfId="55496" xr:uid="{00000000-0005-0000-0000-000090D80000}"/>
    <cellStyle name="SAPBEXexcGood1 2 8" xfId="55497" xr:uid="{00000000-0005-0000-0000-000091D80000}"/>
    <cellStyle name="SAPBEXexcGood1 2 9" xfId="55498" xr:uid="{00000000-0005-0000-0000-000092D80000}"/>
    <cellStyle name="SAPBEXexcGood1 3" xfId="55499" xr:uid="{00000000-0005-0000-0000-000093D80000}"/>
    <cellStyle name="SAPBEXexcGood1 3 2" xfId="55500" xr:uid="{00000000-0005-0000-0000-000094D80000}"/>
    <cellStyle name="SAPBEXexcGood1 3 2 2" xfId="55501" xr:uid="{00000000-0005-0000-0000-000095D80000}"/>
    <cellStyle name="SAPBEXexcGood1 3 2 2 2" xfId="55502" xr:uid="{00000000-0005-0000-0000-000096D80000}"/>
    <cellStyle name="SAPBEXexcGood1 3 2 2 2 2" xfId="55503" xr:uid="{00000000-0005-0000-0000-000097D80000}"/>
    <cellStyle name="SAPBEXexcGood1 3 2 2 3" xfId="55504" xr:uid="{00000000-0005-0000-0000-000098D80000}"/>
    <cellStyle name="SAPBEXexcGood1 3 2 2 3 2" xfId="55505" xr:uid="{00000000-0005-0000-0000-000099D80000}"/>
    <cellStyle name="SAPBEXexcGood1 3 2 2 4" xfId="55506" xr:uid="{00000000-0005-0000-0000-00009AD80000}"/>
    <cellStyle name="SAPBEXexcGood1 3 2 3" xfId="55507" xr:uid="{00000000-0005-0000-0000-00009BD80000}"/>
    <cellStyle name="SAPBEXexcGood1 3 2 3 2" xfId="55508" xr:uid="{00000000-0005-0000-0000-00009CD80000}"/>
    <cellStyle name="SAPBEXexcGood1 3 2 3 2 2" xfId="55509" xr:uid="{00000000-0005-0000-0000-00009DD80000}"/>
    <cellStyle name="SAPBEXexcGood1 3 2 3 3" xfId="55510" xr:uid="{00000000-0005-0000-0000-00009ED80000}"/>
    <cellStyle name="SAPBEXexcGood1 3 2 3 3 2" xfId="55511" xr:uid="{00000000-0005-0000-0000-00009FD80000}"/>
    <cellStyle name="SAPBEXexcGood1 3 2 3 4" xfId="55512" xr:uid="{00000000-0005-0000-0000-0000A0D80000}"/>
    <cellStyle name="SAPBEXexcGood1 3 2 4" xfId="55513" xr:uid="{00000000-0005-0000-0000-0000A1D80000}"/>
    <cellStyle name="SAPBEXexcGood1 3 2 4 2" xfId="55514" xr:uid="{00000000-0005-0000-0000-0000A2D80000}"/>
    <cellStyle name="SAPBEXexcGood1 3 2 5" xfId="55515" xr:uid="{00000000-0005-0000-0000-0000A3D80000}"/>
    <cellStyle name="SAPBEXexcGood1 3 2 5 2" xfId="55516" xr:uid="{00000000-0005-0000-0000-0000A4D80000}"/>
    <cellStyle name="SAPBEXexcGood1 3 2 6" xfId="55517" xr:uid="{00000000-0005-0000-0000-0000A5D80000}"/>
    <cellStyle name="SAPBEXexcGood1 3 3" xfId="55518" xr:uid="{00000000-0005-0000-0000-0000A6D80000}"/>
    <cellStyle name="SAPBEXexcGood1 3 3 2" xfId="55519" xr:uid="{00000000-0005-0000-0000-0000A7D80000}"/>
    <cellStyle name="SAPBEXexcGood1 3 3 2 2" xfId="55520" xr:uid="{00000000-0005-0000-0000-0000A8D80000}"/>
    <cellStyle name="SAPBEXexcGood1 3 3 3" xfId="55521" xr:uid="{00000000-0005-0000-0000-0000A9D80000}"/>
    <cellStyle name="SAPBEXexcGood1 3 3 3 2" xfId="55522" xr:uid="{00000000-0005-0000-0000-0000AAD80000}"/>
    <cellStyle name="SAPBEXexcGood1 3 3 4" xfId="55523" xr:uid="{00000000-0005-0000-0000-0000ABD80000}"/>
    <cellStyle name="SAPBEXexcGood1 3 4" xfId="55524" xr:uid="{00000000-0005-0000-0000-0000ACD80000}"/>
    <cellStyle name="SAPBEXexcGood1 3 4 2" xfId="55525" xr:uid="{00000000-0005-0000-0000-0000ADD80000}"/>
    <cellStyle name="SAPBEXexcGood1 3 4 2 2" xfId="55526" xr:uid="{00000000-0005-0000-0000-0000AED80000}"/>
    <cellStyle name="SAPBEXexcGood1 3 4 3" xfId="55527" xr:uid="{00000000-0005-0000-0000-0000AFD80000}"/>
    <cellStyle name="SAPBEXexcGood1 3 4 3 2" xfId="55528" xr:uid="{00000000-0005-0000-0000-0000B0D80000}"/>
    <cellStyle name="SAPBEXexcGood1 3 4 4" xfId="55529" xr:uid="{00000000-0005-0000-0000-0000B1D80000}"/>
    <cellStyle name="SAPBEXexcGood1 3 5" xfId="55530" xr:uid="{00000000-0005-0000-0000-0000B2D80000}"/>
    <cellStyle name="SAPBEXexcGood1 3 5 2" xfId="55531" xr:uid="{00000000-0005-0000-0000-0000B3D80000}"/>
    <cellStyle name="SAPBEXexcGood1 3 5 2 2" xfId="55532" xr:uid="{00000000-0005-0000-0000-0000B4D80000}"/>
    <cellStyle name="SAPBEXexcGood1 3 5 3" xfId="55533" xr:uid="{00000000-0005-0000-0000-0000B5D80000}"/>
    <cellStyle name="SAPBEXexcGood1 3 5 3 2" xfId="55534" xr:uid="{00000000-0005-0000-0000-0000B6D80000}"/>
    <cellStyle name="SAPBEXexcGood1 3 5 4" xfId="55535" xr:uid="{00000000-0005-0000-0000-0000B7D80000}"/>
    <cellStyle name="SAPBEXexcGood1 3 6" xfId="55536" xr:uid="{00000000-0005-0000-0000-0000B8D80000}"/>
    <cellStyle name="SAPBEXexcGood1 3 6 2" xfId="55537" xr:uid="{00000000-0005-0000-0000-0000B9D80000}"/>
    <cellStyle name="SAPBEXexcGood1 3 7" xfId="55538" xr:uid="{00000000-0005-0000-0000-0000BAD80000}"/>
    <cellStyle name="SAPBEXexcGood1 3 7 2" xfId="55539" xr:uid="{00000000-0005-0000-0000-0000BBD80000}"/>
    <cellStyle name="SAPBEXexcGood1 3 8" xfId="55540" xr:uid="{00000000-0005-0000-0000-0000BCD80000}"/>
    <cellStyle name="SAPBEXexcGood1 3 9" xfId="55541" xr:uid="{00000000-0005-0000-0000-0000BDD80000}"/>
    <cellStyle name="SAPBEXexcGood1 4" xfId="55542" xr:uid="{00000000-0005-0000-0000-0000BED80000}"/>
    <cellStyle name="SAPBEXexcGood1 4 2" xfId="55543" xr:uid="{00000000-0005-0000-0000-0000BFD80000}"/>
    <cellStyle name="SAPBEXexcGood1 4 2 2" xfId="55544" xr:uid="{00000000-0005-0000-0000-0000C0D80000}"/>
    <cellStyle name="SAPBEXexcGood1 4 3" xfId="55545" xr:uid="{00000000-0005-0000-0000-0000C1D80000}"/>
    <cellStyle name="SAPBEXexcGood1 4 3 2" xfId="55546" xr:uid="{00000000-0005-0000-0000-0000C2D80000}"/>
    <cellStyle name="SAPBEXexcGood1 4 4" xfId="55547" xr:uid="{00000000-0005-0000-0000-0000C3D80000}"/>
    <cellStyle name="SAPBEXexcGood1 5" xfId="55548" xr:uid="{00000000-0005-0000-0000-0000C4D80000}"/>
    <cellStyle name="SAPBEXexcGood1 5 2" xfId="55549" xr:uid="{00000000-0005-0000-0000-0000C5D80000}"/>
    <cellStyle name="SAPBEXexcGood1 5 2 2" xfId="55550" xr:uid="{00000000-0005-0000-0000-0000C6D80000}"/>
    <cellStyle name="SAPBEXexcGood1 5 3" xfId="55551" xr:uid="{00000000-0005-0000-0000-0000C7D80000}"/>
    <cellStyle name="SAPBEXexcGood1 5 3 2" xfId="55552" xr:uid="{00000000-0005-0000-0000-0000C8D80000}"/>
    <cellStyle name="SAPBEXexcGood1 5 4" xfId="55553" xr:uid="{00000000-0005-0000-0000-0000C9D80000}"/>
    <cellStyle name="SAPBEXexcGood1 6" xfId="55554" xr:uid="{00000000-0005-0000-0000-0000CAD80000}"/>
    <cellStyle name="SAPBEXexcGood1 6 2" xfId="55555" xr:uid="{00000000-0005-0000-0000-0000CBD80000}"/>
    <cellStyle name="SAPBEXexcGood1 6 2 2" xfId="55556" xr:uid="{00000000-0005-0000-0000-0000CCD80000}"/>
    <cellStyle name="SAPBEXexcGood1 6 3" xfId="55557" xr:uid="{00000000-0005-0000-0000-0000CDD80000}"/>
    <cellStyle name="SAPBEXexcGood1 6 3 2" xfId="55558" xr:uid="{00000000-0005-0000-0000-0000CED80000}"/>
    <cellStyle name="SAPBEXexcGood1 6 4" xfId="55559" xr:uid="{00000000-0005-0000-0000-0000CFD80000}"/>
    <cellStyle name="SAPBEXexcGood1 7" xfId="55560" xr:uid="{00000000-0005-0000-0000-0000D0D80000}"/>
    <cellStyle name="SAPBEXexcGood1 7 2" xfId="55561" xr:uid="{00000000-0005-0000-0000-0000D1D80000}"/>
    <cellStyle name="SAPBEXexcGood1 8" xfId="55562" xr:uid="{00000000-0005-0000-0000-0000D2D80000}"/>
    <cellStyle name="SAPBEXexcGood1 8 2" xfId="55563" xr:uid="{00000000-0005-0000-0000-0000D3D80000}"/>
    <cellStyle name="SAPBEXexcGood1 9" xfId="55564" xr:uid="{00000000-0005-0000-0000-0000D4D80000}"/>
    <cellStyle name="SAPBEXexcGood1 9 2" xfId="55565" xr:uid="{00000000-0005-0000-0000-0000D5D80000}"/>
    <cellStyle name="SAPBEXexcGood2" xfId="55566" xr:uid="{00000000-0005-0000-0000-0000D6D80000}"/>
    <cellStyle name="SAPBEXexcGood2 10" xfId="55567" xr:uid="{00000000-0005-0000-0000-0000D7D80000}"/>
    <cellStyle name="SAPBEXexcGood2 11" xfId="55568" xr:uid="{00000000-0005-0000-0000-0000D8D80000}"/>
    <cellStyle name="SAPBEXexcGood2 2" xfId="55569" xr:uid="{00000000-0005-0000-0000-0000D9D80000}"/>
    <cellStyle name="SAPBEXexcGood2 2 10" xfId="55570" xr:uid="{00000000-0005-0000-0000-0000DAD80000}"/>
    <cellStyle name="SAPBEXexcGood2 2 2" xfId="55571" xr:uid="{00000000-0005-0000-0000-0000DBD80000}"/>
    <cellStyle name="SAPBEXexcGood2 2 2 2" xfId="55572" xr:uid="{00000000-0005-0000-0000-0000DCD80000}"/>
    <cellStyle name="SAPBEXexcGood2 2 2 2 2" xfId="55573" xr:uid="{00000000-0005-0000-0000-0000DDD80000}"/>
    <cellStyle name="SAPBEXexcGood2 2 2 2 2 2" xfId="55574" xr:uid="{00000000-0005-0000-0000-0000DED80000}"/>
    <cellStyle name="SAPBEXexcGood2 2 2 2 3" xfId="55575" xr:uid="{00000000-0005-0000-0000-0000DFD80000}"/>
    <cellStyle name="SAPBEXexcGood2 2 2 2 3 2" xfId="55576" xr:uid="{00000000-0005-0000-0000-0000E0D80000}"/>
    <cellStyle name="SAPBEXexcGood2 2 2 2 4" xfId="55577" xr:uid="{00000000-0005-0000-0000-0000E1D80000}"/>
    <cellStyle name="SAPBEXexcGood2 2 2 3" xfId="55578" xr:uid="{00000000-0005-0000-0000-0000E2D80000}"/>
    <cellStyle name="SAPBEXexcGood2 2 2 3 2" xfId="55579" xr:uid="{00000000-0005-0000-0000-0000E3D80000}"/>
    <cellStyle name="SAPBEXexcGood2 2 2 4" xfId="55580" xr:uid="{00000000-0005-0000-0000-0000E4D80000}"/>
    <cellStyle name="SAPBEXexcGood2 2 2 4 2" xfId="55581" xr:uid="{00000000-0005-0000-0000-0000E5D80000}"/>
    <cellStyle name="SAPBEXexcGood2 2 2 5" xfId="55582" xr:uid="{00000000-0005-0000-0000-0000E6D80000}"/>
    <cellStyle name="SAPBEXexcGood2 2 3" xfId="55583" xr:uid="{00000000-0005-0000-0000-0000E7D80000}"/>
    <cellStyle name="SAPBEXexcGood2 2 3 2" xfId="55584" xr:uid="{00000000-0005-0000-0000-0000E8D80000}"/>
    <cellStyle name="SAPBEXexcGood2 2 3 2 2" xfId="55585" xr:uid="{00000000-0005-0000-0000-0000E9D80000}"/>
    <cellStyle name="SAPBEXexcGood2 2 3 3" xfId="55586" xr:uid="{00000000-0005-0000-0000-0000EAD80000}"/>
    <cellStyle name="SAPBEXexcGood2 2 3 3 2" xfId="55587" xr:uid="{00000000-0005-0000-0000-0000EBD80000}"/>
    <cellStyle name="SAPBEXexcGood2 2 3 4" xfId="55588" xr:uid="{00000000-0005-0000-0000-0000ECD80000}"/>
    <cellStyle name="SAPBEXexcGood2 2 3 5" xfId="55589" xr:uid="{00000000-0005-0000-0000-0000EDD80000}"/>
    <cellStyle name="SAPBEXexcGood2 2 3 6" xfId="55590" xr:uid="{00000000-0005-0000-0000-0000EED80000}"/>
    <cellStyle name="SAPBEXexcGood2 2 4" xfId="55591" xr:uid="{00000000-0005-0000-0000-0000EFD80000}"/>
    <cellStyle name="SAPBEXexcGood2 2 4 2" xfId="55592" xr:uid="{00000000-0005-0000-0000-0000F0D80000}"/>
    <cellStyle name="SAPBEXexcGood2 2 4 2 2" xfId="55593" xr:uid="{00000000-0005-0000-0000-0000F1D80000}"/>
    <cellStyle name="SAPBEXexcGood2 2 4 3" xfId="55594" xr:uid="{00000000-0005-0000-0000-0000F2D80000}"/>
    <cellStyle name="SAPBEXexcGood2 2 4 3 2" xfId="55595" xr:uid="{00000000-0005-0000-0000-0000F3D80000}"/>
    <cellStyle name="SAPBEXexcGood2 2 4 4" xfId="55596" xr:uid="{00000000-0005-0000-0000-0000F4D80000}"/>
    <cellStyle name="SAPBEXexcGood2 2 5" xfId="55597" xr:uid="{00000000-0005-0000-0000-0000F5D80000}"/>
    <cellStyle name="SAPBEXexcGood2 2 5 2" xfId="55598" xr:uid="{00000000-0005-0000-0000-0000F6D80000}"/>
    <cellStyle name="SAPBEXexcGood2 2 6" xfId="55599" xr:uid="{00000000-0005-0000-0000-0000F7D80000}"/>
    <cellStyle name="SAPBEXexcGood2 2 6 2" xfId="55600" xr:uid="{00000000-0005-0000-0000-0000F8D80000}"/>
    <cellStyle name="SAPBEXexcGood2 2 7" xfId="55601" xr:uid="{00000000-0005-0000-0000-0000F9D80000}"/>
    <cellStyle name="SAPBEXexcGood2 2 7 2" xfId="55602" xr:uid="{00000000-0005-0000-0000-0000FAD80000}"/>
    <cellStyle name="SAPBEXexcGood2 2 8" xfId="55603" xr:uid="{00000000-0005-0000-0000-0000FBD80000}"/>
    <cellStyle name="SAPBEXexcGood2 2 9" xfId="55604" xr:uid="{00000000-0005-0000-0000-0000FCD80000}"/>
    <cellStyle name="SAPBEXexcGood2 3" xfId="55605" xr:uid="{00000000-0005-0000-0000-0000FDD80000}"/>
    <cellStyle name="SAPBEXexcGood2 3 2" xfId="55606" xr:uid="{00000000-0005-0000-0000-0000FED80000}"/>
    <cellStyle name="SAPBEXexcGood2 3 2 2" xfId="55607" xr:uid="{00000000-0005-0000-0000-0000FFD80000}"/>
    <cellStyle name="SAPBEXexcGood2 3 2 2 2" xfId="55608" xr:uid="{00000000-0005-0000-0000-000000D90000}"/>
    <cellStyle name="SAPBEXexcGood2 3 2 2 2 2" xfId="55609" xr:uid="{00000000-0005-0000-0000-000001D90000}"/>
    <cellStyle name="SAPBEXexcGood2 3 2 2 3" xfId="55610" xr:uid="{00000000-0005-0000-0000-000002D90000}"/>
    <cellStyle name="SAPBEXexcGood2 3 2 2 3 2" xfId="55611" xr:uid="{00000000-0005-0000-0000-000003D90000}"/>
    <cellStyle name="SAPBEXexcGood2 3 2 2 4" xfId="55612" xr:uid="{00000000-0005-0000-0000-000004D90000}"/>
    <cellStyle name="SAPBEXexcGood2 3 2 3" xfId="55613" xr:uid="{00000000-0005-0000-0000-000005D90000}"/>
    <cellStyle name="SAPBEXexcGood2 3 2 3 2" xfId="55614" xr:uid="{00000000-0005-0000-0000-000006D90000}"/>
    <cellStyle name="SAPBEXexcGood2 3 2 3 2 2" xfId="55615" xr:uid="{00000000-0005-0000-0000-000007D90000}"/>
    <cellStyle name="SAPBEXexcGood2 3 2 3 3" xfId="55616" xr:uid="{00000000-0005-0000-0000-000008D90000}"/>
    <cellStyle name="SAPBEXexcGood2 3 2 3 3 2" xfId="55617" xr:uid="{00000000-0005-0000-0000-000009D90000}"/>
    <cellStyle name="SAPBEXexcGood2 3 2 3 4" xfId="55618" xr:uid="{00000000-0005-0000-0000-00000AD90000}"/>
    <cellStyle name="SAPBEXexcGood2 3 2 4" xfId="55619" xr:uid="{00000000-0005-0000-0000-00000BD90000}"/>
    <cellStyle name="SAPBEXexcGood2 3 2 4 2" xfId="55620" xr:uid="{00000000-0005-0000-0000-00000CD90000}"/>
    <cellStyle name="SAPBEXexcGood2 3 2 5" xfId="55621" xr:uid="{00000000-0005-0000-0000-00000DD90000}"/>
    <cellStyle name="SAPBEXexcGood2 3 2 5 2" xfId="55622" xr:uid="{00000000-0005-0000-0000-00000ED90000}"/>
    <cellStyle name="SAPBEXexcGood2 3 2 6" xfId="55623" xr:uid="{00000000-0005-0000-0000-00000FD90000}"/>
    <cellStyle name="SAPBEXexcGood2 3 3" xfId="55624" xr:uid="{00000000-0005-0000-0000-000010D90000}"/>
    <cellStyle name="SAPBEXexcGood2 3 3 2" xfId="55625" xr:uid="{00000000-0005-0000-0000-000011D90000}"/>
    <cellStyle name="SAPBEXexcGood2 3 3 2 2" xfId="55626" xr:uid="{00000000-0005-0000-0000-000012D90000}"/>
    <cellStyle name="SAPBEXexcGood2 3 3 3" xfId="55627" xr:uid="{00000000-0005-0000-0000-000013D90000}"/>
    <cellStyle name="SAPBEXexcGood2 3 3 3 2" xfId="55628" xr:uid="{00000000-0005-0000-0000-000014D90000}"/>
    <cellStyle name="SAPBEXexcGood2 3 3 4" xfId="55629" xr:uid="{00000000-0005-0000-0000-000015D90000}"/>
    <cellStyle name="SAPBEXexcGood2 3 4" xfId="55630" xr:uid="{00000000-0005-0000-0000-000016D90000}"/>
    <cellStyle name="SAPBEXexcGood2 3 4 2" xfId="55631" xr:uid="{00000000-0005-0000-0000-000017D90000}"/>
    <cellStyle name="SAPBEXexcGood2 3 4 2 2" xfId="55632" xr:uid="{00000000-0005-0000-0000-000018D90000}"/>
    <cellStyle name="SAPBEXexcGood2 3 4 3" xfId="55633" xr:uid="{00000000-0005-0000-0000-000019D90000}"/>
    <cellStyle name="SAPBEXexcGood2 3 4 3 2" xfId="55634" xr:uid="{00000000-0005-0000-0000-00001AD90000}"/>
    <cellStyle name="SAPBEXexcGood2 3 4 4" xfId="55635" xr:uid="{00000000-0005-0000-0000-00001BD90000}"/>
    <cellStyle name="SAPBEXexcGood2 3 5" xfId="55636" xr:uid="{00000000-0005-0000-0000-00001CD90000}"/>
    <cellStyle name="SAPBEXexcGood2 3 5 2" xfId="55637" xr:uid="{00000000-0005-0000-0000-00001DD90000}"/>
    <cellStyle name="SAPBEXexcGood2 3 5 2 2" xfId="55638" xr:uid="{00000000-0005-0000-0000-00001ED90000}"/>
    <cellStyle name="SAPBEXexcGood2 3 5 3" xfId="55639" xr:uid="{00000000-0005-0000-0000-00001FD90000}"/>
    <cellStyle name="SAPBEXexcGood2 3 5 3 2" xfId="55640" xr:uid="{00000000-0005-0000-0000-000020D90000}"/>
    <cellStyle name="SAPBEXexcGood2 3 5 4" xfId="55641" xr:uid="{00000000-0005-0000-0000-000021D90000}"/>
    <cellStyle name="SAPBEXexcGood2 3 6" xfId="55642" xr:uid="{00000000-0005-0000-0000-000022D90000}"/>
    <cellStyle name="SAPBEXexcGood2 3 6 2" xfId="55643" xr:uid="{00000000-0005-0000-0000-000023D90000}"/>
    <cellStyle name="SAPBEXexcGood2 3 7" xfId="55644" xr:uid="{00000000-0005-0000-0000-000024D90000}"/>
    <cellStyle name="SAPBEXexcGood2 3 7 2" xfId="55645" xr:uid="{00000000-0005-0000-0000-000025D90000}"/>
    <cellStyle name="SAPBEXexcGood2 3 8" xfId="55646" xr:uid="{00000000-0005-0000-0000-000026D90000}"/>
    <cellStyle name="SAPBEXexcGood2 3 9" xfId="55647" xr:uid="{00000000-0005-0000-0000-000027D90000}"/>
    <cellStyle name="SAPBEXexcGood2 4" xfId="55648" xr:uid="{00000000-0005-0000-0000-000028D90000}"/>
    <cellStyle name="SAPBEXexcGood2 4 2" xfId="55649" xr:uid="{00000000-0005-0000-0000-000029D90000}"/>
    <cellStyle name="SAPBEXexcGood2 4 2 2" xfId="55650" xr:uid="{00000000-0005-0000-0000-00002AD90000}"/>
    <cellStyle name="SAPBEXexcGood2 4 3" xfId="55651" xr:uid="{00000000-0005-0000-0000-00002BD90000}"/>
    <cellStyle name="SAPBEXexcGood2 4 3 2" xfId="55652" xr:uid="{00000000-0005-0000-0000-00002CD90000}"/>
    <cellStyle name="SAPBEXexcGood2 4 4" xfId="55653" xr:uid="{00000000-0005-0000-0000-00002DD90000}"/>
    <cellStyle name="SAPBEXexcGood2 5" xfId="55654" xr:uid="{00000000-0005-0000-0000-00002ED90000}"/>
    <cellStyle name="SAPBEXexcGood2 5 2" xfId="55655" xr:uid="{00000000-0005-0000-0000-00002FD90000}"/>
    <cellStyle name="SAPBEXexcGood2 5 2 2" xfId="55656" xr:uid="{00000000-0005-0000-0000-000030D90000}"/>
    <cellStyle name="SAPBEXexcGood2 5 3" xfId="55657" xr:uid="{00000000-0005-0000-0000-000031D90000}"/>
    <cellStyle name="SAPBEXexcGood2 5 3 2" xfId="55658" xr:uid="{00000000-0005-0000-0000-000032D90000}"/>
    <cellStyle name="SAPBEXexcGood2 5 4" xfId="55659" xr:uid="{00000000-0005-0000-0000-000033D90000}"/>
    <cellStyle name="SAPBEXexcGood2 6" xfId="55660" xr:uid="{00000000-0005-0000-0000-000034D90000}"/>
    <cellStyle name="SAPBEXexcGood2 6 2" xfId="55661" xr:uid="{00000000-0005-0000-0000-000035D90000}"/>
    <cellStyle name="SAPBEXexcGood2 6 2 2" xfId="55662" xr:uid="{00000000-0005-0000-0000-000036D90000}"/>
    <cellStyle name="SAPBEXexcGood2 6 3" xfId="55663" xr:uid="{00000000-0005-0000-0000-000037D90000}"/>
    <cellStyle name="SAPBEXexcGood2 6 3 2" xfId="55664" xr:uid="{00000000-0005-0000-0000-000038D90000}"/>
    <cellStyle name="SAPBEXexcGood2 6 4" xfId="55665" xr:uid="{00000000-0005-0000-0000-000039D90000}"/>
    <cellStyle name="SAPBEXexcGood2 7" xfId="55666" xr:uid="{00000000-0005-0000-0000-00003AD90000}"/>
    <cellStyle name="SAPBEXexcGood2 7 2" xfId="55667" xr:uid="{00000000-0005-0000-0000-00003BD90000}"/>
    <cellStyle name="SAPBEXexcGood2 8" xfId="55668" xr:uid="{00000000-0005-0000-0000-00003CD90000}"/>
    <cellStyle name="SAPBEXexcGood2 8 2" xfId="55669" xr:uid="{00000000-0005-0000-0000-00003DD90000}"/>
    <cellStyle name="SAPBEXexcGood2 9" xfId="55670" xr:uid="{00000000-0005-0000-0000-00003ED90000}"/>
    <cellStyle name="SAPBEXexcGood2 9 2" xfId="55671" xr:uid="{00000000-0005-0000-0000-00003FD90000}"/>
    <cellStyle name="SAPBEXexcGood3" xfId="55672" xr:uid="{00000000-0005-0000-0000-000040D90000}"/>
    <cellStyle name="SAPBEXexcGood3 10" xfId="55673" xr:uid="{00000000-0005-0000-0000-000041D90000}"/>
    <cellStyle name="SAPBEXexcGood3 11" xfId="55674" xr:uid="{00000000-0005-0000-0000-000042D90000}"/>
    <cellStyle name="SAPBEXexcGood3 2" xfId="55675" xr:uid="{00000000-0005-0000-0000-000043D90000}"/>
    <cellStyle name="SAPBEXexcGood3 2 10" xfId="55676" xr:uid="{00000000-0005-0000-0000-000044D90000}"/>
    <cellStyle name="SAPBEXexcGood3 2 2" xfId="55677" xr:uid="{00000000-0005-0000-0000-000045D90000}"/>
    <cellStyle name="SAPBEXexcGood3 2 2 2" xfId="55678" xr:uid="{00000000-0005-0000-0000-000046D90000}"/>
    <cellStyle name="SAPBEXexcGood3 2 2 2 2" xfId="55679" xr:uid="{00000000-0005-0000-0000-000047D90000}"/>
    <cellStyle name="SAPBEXexcGood3 2 2 2 2 2" xfId="55680" xr:uid="{00000000-0005-0000-0000-000048D90000}"/>
    <cellStyle name="SAPBEXexcGood3 2 2 2 3" xfId="55681" xr:uid="{00000000-0005-0000-0000-000049D90000}"/>
    <cellStyle name="SAPBEXexcGood3 2 2 2 3 2" xfId="55682" xr:uid="{00000000-0005-0000-0000-00004AD90000}"/>
    <cellStyle name="SAPBEXexcGood3 2 2 2 4" xfId="55683" xr:uid="{00000000-0005-0000-0000-00004BD90000}"/>
    <cellStyle name="SAPBEXexcGood3 2 2 3" xfId="55684" xr:uid="{00000000-0005-0000-0000-00004CD90000}"/>
    <cellStyle name="SAPBEXexcGood3 2 2 3 2" xfId="55685" xr:uid="{00000000-0005-0000-0000-00004DD90000}"/>
    <cellStyle name="SAPBEXexcGood3 2 2 4" xfId="55686" xr:uid="{00000000-0005-0000-0000-00004ED90000}"/>
    <cellStyle name="SAPBEXexcGood3 2 2 4 2" xfId="55687" xr:uid="{00000000-0005-0000-0000-00004FD90000}"/>
    <cellStyle name="SAPBEXexcGood3 2 2 5" xfId="55688" xr:uid="{00000000-0005-0000-0000-000050D90000}"/>
    <cellStyle name="SAPBEXexcGood3 2 3" xfId="55689" xr:uid="{00000000-0005-0000-0000-000051D90000}"/>
    <cellStyle name="SAPBEXexcGood3 2 3 2" xfId="55690" xr:uid="{00000000-0005-0000-0000-000052D90000}"/>
    <cellStyle name="SAPBEXexcGood3 2 3 2 2" xfId="55691" xr:uid="{00000000-0005-0000-0000-000053D90000}"/>
    <cellStyle name="SAPBEXexcGood3 2 3 3" xfId="55692" xr:uid="{00000000-0005-0000-0000-000054D90000}"/>
    <cellStyle name="SAPBEXexcGood3 2 3 3 2" xfId="55693" xr:uid="{00000000-0005-0000-0000-000055D90000}"/>
    <cellStyle name="SAPBEXexcGood3 2 3 4" xfId="55694" xr:uid="{00000000-0005-0000-0000-000056D90000}"/>
    <cellStyle name="SAPBEXexcGood3 2 3 5" xfId="55695" xr:uid="{00000000-0005-0000-0000-000057D90000}"/>
    <cellStyle name="SAPBEXexcGood3 2 3 6" xfId="55696" xr:uid="{00000000-0005-0000-0000-000058D90000}"/>
    <cellStyle name="SAPBEXexcGood3 2 4" xfId="55697" xr:uid="{00000000-0005-0000-0000-000059D90000}"/>
    <cellStyle name="SAPBEXexcGood3 2 4 2" xfId="55698" xr:uid="{00000000-0005-0000-0000-00005AD90000}"/>
    <cellStyle name="SAPBEXexcGood3 2 4 2 2" xfId="55699" xr:uid="{00000000-0005-0000-0000-00005BD90000}"/>
    <cellStyle name="SAPBEXexcGood3 2 4 3" xfId="55700" xr:uid="{00000000-0005-0000-0000-00005CD90000}"/>
    <cellStyle name="SAPBEXexcGood3 2 4 3 2" xfId="55701" xr:uid="{00000000-0005-0000-0000-00005DD90000}"/>
    <cellStyle name="SAPBEXexcGood3 2 4 4" xfId="55702" xr:uid="{00000000-0005-0000-0000-00005ED90000}"/>
    <cellStyle name="SAPBEXexcGood3 2 5" xfId="55703" xr:uid="{00000000-0005-0000-0000-00005FD90000}"/>
    <cellStyle name="SAPBEXexcGood3 2 5 2" xfId="55704" xr:uid="{00000000-0005-0000-0000-000060D90000}"/>
    <cellStyle name="SAPBEXexcGood3 2 6" xfId="55705" xr:uid="{00000000-0005-0000-0000-000061D90000}"/>
    <cellStyle name="SAPBEXexcGood3 2 6 2" xfId="55706" xr:uid="{00000000-0005-0000-0000-000062D90000}"/>
    <cellStyle name="SAPBEXexcGood3 2 7" xfId="55707" xr:uid="{00000000-0005-0000-0000-000063D90000}"/>
    <cellStyle name="SAPBEXexcGood3 2 7 2" xfId="55708" xr:uid="{00000000-0005-0000-0000-000064D90000}"/>
    <cellStyle name="SAPBEXexcGood3 2 8" xfId="55709" xr:uid="{00000000-0005-0000-0000-000065D90000}"/>
    <cellStyle name="SAPBEXexcGood3 2 9" xfId="55710" xr:uid="{00000000-0005-0000-0000-000066D90000}"/>
    <cellStyle name="SAPBEXexcGood3 3" xfId="55711" xr:uid="{00000000-0005-0000-0000-000067D90000}"/>
    <cellStyle name="SAPBEXexcGood3 3 2" xfId="55712" xr:uid="{00000000-0005-0000-0000-000068D90000}"/>
    <cellStyle name="SAPBEXexcGood3 3 2 2" xfId="55713" xr:uid="{00000000-0005-0000-0000-000069D90000}"/>
    <cellStyle name="SAPBEXexcGood3 3 2 2 2" xfId="55714" xr:uid="{00000000-0005-0000-0000-00006AD90000}"/>
    <cellStyle name="SAPBEXexcGood3 3 2 2 2 2" xfId="55715" xr:uid="{00000000-0005-0000-0000-00006BD90000}"/>
    <cellStyle name="SAPBEXexcGood3 3 2 2 3" xfId="55716" xr:uid="{00000000-0005-0000-0000-00006CD90000}"/>
    <cellStyle name="SAPBEXexcGood3 3 2 2 3 2" xfId="55717" xr:uid="{00000000-0005-0000-0000-00006DD90000}"/>
    <cellStyle name="SAPBEXexcGood3 3 2 2 4" xfId="55718" xr:uid="{00000000-0005-0000-0000-00006ED90000}"/>
    <cellStyle name="SAPBEXexcGood3 3 2 3" xfId="55719" xr:uid="{00000000-0005-0000-0000-00006FD90000}"/>
    <cellStyle name="SAPBEXexcGood3 3 2 3 2" xfId="55720" xr:uid="{00000000-0005-0000-0000-000070D90000}"/>
    <cellStyle name="SAPBEXexcGood3 3 2 3 2 2" xfId="55721" xr:uid="{00000000-0005-0000-0000-000071D90000}"/>
    <cellStyle name="SAPBEXexcGood3 3 2 3 3" xfId="55722" xr:uid="{00000000-0005-0000-0000-000072D90000}"/>
    <cellStyle name="SAPBEXexcGood3 3 2 3 3 2" xfId="55723" xr:uid="{00000000-0005-0000-0000-000073D90000}"/>
    <cellStyle name="SAPBEXexcGood3 3 2 3 4" xfId="55724" xr:uid="{00000000-0005-0000-0000-000074D90000}"/>
    <cellStyle name="SAPBEXexcGood3 3 2 4" xfId="55725" xr:uid="{00000000-0005-0000-0000-000075D90000}"/>
    <cellStyle name="SAPBEXexcGood3 3 2 4 2" xfId="55726" xr:uid="{00000000-0005-0000-0000-000076D90000}"/>
    <cellStyle name="SAPBEXexcGood3 3 2 5" xfId="55727" xr:uid="{00000000-0005-0000-0000-000077D90000}"/>
    <cellStyle name="SAPBEXexcGood3 3 2 5 2" xfId="55728" xr:uid="{00000000-0005-0000-0000-000078D90000}"/>
    <cellStyle name="SAPBEXexcGood3 3 2 6" xfId="55729" xr:uid="{00000000-0005-0000-0000-000079D90000}"/>
    <cellStyle name="SAPBEXexcGood3 3 3" xfId="55730" xr:uid="{00000000-0005-0000-0000-00007AD90000}"/>
    <cellStyle name="SAPBEXexcGood3 3 3 2" xfId="55731" xr:uid="{00000000-0005-0000-0000-00007BD90000}"/>
    <cellStyle name="SAPBEXexcGood3 3 3 2 2" xfId="55732" xr:uid="{00000000-0005-0000-0000-00007CD90000}"/>
    <cellStyle name="SAPBEXexcGood3 3 3 3" xfId="55733" xr:uid="{00000000-0005-0000-0000-00007DD90000}"/>
    <cellStyle name="SAPBEXexcGood3 3 3 3 2" xfId="55734" xr:uid="{00000000-0005-0000-0000-00007ED90000}"/>
    <cellStyle name="SAPBEXexcGood3 3 3 4" xfId="55735" xr:uid="{00000000-0005-0000-0000-00007FD90000}"/>
    <cellStyle name="SAPBEXexcGood3 3 4" xfId="55736" xr:uid="{00000000-0005-0000-0000-000080D90000}"/>
    <cellStyle name="SAPBEXexcGood3 3 4 2" xfId="55737" xr:uid="{00000000-0005-0000-0000-000081D90000}"/>
    <cellStyle name="SAPBEXexcGood3 3 4 2 2" xfId="55738" xr:uid="{00000000-0005-0000-0000-000082D90000}"/>
    <cellStyle name="SAPBEXexcGood3 3 4 3" xfId="55739" xr:uid="{00000000-0005-0000-0000-000083D90000}"/>
    <cellStyle name="SAPBEXexcGood3 3 4 3 2" xfId="55740" xr:uid="{00000000-0005-0000-0000-000084D90000}"/>
    <cellStyle name="SAPBEXexcGood3 3 4 4" xfId="55741" xr:uid="{00000000-0005-0000-0000-000085D90000}"/>
    <cellStyle name="SAPBEXexcGood3 3 5" xfId="55742" xr:uid="{00000000-0005-0000-0000-000086D90000}"/>
    <cellStyle name="SAPBEXexcGood3 3 5 2" xfId="55743" xr:uid="{00000000-0005-0000-0000-000087D90000}"/>
    <cellStyle name="SAPBEXexcGood3 3 5 2 2" xfId="55744" xr:uid="{00000000-0005-0000-0000-000088D90000}"/>
    <cellStyle name="SAPBEXexcGood3 3 5 3" xfId="55745" xr:uid="{00000000-0005-0000-0000-000089D90000}"/>
    <cellStyle name="SAPBEXexcGood3 3 5 3 2" xfId="55746" xr:uid="{00000000-0005-0000-0000-00008AD90000}"/>
    <cellStyle name="SAPBEXexcGood3 3 5 4" xfId="55747" xr:uid="{00000000-0005-0000-0000-00008BD90000}"/>
    <cellStyle name="SAPBEXexcGood3 3 6" xfId="55748" xr:uid="{00000000-0005-0000-0000-00008CD90000}"/>
    <cellStyle name="SAPBEXexcGood3 3 6 2" xfId="55749" xr:uid="{00000000-0005-0000-0000-00008DD90000}"/>
    <cellStyle name="SAPBEXexcGood3 3 7" xfId="55750" xr:uid="{00000000-0005-0000-0000-00008ED90000}"/>
    <cellStyle name="SAPBEXexcGood3 3 7 2" xfId="55751" xr:uid="{00000000-0005-0000-0000-00008FD90000}"/>
    <cellStyle name="SAPBEXexcGood3 3 8" xfId="55752" xr:uid="{00000000-0005-0000-0000-000090D90000}"/>
    <cellStyle name="SAPBEXexcGood3 3 9" xfId="55753" xr:uid="{00000000-0005-0000-0000-000091D90000}"/>
    <cellStyle name="SAPBEXexcGood3 4" xfId="55754" xr:uid="{00000000-0005-0000-0000-000092D90000}"/>
    <cellStyle name="SAPBEXexcGood3 4 2" xfId="55755" xr:uid="{00000000-0005-0000-0000-000093D90000}"/>
    <cellStyle name="SAPBEXexcGood3 4 2 2" xfId="55756" xr:uid="{00000000-0005-0000-0000-000094D90000}"/>
    <cellStyle name="SAPBEXexcGood3 4 3" xfId="55757" xr:uid="{00000000-0005-0000-0000-000095D90000}"/>
    <cellStyle name="SAPBEXexcGood3 4 3 2" xfId="55758" xr:uid="{00000000-0005-0000-0000-000096D90000}"/>
    <cellStyle name="SAPBEXexcGood3 4 4" xfId="55759" xr:uid="{00000000-0005-0000-0000-000097D90000}"/>
    <cellStyle name="SAPBEXexcGood3 5" xfId="55760" xr:uid="{00000000-0005-0000-0000-000098D90000}"/>
    <cellStyle name="SAPBEXexcGood3 5 2" xfId="55761" xr:uid="{00000000-0005-0000-0000-000099D90000}"/>
    <cellStyle name="SAPBEXexcGood3 5 2 2" xfId="55762" xr:uid="{00000000-0005-0000-0000-00009AD90000}"/>
    <cellStyle name="SAPBEXexcGood3 5 3" xfId="55763" xr:uid="{00000000-0005-0000-0000-00009BD90000}"/>
    <cellStyle name="SAPBEXexcGood3 5 3 2" xfId="55764" xr:uid="{00000000-0005-0000-0000-00009CD90000}"/>
    <cellStyle name="SAPBEXexcGood3 5 4" xfId="55765" xr:uid="{00000000-0005-0000-0000-00009DD90000}"/>
    <cellStyle name="SAPBEXexcGood3 6" xfId="55766" xr:uid="{00000000-0005-0000-0000-00009ED90000}"/>
    <cellStyle name="SAPBEXexcGood3 6 2" xfId="55767" xr:uid="{00000000-0005-0000-0000-00009FD90000}"/>
    <cellStyle name="SAPBEXexcGood3 6 2 2" xfId="55768" xr:uid="{00000000-0005-0000-0000-0000A0D90000}"/>
    <cellStyle name="SAPBEXexcGood3 6 3" xfId="55769" xr:uid="{00000000-0005-0000-0000-0000A1D90000}"/>
    <cellStyle name="SAPBEXexcGood3 6 3 2" xfId="55770" xr:uid="{00000000-0005-0000-0000-0000A2D90000}"/>
    <cellStyle name="SAPBEXexcGood3 6 4" xfId="55771" xr:uid="{00000000-0005-0000-0000-0000A3D90000}"/>
    <cellStyle name="SAPBEXexcGood3 7" xfId="55772" xr:uid="{00000000-0005-0000-0000-0000A4D90000}"/>
    <cellStyle name="SAPBEXexcGood3 7 2" xfId="55773" xr:uid="{00000000-0005-0000-0000-0000A5D90000}"/>
    <cellStyle name="SAPBEXexcGood3 8" xfId="55774" xr:uid="{00000000-0005-0000-0000-0000A6D90000}"/>
    <cellStyle name="SAPBEXexcGood3 8 2" xfId="55775" xr:uid="{00000000-0005-0000-0000-0000A7D90000}"/>
    <cellStyle name="SAPBEXexcGood3 9" xfId="55776" xr:uid="{00000000-0005-0000-0000-0000A8D90000}"/>
    <cellStyle name="SAPBEXexcGood3 9 2" xfId="55777" xr:uid="{00000000-0005-0000-0000-0000A9D90000}"/>
    <cellStyle name="SAPBEXfilterDrill" xfId="55778" xr:uid="{00000000-0005-0000-0000-0000AAD90000}"/>
    <cellStyle name="SAPBEXfilterDrill 2" xfId="55779" xr:uid="{00000000-0005-0000-0000-0000ABD90000}"/>
    <cellStyle name="SAPBEXfilterDrill 2 10" xfId="55780" xr:uid="{00000000-0005-0000-0000-0000ACD90000}"/>
    <cellStyle name="SAPBEXfilterDrill 2 2" xfId="55781" xr:uid="{00000000-0005-0000-0000-0000ADD90000}"/>
    <cellStyle name="SAPBEXfilterDrill 2 2 2" xfId="55782" xr:uid="{00000000-0005-0000-0000-0000AED90000}"/>
    <cellStyle name="SAPBEXfilterDrill 2 2 2 2" xfId="55783" xr:uid="{00000000-0005-0000-0000-0000AFD90000}"/>
    <cellStyle name="SAPBEXfilterDrill 2 2 3" xfId="55784" xr:uid="{00000000-0005-0000-0000-0000B0D90000}"/>
    <cellStyle name="SAPBEXfilterDrill 2 2 3 2" xfId="55785" xr:uid="{00000000-0005-0000-0000-0000B1D90000}"/>
    <cellStyle name="SAPBEXfilterDrill 2 2 4" xfId="55786" xr:uid="{00000000-0005-0000-0000-0000B2D90000}"/>
    <cellStyle name="SAPBEXfilterDrill 2 3" xfId="55787" xr:uid="{00000000-0005-0000-0000-0000B3D90000}"/>
    <cellStyle name="SAPBEXfilterDrill 2 3 2" xfId="55788" xr:uid="{00000000-0005-0000-0000-0000B4D90000}"/>
    <cellStyle name="SAPBEXfilterDrill 2 3 2 2" xfId="55789" xr:uid="{00000000-0005-0000-0000-0000B5D90000}"/>
    <cellStyle name="SAPBEXfilterDrill 2 3 3" xfId="55790" xr:uid="{00000000-0005-0000-0000-0000B6D90000}"/>
    <cellStyle name="SAPBEXfilterDrill 2 3 3 2" xfId="55791" xr:uid="{00000000-0005-0000-0000-0000B7D90000}"/>
    <cellStyle name="SAPBEXfilterDrill 2 3 4" xfId="55792" xr:uid="{00000000-0005-0000-0000-0000B8D90000}"/>
    <cellStyle name="SAPBEXfilterDrill 2 4" xfId="55793" xr:uid="{00000000-0005-0000-0000-0000B9D90000}"/>
    <cellStyle name="SAPBEXfilterDrill 2 4 2" xfId="55794" xr:uid="{00000000-0005-0000-0000-0000BAD90000}"/>
    <cellStyle name="SAPBEXfilterDrill 2 5" xfId="55795" xr:uid="{00000000-0005-0000-0000-0000BBD90000}"/>
    <cellStyle name="SAPBEXfilterDrill 2 5 2" xfId="55796" xr:uid="{00000000-0005-0000-0000-0000BCD90000}"/>
    <cellStyle name="SAPBEXfilterDrill 2 6" xfId="55797" xr:uid="{00000000-0005-0000-0000-0000BDD90000}"/>
    <cellStyle name="SAPBEXfilterDrill 2 7" xfId="55798" xr:uid="{00000000-0005-0000-0000-0000BED90000}"/>
    <cellStyle name="SAPBEXfilterDrill 2 8" xfId="55799" xr:uid="{00000000-0005-0000-0000-0000BFD90000}"/>
    <cellStyle name="SAPBEXfilterDrill 2 9" xfId="55800" xr:uid="{00000000-0005-0000-0000-0000C0D90000}"/>
    <cellStyle name="SAPBEXfilterDrill 3" xfId="55801" xr:uid="{00000000-0005-0000-0000-0000C1D90000}"/>
    <cellStyle name="SAPBEXfilterDrill 3 2" xfId="55802" xr:uid="{00000000-0005-0000-0000-0000C2D90000}"/>
    <cellStyle name="SAPBEXfilterDrill 3 3" xfId="55803" xr:uid="{00000000-0005-0000-0000-0000C3D90000}"/>
    <cellStyle name="SAPBEXfilterDrill 3 4" xfId="55804" xr:uid="{00000000-0005-0000-0000-0000C4D90000}"/>
    <cellStyle name="SAPBEXfilterDrill 3 5" xfId="55805" xr:uid="{00000000-0005-0000-0000-0000C5D90000}"/>
    <cellStyle name="SAPBEXfilterDrill 4" xfId="55806" xr:uid="{00000000-0005-0000-0000-0000C6D90000}"/>
    <cellStyle name="SAPBEXfilterDrill 4 2" xfId="55807" xr:uid="{00000000-0005-0000-0000-0000C7D90000}"/>
    <cellStyle name="SAPBEXfilterDrill 5" xfId="55808" xr:uid="{00000000-0005-0000-0000-0000C8D90000}"/>
    <cellStyle name="SAPBEXfilterDrill 6" xfId="55809" xr:uid="{00000000-0005-0000-0000-0000C9D90000}"/>
    <cellStyle name="SAPBEXfilterItem" xfId="55810" xr:uid="{00000000-0005-0000-0000-0000CAD90000}"/>
    <cellStyle name="SAPBEXfilterItem 2" xfId="55811" xr:uid="{00000000-0005-0000-0000-0000CBD90000}"/>
    <cellStyle name="SAPBEXfilterItem 2 2" xfId="55812" xr:uid="{00000000-0005-0000-0000-0000CCD90000}"/>
    <cellStyle name="SAPBEXfilterItem 2 2 2" xfId="55813" xr:uid="{00000000-0005-0000-0000-0000CDD90000}"/>
    <cellStyle name="SAPBEXfilterItem 2 2 2 2" xfId="55814" xr:uid="{00000000-0005-0000-0000-0000CED90000}"/>
    <cellStyle name="SAPBEXfilterItem 2 2 3" xfId="55815" xr:uid="{00000000-0005-0000-0000-0000CFD90000}"/>
    <cellStyle name="SAPBEXfilterItem 2 2 3 2" xfId="55816" xr:uid="{00000000-0005-0000-0000-0000D0D90000}"/>
    <cellStyle name="SAPBEXfilterItem 2 2 4" xfId="55817" xr:uid="{00000000-0005-0000-0000-0000D1D90000}"/>
    <cellStyle name="SAPBEXfilterItem 2 3" xfId="55818" xr:uid="{00000000-0005-0000-0000-0000D2D90000}"/>
    <cellStyle name="SAPBEXfilterItem 2 3 2" xfId="55819" xr:uid="{00000000-0005-0000-0000-0000D3D90000}"/>
    <cellStyle name="SAPBEXfilterItem 2 3 2 2" xfId="55820" xr:uid="{00000000-0005-0000-0000-0000D4D90000}"/>
    <cellStyle name="SAPBEXfilterItem 2 3 3" xfId="55821" xr:uid="{00000000-0005-0000-0000-0000D5D90000}"/>
    <cellStyle name="SAPBEXfilterItem 2 3 3 2" xfId="55822" xr:uid="{00000000-0005-0000-0000-0000D6D90000}"/>
    <cellStyle name="SAPBEXfilterItem 2 3 4" xfId="55823" xr:uid="{00000000-0005-0000-0000-0000D7D90000}"/>
    <cellStyle name="SAPBEXfilterItem 2 4" xfId="55824" xr:uid="{00000000-0005-0000-0000-0000D8D90000}"/>
    <cellStyle name="SAPBEXfilterItem 2 5" xfId="55825" xr:uid="{00000000-0005-0000-0000-0000D9D90000}"/>
    <cellStyle name="SAPBEXfilterItem 2 5 2" xfId="55826" xr:uid="{00000000-0005-0000-0000-0000DAD90000}"/>
    <cellStyle name="SAPBEXfilterItem 2 6" xfId="55827" xr:uid="{00000000-0005-0000-0000-0000DBD90000}"/>
    <cellStyle name="SAPBEXfilterItem 2 6 2" xfId="55828" xr:uid="{00000000-0005-0000-0000-0000DCD90000}"/>
    <cellStyle name="SAPBEXfilterItem 2 7" xfId="55829" xr:uid="{00000000-0005-0000-0000-0000DDD90000}"/>
    <cellStyle name="SAPBEXfilterItem 2 7 2" xfId="55830" xr:uid="{00000000-0005-0000-0000-0000DED90000}"/>
    <cellStyle name="SAPBEXfilterItem 2 8" xfId="55831" xr:uid="{00000000-0005-0000-0000-0000DFD90000}"/>
    <cellStyle name="SAPBEXfilterItem 2 9" xfId="55832" xr:uid="{00000000-0005-0000-0000-0000E0D90000}"/>
    <cellStyle name="SAPBEXfilterItem 3" xfId="55833" xr:uid="{00000000-0005-0000-0000-0000E1D90000}"/>
    <cellStyle name="SAPBEXfilterItem 3 2" xfId="55834" xr:uid="{00000000-0005-0000-0000-0000E2D90000}"/>
    <cellStyle name="SAPBEXfilterItem 3 2 2" xfId="55835" xr:uid="{00000000-0005-0000-0000-0000E3D90000}"/>
    <cellStyle name="SAPBEXfilterItem 3 2 2 2" xfId="55836" xr:uid="{00000000-0005-0000-0000-0000E4D90000}"/>
    <cellStyle name="SAPBEXfilterItem 3 2 3" xfId="55837" xr:uid="{00000000-0005-0000-0000-0000E5D90000}"/>
    <cellStyle name="SAPBEXfilterItem 3 2 3 2" xfId="55838" xr:uid="{00000000-0005-0000-0000-0000E6D90000}"/>
    <cellStyle name="SAPBEXfilterItem 3 2 4" xfId="55839" xr:uid="{00000000-0005-0000-0000-0000E7D90000}"/>
    <cellStyle name="SAPBEXfilterItem 3 3" xfId="55840" xr:uid="{00000000-0005-0000-0000-0000E8D90000}"/>
    <cellStyle name="SAPBEXfilterItem 3 3 2" xfId="55841" xr:uid="{00000000-0005-0000-0000-0000E9D90000}"/>
    <cellStyle name="SAPBEXfilterItem 3 3 2 2" xfId="55842" xr:uid="{00000000-0005-0000-0000-0000EAD90000}"/>
    <cellStyle name="SAPBEXfilterItem 3 3 3" xfId="55843" xr:uid="{00000000-0005-0000-0000-0000EBD90000}"/>
    <cellStyle name="SAPBEXfilterItem 3 3 3 2" xfId="55844" xr:uid="{00000000-0005-0000-0000-0000ECD90000}"/>
    <cellStyle name="SAPBEXfilterItem 3 3 4" xfId="55845" xr:uid="{00000000-0005-0000-0000-0000EDD90000}"/>
    <cellStyle name="SAPBEXfilterItem 3 4" xfId="55846" xr:uid="{00000000-0005-0000-0000-0000EED90000}"/>
    <cellStyle name="SAPBEXfilterItem 3 4 2" xfId="55847" xr:uid="{00000000-0005-0000-0000-0000EFD90000}"/>
    <cellStyle name="SAPBEXfilterItem 3 5" xfId="55848" xr:uid="{00000000-0005-0000-0000-0000F0D90000}"/>
    <cellStyle name="SAPBEXfilterItem 3 5 2" xfId="55849" xr:uid="{00000000-0005-0000-0000-0000F1D90000}"/>
    <cellStyle name="SAPBEXfilterItem 3 6" xfId="55850" xr:uid="{00000000-0005-0000-0000-0000F2D90000}"/>
    <cellStyle name="SAPBEXfilterItem 3 7" xfId="55851" xr:uid="{00000000-0005-0000-0000-0000F3D90000}"/>
    <cellStyle name="SAPBEXfilterItem 4" xfId="55852" xr:uid="{00000000-0005-0000-0000-0000F4D90000}"/>
    <cellStyle name="SAPBEXfilterItem 4 2" xfId="55853" xr:uid="{00000000-0005-0000-0000-0000F5D90000}"/>
    <cellStyle name="SAPBEXfilterItem 5" xfId="55854" xr:uid="{00000000-0005-0000-0000-0000F6D90000}"/>
    <cellStyle name="SAPBEXfilterItem 6" xfId="55855" xr:uid="{00000000-0005-0000-0000-0000F7D90000}"/>
    <cellStyle name="SAPBEXfilterText" xfId="55856" xr:uid="{00000000-0005-0000-0000-0000F8D90000}"/>
    <cellStyle name="SAPBEXfilterText 2" xfId="55857" xr:uid="{00000000-0005-0000-0000-0000F9D90000}"/>
    <cellStyle name="SAPBEXfilterText 2 2" xfId="55858" xr:uid="{00000000-0005-0000-0000-0000FAD90000}"/>
    <cellStyle name="SAPBEXfilterText 2 2 2" xfId="55859" xr:uid="{00000000-0005-0000-0000-0000FBD90000}"/>
    <cellStyle name="SAPBEXfilterText 2 2 2 2" xfId="55860" xr:uid="{00000000-0005-0000-0000-0000FCD90000}"/>
    <cellStyle name="SAPBEXfilterText 2 2 3" xfId="55861" xr:uid="{00000000-0005-0000-0000-0000FDD90000}"/>
    <cellStyle name="SAPBEXfilterText 2 2 3 2" xfId="55862" xr:uid="{00000000-0005-0000-0000-0000FED90000}"/>
    <cellStyle name="SAPBEXfilterText 2 2 4" xfId="55863" xr:uid="{00000000-0005-0000-0000-0000FFD90000}"/>
    <cellStyle name="SAPBEXfilterText 2 2 4 2" xfId="55864" xr:uid="{00000000-0005-0000-0000-000000DA0000}"/>
    <cellStyle name="SAPBEXfilterText 2 3" xfId="55865" xr:uid="{00000000-0005-0000-0000-000001DA0000}"/>
    <cellStyle name="SAPBEXfilterText 2 3 2" xfId="55866" xr:uid="{00000000-0005-0000-0000-000002DA0000}"/>
    <cellStyle name="SAPBEXfilterText 2 3 2 2" xfId="55867" xr:uid="{00000000-0005-0000-0000-000003DA0000}"/>
    <cellStyle name="SAPBEXfilterText 2 3 3" xfId="55868" xr:uid="{00000000-0005-0000-0000-000004DA0000}"/>
    <cellStyle name="SAPBEXfilterText 2 3 3 2" xfId="55869" xr:uid="{00000000-0005-0000-0000-000005DA0000}"/>
    <cellStyle name="SAPBEXfilterText 2 3 4" xfId="55870" xr:uid="{00000000-0005-0000-0000-000006DA0000}"/>
    <cellStyle name="SAPBEXfilterText 2 3 5" xfId="55871" xr:uid="{00000000-0005-0000-0000-000007DA0000}"/>
    <cellStyle name="SAPBEXfilterText 2 4" xfId="55872" xr:uid="{00000000-0005-0000-0000-000008DA0000}"/>
    <cellStyle name="SAPBEXfilterText 2 4 2" xfId="55873" xr:uid="{00000000-0005-0000-0000-000009DA0000}"/>
    <cellStyle name="SAPBEXfilterText 2 5" xfId="55874" xr:uid="{00000000-0005-0000-0000-00000ADA0000}"/>
    <cellStyle name="SAPBEXfilterText 2 5 2" xfId="55875" xr:uid="{00000000-0005-0000-0000-00000BDA0000}"/>
    <cellStyle name="SAPBEXfilterText 2 6" xfId="55876" xr:uid="{00000000-0005-0000-0000-00000CDA0000}"/>
    <cellStyle name="SAPBEXfilterText 2 6 2" xfId="55877" xr:uid="{00000000-0005-0000-0000-00000DDA0000}"/>
    <cellStyle name="SAPBEXfilterText 2 7" xfId="55878" xr:uid="{00000000-0005-0000-0000-00000EDA0000}"/>
    <cellStyle name="SAPBEXfilterText 2 7 2" xfId="55879" xr:uid="{00000000-0005-0000-0000-00000FDA0000}"/>
    <cellStyle name="SAPBEXfilterText 2 8" xfId="55880" xr:uid="{00000000-0005-0000-0000-000010DA0000}"/>
    <cellStyle name="SAPBEXfilterText 3" xfId="55881" xr:uid="{00000000-0005-0000-0000-000011DA0000}"/>
    <cellStyle name="SAPBEXfilterText 3 2" xfId="55882" xr:uid="{00000000-0005-0000-0000-000012DA0000}"/>
    <cellStyle name="SAPBEXfilterText 3 2 2" xfId="55883" xr:uid="{00000000-0005-0000-0000-000013DA0000}"/>
    <cellStyle name="SAPBEXfilterText 3 2 2 2" xfId="55884" xr:uid="{00000000-0005-0000-0000-000014DA0000}"/>
    <cellStyle name="SAPBEXfilterText 3 2 3" xfId="55885" xr:uid="{00000000-0005-0000-0000-000015DA0000}"/>
    <cellStyle name="SAPBEXfilterText 3 2 3 2" xfId="55886" xr:uid="{00000000-0005-0000-0000-000016DA0000}"/>
    <cellStyle name="SAPBEXfilterText 3 2 4" xfId="55887" xr:uid="{00000000-0005-0000-0000-000017DA0000}"/>
    <cellStyle name="SAPBEXfilterText 3 3" xfId="55888" xr:uid="{00000000-0005-0000-0000-000018DA0000}"/>
    <cellStyle name="SAPBEXfilterText 3 3 2" xfId="55889" xr:uid="{00000000-0005-0000-0000-000019DA0000}"/>
    <cellStyle name="SAPBEXfilterText 3 3 2 2" xfId="55890" xr:uid="{00000000-0005-0000-0000-00001ADA0000}"/>
    <cellStyle name="SAPBEXfilterText 3 3 3" xfId="55891" xr:uid="{00000000-0005-0000-0000-00001BDA0000}"/>
    <cellStyle name="SAPBEXfilterText 3 3 3 2" xfId="55892" xr:uid="{00000000-0005-0000-0000-00001CDA0000}"/>
    <cellStyle name="SAPBEXfilterText 3 3 4" xfId="55893" xr:uid="{00000000-0005-0000-0000-00001DDA0000}"/>
    <cellStyle name="SAPBEXfilterText 3 4" xfId="55894" xr:uid="{00000000-0005-0000-0000-00001EDA0000}"/>
    <cellStyle name="SAPBEXfilterText 3 4 2" xfId="55895" xr:uid="{00000000-0005-0000-0000-00001FDA0000}"/>
    <cellStyle name="SAPBEXfilterText 3 5" xfId="55896" xr:uid="{00000000-0005-0000-0000-000020DA0000}"/>
    <cellStyle name="SAPBEXfilterText 3 5 2" xfId="55897" xr:uid="{00000000-0005-0000-0000-000021DA0000}"/>
    <cellStyle name="SAPBEXfilterText 3 6" xfId="55898" xr:uid="{00000000-0005-0000-0000-000022DA0000}"/>
    <cellStyle name="SAPBEXfilterText 3 6 2" xfId="55899" xr:uid="{00000000-0005-0000-0000-000023DA0000}"/>
    <cellStyle name="SAPBEXfilterText 3 7" xfId="55900" xr:uid="{00000000-0005-0000-0000-000024DA0000}"/>
    <cellStyle name="SAPBEXfilterText 3 8" xfId="55901" xr:uid="{00000000-0005-0000-0000-000025DA0000}"/>
    <cellStyle name="SAPBEXfilterText 4" xfId="55902" xr:uid="{00000000-0005-0000-0000-000026DA0000}"/>
    <cellStyle name="SAPBEXfilterText 4 2" xfId="55903" xr:uid="{00000000-0005-0000-0000-000027DA0000}"/>
    <cellStyle name="SAPBEXfilterText 4 3" xfId="55904" xr:uid="{00000000-0005-0000-0000-000028DA0000}"/>
    <cellStyle name="SAPBEXfilterText 5" xfId="55905" xr:uid="{00000000-0005-0000-0000-000029DA0000}"/>
    <cellStyle name="SAPBEXfilterText 6" xfId="55906" xr:uid="{00000000-0005-0000-0000-00002ADA0000}"/>
    <cellStyle name="SAPBEXformats" xfId="55907" xr:uid="{00000000-0005-0000-0000-00002BDA0000}"/>
    <cellStyle name="SAPBEXformats 10" xfId="55908" xr:uid="{00000000-0005-0000-0000-00002CDA0000}"/>
    <cellStyle name="SAPBEXformats 11" xfId="55909" xr:uid="{00000000-0005-0000-0000-00002DDA0000}"/>
    <cellStyle name="SAPBEXformats 2" xfId="55910" xr:uid="{00000000-0005-0000-0000-00002EDA0000}"/>
    <cellStyle name="SAPBEXformats 2 10" xfId="55911" xr:uid="{00000000-0005-0000-0000-00002FDA0000}"/>
    <cellStyle name="SAPBEXformats 2 2" xfId="55912" xr:uid="{00000000-0005-0000-0000-000030DA0000}"/>
    <cellStyle name="SAPBEXformats 2 2 2" xfId="55913" xr:uid="{00000000-0005-0000-0000-000031DA0000}"/>
    <cellStyle name="SAPBEXformats 2 2 2 2" xfId="55914" xr:uid="{00000000-0005-0000-0000-000032DA0000}"/>
    <cellStyle name="SAPBEXformats 2 2 2 2 2" xfId="55915" xr:uid="{00000000-0005-0000-0000-000033DA0000}"/>
    <cellStyle name="SAPBEXformats 2 2 2 3" xfId="55916" xr:uid="{00000000-0005-0000-0000-000034DA0000}"/>
    <cellStyle name="SAPBEXformats 2 2 2 3 2" xfId="55917" xr:uid="{00000000-0005-0000-0000-000035DA0000}"/>
    <cellStyle name="SAPBEXformats 2 2 2 4" xfId="55918" xr:uid="{00000000-0005-0000-0000-000036DA0000}"/>
    <cellStyle name="SAPBEXformats 2 2 3" xfId="55919" xr:uid="{00000000-0005-0000-0000-000037DA0000}"/>
    <cellStyle name="SAPBEXformats 2 2 3 2" xfId="55920" xr:uid="{00000000-0005-0000-0000-000038DA0000}"/>
    <cellStyle name="SAPBEXformats 2 2 4" xfId="55921" xr:uid="{00000000-0005-0000-0000-000039DA0000}"/>
    <cellStyle name="SAPBEXformats 2 2 4 2" xfId="55922" xr:uid="{00000000-0005-0000-0000-00003ADA0000}"/>
    <cellStyle name="SAPBEXformats 2 2 5" xfId="55923" xr:uid="{00000000-0005-0000-0000-00003BDA0000}"/>
    <cellStyle name="SAPBEXformats 2 3" xfId="55924" xr:uid="{00000000-0005-0000-0000-00003CDA0000}"/>
    <cellStyle name="SAPBEXformats 2 3 2" xfId="55925" xr:uid="{00000000-0005-0000-0000-00003DDA0000}"/>
    <cellStyle name="SAPBEXformats 2 3 2 2" xfId="55926" xr:uid="{00000000-0005-0000-0000-00003EDA0000}"/>
    <cellStyle name="SAPBEXformats 2 3 3" xfId="55927" xr:uid="{00000000-0005-0000-0000-00003FDA0000}"/>
    <cellStyle name="SAPBEXformats 2 3 3 2" xfId="55928" xr:uid="{00000000-0005-0000-0000-000040DA0000}"/>
    <cellStyle name="SAPBEXformats 2 3 4" xfId="55929" xr:uid="{00000000-0005-0000-0000-000041DA0000}"/>
    <cellStyle name="SAPBEXformats 2 3 5" xfId="55930" xr:uid="{00000000-0005-0000-0000-000042DA0000}"/>
    <cellStyle name="SAPBEXformats 2 3 6" xfId="55931" xr:uid="{00000000-0005-0000-0000-000043DA0000}"/>
    <cellStyle name="SAPBEXformats 2 4" xfId="55932" xr:uid="{00000000-0005-0000-0000-000044DA0000}"/>
    <cellStyle name="SAPBEXformats 2 4 2" xfId="55933" xr:uid="{00000000-0005-0000-0000-000045DA0000}"/>
    <cellStyle name="SAPBEXformats 2 4 2 2" xfId="55934" xr:uid="{00000000-0005-0000-0000-000046DA0000}"/>
    <cellStyle name="SAPBEXformats 2 4 3" xfId="55935" xr:uid="{00000000-0005-0000-0000-000047DA0000}"/>
    <cellStyle name="SAPBEXformats 2 4 3 2" xfId="55936" xr:uid="{00000000-0005-0000-0000-000048DA0000}"/>
    <cellStyle name="SAPBEXformats 2 4 4" xfId="55937" xr:uid="{00000000-0005-0000-0000-000049DA0000}"/>
    <cellStyle name="SAPBEXformats 2 5" xfId="55938" xr:uid="{00000000-0005-0000-0000-00004ADA0000}"/>
    <cellStyle name="SAPBEXformats 2 5 2" xfId="55939" xr:uid="{00000000-0005-0000-0000-00004BDA0000}"/>
    <cellStyle name="SAPBEXformats 2 6" xfId="55940" xr:uid="{00000000-0005-0000-0000-00004CDA0000}"/>
    <cellStyle name="SAPBEXformats 2 6 2" xfId="55941" xr:uid="{00000000-0005-0000-0000-00004DDA0000}"/>
    <cellStyle name="SAPBEXformats 2 7" xfId="55942" xr:uid="{00000000-0005-0000-0000-00004EDA0000}"/>
    <cellStyle name="SAPBEXformats 2 7 2" xfId="55943" xr:uid="{00000000-0005-0000-0000-00004FDA0000}"/>
    <cellStyle name="SAPBEXformats 2 8" xfId="55944" xr:uid="{00000000-0005-0000-0000-000050DA0000}"/>
    <cellStyle name="SAPBEXformats 2 9" xfId="55945" xr:uid="{00000000-0005-0000-0000-000051DA0000}"/>
    <cellStyle name="SAPBEXformats 3" xfId="55946" xr:uid="{00000000-0005-0000-0000-000052DA0000}"/>
    <cellStyle name="SAPBEXformats 3 2" xfId="55947" xr:uid="{00000000-0005-0000-0000-000053DA0000}"/>
    <cellStyle name="SAPBEXformats 3 2 2" xfId="55948" xr:uid="{00000000-0005-0000-0000-000054DA0000}"/>
    <cellStyle name="SAPBEXformats 3 2 2 2" xfId="55949" xr:uid="{00000000-0005-0000-0000-000055DA0000}"/>
    <cellStyle name="SAPBEXformats 3 2 2 2 2" xfId="55950" xr:uid="{00000000-0005-0000-0000-000056DA0000}"/>
    <cellStyle name="SAPBEXformats 3 2 2 3" xfId="55951" xr:uid="{00000000-0005-0000-0000-000057DA0000}"/>
    <cellStyle name="SAPBEXformats 3 2 2 3 2" xfId="55952" xr:uid="{00000000-0005-0000-0000-000058DA0000}"/>
    <cellStyle name="SAPBEXformats 3 2 2 4" xfId="55953" xr:uid="{00000000-0005-0000-0000-000059DA0000}"/>
    <cellStyle name="SAPBEXformats 3 2 3" xfId="55954" xr:uid="{00000000-0005-0000-0000-00005ADA0000}"/>
    <cellStyle name="SAPBEXformats 3 2 3 2" xfId="55955" xr:uid="{00000000-0005-0000-0000-00005BDA0000}"/>
    <cellStyle name="SAPBEXformats 3 2 3 2 2" xfId="55956" xr:uid="{00000000-0005-0000-0000-00005CDA0000}"/>
    <cellStyle name="SAPBEXformats 3 2 3 3" xfId="55957" xr:uid="{00000000-0005-0000-0000-00005DDA0000}"/>
    <cellStyle name="SAPBEXformats 3 2 3 3 2" xfId="55958" xr:uid="{00000000-0005-0000-0000-00005EDA0000}"/>
    <cellStyle name="SAPBEXformats 3 2 3 4" xfId="55959" xr:uid="{00000000-0005-0000-0000-00005FDA0000}"/>
    <cellStyle name="SAPBEXformats 3 2 4" xfId="55960" xr:uid="{00000000-0005-0000-0000-000060DA0000}"/>
    <cellStyle name="SAPBEXformats 3 2 4 2" xfId="55961" xr:uid="{00000000-0005-0000-0000-000061DA0000}"/>
    <cellStyle name="SAPBEXformats 3 2 5" xfId="55962" xr:uid="{00000000-0005-0000-0000-000062DA0000}"/>
    <cellStyle name="SAPBEXformats 3 2 5 2" xfId="55963" xr:uid="{00000000-0005-0000-0000-000063DA0000}"/>
    <cellStyle name="SAPBEXformats 3 2 6" xfId="55964" xr:uid="{00000000-0005-0000-0000-000064DA0000}"/>
    <cellStyle name="SAPBEXformats 3 3" xfId="55965" xr:uid="{00000000-0005-0000-0000-000065DA0000}"/>
    <cellStyle name="SAPBEXformats 3 3 2" xfId="55966" xr:uid="{00000000-0005-0000-0000-000066DA0000}"/>
    <cellStyle name="SAPBEXformats 3 3 2 2" xfId="55967" xr:uid="{00000000-0005-0000-0000-000067DA0000}"/>
    <cellStyle name="SAPBEXformats 3 3 3" xfId="55968" xr:uid="{00000000-0005-0000-0000-000068DA0000}"/>
    <cellStyle name="SAPBEXformats 3 3 3 2" xfId="55969" xr:uid="{00000000-0005-0000-0000-000069DA0000}"/>
    <cellStyle name="SAPBEXformats 3 3 4" xfId="55970" xr:uid="{00000000-0005-0000-0000-00006ADA0000}"/>
    <cellStyle name="SAPBEXformats 3 4" xfId="55971" xr:uid="{00000000-0005-0000-0000-00006BDA0000}"/>
    <cellStyle name="SAPBEXformats 3 4 2" xfId="55972" xr:uid="{00000000-0005-0000-0000-00006CDA0000}"/>
    <cellStyle name="SAPBEXformats 3 4 2 2" xfId="55973" xr:uid="{00000000-0005-0000-0000-00006DDA0000}"/>
    <cellStyle name="SAPBEXformats 3 4 3" xfId="55974" xr:uid="{00000000-0005-0000-0000-00006EDA0000}"/>
    <cellStyle name="SAPBEXformats 3 4 3 2" xfId="55975" xr:uid="{00000000-0005-0000-0000-00006FDA0000}"/>
    <cellStyle name="SAPBEXformats 3 4 4" xfId="55976" xr:uid="{00000000-0005-0000-0000-000070DA0000}"/>
    <cellStyle name="SAPBEXformats 3 5" xfId="55977" xr:uid="{00000000-0005-0000-0000-000071DA0000}"/>
    <cellStyle name="SAPBEXformats 3 5 2" xfId="55978" xr:uid="{00000000-0005-0000-0000-000072DA0000}"/>
    <cellStyle name="SAPBEXformats 3 5 2 2" xfId="55979" xr:uid="{00000000-0005-0000-0000-000073DA0000}"/>
    <cellStyle name="SAPBEXformats 3 5 3" xfId="55980" xr:uid="{00000000-0005-0000-0000-000074DA0000}"/>
    <cellStyle name="SAPBEXformats 3 5 3 2" xfId="55981" xr:uid="{00000000-0005-0000-0000-000075DA0000}"/>
    <cellStyle name="SAPBEXformats 3 5 4" xfId="55982" xr:uid="{00000000-0005-0000-0000-000076DA0000}"/>
    <cellStyle name="SAPBEXformats 3 6" xfId="55983" xr:uid="{00000000-0005-0000-0000-000077DA0000}"/>
    <cellStyle name="SAPBEXformats 3 6 2" xfId="55984" xr:uid="{00000000-0005-0000-0000-000078DA0000}"/>
    <cellStyle name="SAPBEXformats 3 7" xfId="55985" xr:uid="{00000000-0005-0000-0000-000079DA0000}"/>
    <cellStyle name="SAPBEXformats 3 7 2" xfId="55986" xr:uid="{00000000-0005-0000-0000-00007ADA0000}"/>
    <cellStyle name="SAPBEXformats 3 8" xfId="55987" xr:uid="{00000000-0005-0000-0000-00007BDA0000}"/>
    <cellStyle name="SAPBEXformats 3 9" xfId="55988" xr:uid="{00000000-0005-0000-0000-00007CDA0000}"/>
    <cellStyle name="SAPBEXformats 4" xfId="55989" xr:uid="{00000000-0005-0000-0000-00007DDA0000}"/>
    <cellStyle name="SAPBEXformats 4 2" xfId="55990" xr:uid="{00000000-0005-0000-0000-00007EDA0000}"/>
    <cellStyle name="SAPBEXformats 4 2 2" xfId="55991" xr:uid="{00000000-0005-0000-0000-00007FDA0000}"/>
    <cellStyle name="SAPBEXformats 4 3" xfId="55992" xr:uid="{00000000-0005-0000-0000-000080DA0000}"/>
    <cellStyle name="SAPBEXformats 4 3 2" xfId="55993" xr:uid="{00000000-0005-0000-0000-000081DA0000}"/>
    <cellStyle name="SAPBEXformats 4 4" xfId="55994" xr:uid="{00000000-0005-0000-0000-000082DA0000}"/>
    <cellStyle name="SAPBEXformats 5" xfId="55995" xr:uid="{00000000-0005-0000-0000-000083DA0000}"/>
    <cellStyle name="SAPBEXformats 5 2" xfId="55996" xr:uid="{00000000-0005-0000-0000-000084DA0000}"/>
    <cellStyle name="SAPBEXformats 5 2 2" xfId="55997" xr:uid="{00000000-0005-0000-0000-000085DA0000}"/>
    <cellStyle name="SAPBEXformats 5 3" xfId="55998" xr:uid="{00000000-0005-0000-0000-000086DA0000}"/>
    <cellStyle name="SAPBEXformats 5 3 2" xfId="55999" xr:uid="{00000000-0005-0000-0000-000087DA0000}"/>
    <cellStyle name="SAPBEXformats 5 4" xfId="56000" xr:uid="{00000000-0005-0000-0000-000088DA0000}"/>
    <cellStyle name="SAPBEXformats 6" xfId="56001" xr:uid="{00000000-0005-0000-0000-000089DA0000}"/>
    <cellStyle name="SAPBEXformats 6 2" xfId="56002" xr:uid="{00000000-0005-0000-0000-00008ADA0000}"/>
    <cellStyle name="SAPBEXformats 6 2 2" xfId="56003" xr:uid="{00000000-0005-0000-0000-00008BDA0000}"/>
    <cellStyle name="SAPBEXformats 6 3" xfId="56004" xr:uid="{00000000-0005-0000-0000-00008CDA0000}"/>
    <cellStyle name="SAPBEXformats 6 3 2" xfId="56005" xr:uid="{00000000-0005-0000-0000-00008DDA0000}"/>
    <cellStyle name="SAPBEXformats 6 4" xfId="56006" xr:uid="{00000000-0005-0000-0000-00008EDA0000}"/>
    <cellStyle name="SAPBEXformats 7" xfId="56007" xr:uid="{00000000-0005-0000-0000-00008FDA0000}"/>
    <cellStyle name="SAPBEXformats 7 2" xfId="56008" xr:uid="{00000000-0005-0000-0000-000090DA0000}"/>
    <cellStyle name="SAPBEXformats 8" xfId="56009" xr:uid="{00000000-0005-0000-0000-000091DA0000}"/>
    <cellStyle name="SAPBEXformats 8 2" xfId="56010" xr:uid="{00000000-0005-0000-0000-000092DA0000}"/>
    <cellStyle name="SAPBEXformats 9" xfId="56011" xr:uid="{00000000-0005-0000-0000-000093DA0000}"/>
    <cellStyle name="SAPBEXformats 9 2" xfId="56012" xr:uid="{00000000-0005-0000-0000-000094DA0000}"/>
    <cellStyle name="SAPBEXheaderData" xfId="56013" xr:uid="{00000000-0005-0000-0000-000095DA0000}"/>
    <cellStyle name="SAPBEXheaderData 2" xfId="56014" xr:uid="{00000000-0005-0000-0000-000096DA0000}"/>
    <cellStyle name="SAPBEXheaderData 2 2" xfId="56015" xr:uid="{00000000-0005-0000-0000-000097DA0000}"/>
    <cellStyle name="SAPBEXheaderData 3" xfId="56016" xr:uid="{00000000-0005-0000-0000-000098DA0000}"/>
    <cellStyle name="SAPBEXheaderItem" xfId="56017" xr:uid="{00000000-0005-0000-0000-000099DA0000}"/>
    <cellStyle name="SAPBEXheaderItem 2" xfId="56018" xr:uid="{00000000-0005-0000-0000-00009ADA0000}"/>
    <cellStyle name="SAPBEXheaderItem 2 2" xfId="56019" xr:uid="{00000000-0005-0000-0000-00009BDA0000}"/>
    <cellStyle name="SAPBEXheaderItem 2 2 2" xfId="56020" xr:uid="{00000000-0005-0000-0000-00009CDA0000}"/>
    <cellStyle name="SAPBEXheaderItem 2 2 2 2" xfId="56021" xr:uid="{00000000-0005-0000-0000-00009DDA0000}"/>
    <cellStyle name="SAPBEXheaderItem 2 2 3" xfId="56022" xr:uid="{00000000-0005-0000-0000-00009EDA0000}"/>
    <cellStyle name="SAPBEXheaderItem 2 2 3 2" xfId="56023" xr:uid="{00000000-0005-0000-0000-00009FDA0000}"/>
    <cellStyle name="SAPBEXheaderItem 2 2 4" xfId="56024" xr:uid="{00000000-0005-0000-0000-0000A0DA0000}"/>
    <cellStyle name="SAPBEXheaderItem 2 2 5" xfId="56025" xr:uid="{00000000-0005-0000-0000-0000A1DA0000}"/>
    <cellStyle name="SAPBEXheaderItem 2 3" xfId="56026" xr:uid="{00000000-0005-0000-0000-0000A2DA0000}"/>
    <cellStyle name="SAPBEXheaderItem 2 3 2" xfId="56027" xr:uid="{00000000-0005-0000-0000-0000A3DA0000}"/>
    <cellStyle name="SAPBEXheaderItem 2 3 2 2" xfId="56028" xr:uid="{00000000-0005-0000-0000-0000A4DA0000}"/>
    <cellStyle name="SAPBEXheaderItem 2 3 3" xfId="56029" xr:uid="{00000000-0005-0000-0000-0000A5DA0000}"/>
    <cellStyle name="SAPBEXheaderItem 2 3 3 2" xfId="56030" xr:uid="{00000000-0005-0000-0000-0000A6DA0000}"/>
    <cellStyle name="SAPBEXheaderItem 2 3 4" xfId="56031" xr:uid="{00000000-0005-0000-0000-0000A7DA0000}"/>
    <cellStyle name="SAPBEXheaderItem 2 3 5" xfId="56032" xr:uid="{00000000-0005-0000-0000-0000A8DA0000}"/>
    <cellStyle name="SAPBEXheaderItem 2 4" xfId="56033" xr:uid="{00000000-0005-0000-0000-0000A9DA0000}"/>
    <cellStyle name="SAPBEXheaderItem 2 4 2" xfId="56034" xr:uid="{00000000-0005-0000-0000-0000AADA0000}"/>
    <cellStyle name="SAPBEXheaderItem 2 4 2 2" xfId="56035" xr:uid="{00000000-0005-0000-0000-0000ABDA0000}"/>
    <cellStyle name="SAPBEXheaderItem 2 4 3" xfId="56036" xr:uid="{00000000-0005-0000-0000-0000ACDA0000}"/>
    <cellStyle name="SAPBEXheaderItem 2 5" xfId="56037" xr:uid="{00000000-0005-0000-0000-0000ADDA0000}"/>
    <cellStyle name="SAPBEXheaderItem 2 5 2" xfId="56038" xr:uid="{00000000-0005-0000-0000-0000AEDA0000}"/>
    <cellStyle name="SAPBEXheaderItem 2 6" xfId="56039" xr:uid="{00000000-0005-0000-0000-0000AFDA0000}"/>
    <cellStyle name="SAPBEXheaderItem 2 6 2" xfId="56040" xr:uid="{00000000-0005-0000-0000-0000B0DA0000}"/>
    <cellStyle name="SAPBEXheaderItem 2 7" xfId="56041" xr:uid="{00000000-0005-0000-0000-0000B1DA0000}"/>
    <cellStyle name="SAPBEXheaderItem 2 7 2" xfId="56042" xr:uid="{00000000-0005-0000-0000-0000B2DA0000}"/>
    <cellStyle name="SAPBEXheaderItem 2 8" xfId="56043" xr:uid="{00000000-0005-0000-0000-0000B3DA0000}"/>
    <cellStyle name="SAPBEXheaderItem 3" xfId="56044" xr:uid="{00000000-0005-0000-0000-0000B4DA0000}"/>
    <cellStyle name="SAPBEXheaderItem 3 2" xfId="56045" xr:uid="{00000000-0005-0000-0000-0000B5DA0000}"/>
    <cellStyle name="SAPBEXheaderItem 3 2 2" xfId="56046" xr:uid="{00000000-0005-0000-0000-0000B6DA0000}"/>
    <cellStyle name="SAPBEXheaderItem 3 3" xfId="56047" xr:uid="{00000000-0005-0000-0000-0000B7DA0000}"/>
    <cellStyle name="SAPBEXheaderItem 3 4" xfId="56048" xr:uid="{00000000-0005-0000-0000-0000B8DA0000}"/>
    <cellStyle name="SAPBEXheaderItem 3 5" xfId="56049" xr:uid="{00000000-0005-0000-0000-0000B9DA0000}"/>
    <cellStyle name="SAPBEXheaderItem 4" xfId="56050" xr:uid="{00000000-0005-0000-0000-0000BADA0000}"/>
    <cellStyle name="SAPBEXheaderItem 4 2" xfId="56051" xr:uid="{00000000-0005-0000-0000-0000BBDA0000}"/>
    <cellStyle name="SAPBEXheaderItem 4 3" xfId="56052" xr:uid="{00000000-0005-0000-0000-0000BCDA0000}"/>
    <cellStyle name="SAPBEXheaderItem 5" xfId="56053" xr:uid="{00000000-0005-0000-0000-0000BDDA0000}"/>
    <cellStyle name="SAPBEXheaderItem 6" xfId="56054" xr:uid="{00000000-0005-0000-0000-0000BEDA0000}"/>
    <cellStyle name="SAPBEXheaderItem_2010-2012 Program Workbook Completed_Incent_V2" xfId="56055" xr:uid="{00000000-0005-0000-0000-0000BFDA0000}"/>
    <cellStyle name="SAPBEXheaderText" xfId="56056" xr:uid="{00000000-0005-0000-0000-0000C0DA0000}"/>
    <cellStyle name="SAPBEXheaderText 2" xfId="56057" xr:uid="{00000000-0005-0000-0000-0000C1DA0000}"/>
    <cellStyle name="SAPBEXheaderText 2 2" xfId="56058" xr:uid="{00000000-0005-0000-0000-0000C2DA0000}"/>
    <cellStyle name="SAPBEXheaderText 2 2 2" xfId="56059" xr:uid="{00000000-0005-0000-0000-0000C3DA0000}"/>
    <cellStyle name="SAPBEXheaderText 2 2 2 2" xfId="56060" xr:uid="{00000000-0005-0000-0000-0000C4DA0000}"/>
    <cellStyle name="SAPBEXheaderText 2 2 3" xfId="56061" xr:uid="{00000000-0005-0000-0000-0000C5DA0000}"/>
    <cellStyle name="SAPBEXheaderText 2 2 3 2" xfId="56062" xr:uid="{00000000-0005-0000-0000-0000C6DA0000}"/>
    <cellStyle name="SAPBEXheaderText 2 2 4" xfId="56063" xr:uid="{00000000-0005-0000-0000-0000C7DA0000}"/>
    <cellStyle name="SAPBEXheaderText 2 2 5" xfId="56064" xr:uid="{00000000-0005-0000-0000-0000C8DA0000}"/>
    <cellStyle name="SAPBEXheaderText 2 3" xfId="56065" xr:uid="{00000000-0005-0000-0000-0000C9DA0000}"/>
    <cellStyle name="SAPBEXheaderText 2 3 2" xfId="56066" xr:uid="{00000000-0005-0000-0000-0000CADA0000}"/>
    <cellStyle name="SAPBEXheaderText 2 3 2 2" xfId="56067" xr:uid="{00000000-0005-0000-0000-0000CBDA0000}"/>
    <cellStyle name="SAPBEXheaderText 2 3 3" xfId="56068" xr:uid="{00000000-0005-0000-0000-0000CCDA0000}"/>
    <cellStyle name="SAPBEXheaderText 2 3 3 2" xfId="56069" xr:uid="{00000000-0005-0000-0000-0000CDDA0000}"/>
    <cellStyle name="SAPBEXheaderText 2 3 4" xfId="56070" xr:uid="{00000000-0005-0000-0000-0000CEDA0000}"/>
    <cellStyle name="SAPBEXheaderText 2 3 5" xfId="56071" xr:uid="{00000000-0005-0000-0000-0000CFDA0000}"/>
    <cellStyle name="SAPBEXheaderText 2 4" xfId="56072" xr:uid="{00000000-0005-0000-0000-0000D0DA0000}"/>
    <cellStyle name="SAPBEXheaderText 2 4 2" xfId="56073" xr:uid="{00000000-0005-0000-0000-0000D1DA0000}"/>
    <cellStyle name="SAPBEXheaderText 2 4 2 2" xfId="56074" xr:uid="{00000000-0005-0000-0000-0000D2DA0000}"/>
    <cellStyle name="SAPBEXheaderText 2 4 3" xfId="56075" xr:uid="{00000000-0005-0000-0000-0000D3DA0000}"/>
    <cellStyle name="SAPBEXheaderText 2 5" xfId="56076" xr:uid="{00000000-0005-0000-0000-0000D4DA0000}"/>
    <cellStyle name="SAPBEXheaderText 2 5 2" xfId="56077" xr:uid="{00000000-0005-0000-0000-0000D5DA0000}"/>
    <cellStyle name="SAPBEXheaderText 2 6" xfId="56078" xr:uid="{00000000-0005-0000-0000-0000D6DA0000}"/>
    <cellStyle name="SAPBEXheaderText 2 6 2" xfId="56079" xr:uid="{00000000-0005-0000-0000-0000D7DA0000}"/>
    <cellStyle name="SAPBEXheaderText 2 7" xfId="56080" xr:uid="{00000000-0005-0000-0000-0000D8DA0000}"/>
    <cellStyle name="SAPBEXheaderText 2 7 2" xfId="56081" xr:uid="{00000000-0005-0000-0000-0000D9DA0000}"/>
    <cellStyle name="SAPBEXheaderText 2 8" xfId="56082" xr:uid="{00000000-0005-0000-0000-0000DADA0000}"/>
    <cellStyle name="SAPBEXheaderText 3" xfId="56083" xr:uid="{00000000-0005-0000-0000-0000DBDA0000}"/>
    <cellStyle name="SAPBEXheaderText 3 2" xfId="56084" xr:uid="{00000000-0005-0000-0000-0000DCDA0000}"/>
    <cellStyle name="SAPBEXheaderText 3 2 2" xfId="56085" xr:uid="{00000000-0005-0000-0000-0000DDDA0000}"/>
    <cellStyle name="SAPBEXheaderText 3 3" xfId="56086" xr:uid="{00000000-0005-0000-0000-0000DEDA0000}"/>
    <cellStyle name="SAPBEXheaderText 3 4" xfId="56087" xr:uid="{00000000-0005-0000-0000-0000DFDA0000}"/>
    <cellStyle name="SAPBEXheaderText 3 5" xfId="56088" xr:uid="{00000000-0005-0000-0000-0000E0DA0000}"/>
    <cellStyle name="SAPBEXheaderText 4" xfId="56089" xr:uid="{00000000-0005-0000-0000-0000E1DA0000}"/>
    <cellStyle name="SAPBEXheaderText 4 2" xfId="56090" xr:uid="{00000000-0005-0000-0000-0000E2DA0000}"/>
    <cellStyle name="SAPBEXheaderText 4 3" xfId="56091" xr:uid="{00000000-0005-0000-0000-0000E3DA0000}"/>
    <cellStyle name="SAPBEXheaderText 5" xfId="56092" xr:uid="{00000000-0005-0000-0000-0000E4DA0000}"/>
    <cellStyle name="SAPBEXheaderText 6" xfId="56093" xr:uid="{00000000-0005-0000-0000-0000E5DA0000}"/>
    <cellStyle name="SAPBEXheaderText_2010-2012 Program Workbook Completed_Incent_V2" xfId="56094" xr:uid="{00000000-0005-0000-0000-0000E6DA0000}"/>
    <cellStyle name="SAPBEXHLevel0" xfId="56095" xr:uid="{00000000-0005-0000-0000-0000E7DA0000}"/>
    <cellStyle name="SAPBEXHLevel0 10" xfId="56096" xr:uid="{00000000-0005-0000-0000-0000E8DA0000}"/>
    <cellStyle name="SAPBEXHLevel0 10 2" xfId="56097" xr:uid="{00000000-0005-0000-0000-0000E9DA0000}"/>
    <cellStyle name="SAPBEXHLevel0 11" xfId="56098" xr:uid="{00000000-0005-0000-0000-0000EADA0000}"/>
    <cellStyle name="SAPBEXHLevel0 11 2" xfId="56099" xr:uid="{00000000-0005-0000-0000-0000EBDA0000}"/>
    <cellStyle name="SAPBEXHLevel0 12" xfId="56100" xr:uid="{00000000-0005-0000-0000-0000ECDA0000}"/>
    <cellStyle name="SAPBEXHLevel0 12 2" xfId="56101" xr:uid="{00000000-0005-0000-0000-0000EDDA0000}"/>
    <cellStyle name="SAPBEXHLevel0 13" xfId="56102" xr:uid="{00000000-0005-0000-0000-0000EEDA0000}"/>
    <cellStyle name="SAPBEXHLevel0 13 2" xfId="56103" xr:uid="{00000000-0005-0000-0000-0000EFDA0000}"/>
    <cellStyle name="SAPBEXHLevel0 14" xfId="56104" xr:uid="{00000000-0005-0000-0000-0000F0DA0000}"/>
    <cellStyle name="SAPBEXHLevel0 14 2" xfId="56105" xr:uid="{00000000-0005-0000-0000-0000F1DA0000}"/>
    <cellStyle name="SAPBEXHLevel0 15" xfId="56106" xr:uid="{00000000-0005-0000-0000-0000F2DA0000}"/>
    <cellStyle name="SAPBEXHLevel0 15 2" xfId="56107" xr:uid="{00000000-0005-0000-0000-0000F3DA0000}"/>
    <cellStyle name="SAPBEXHLevel0 16" xfId="56108" xr:uid="{00000000-0005-0000-0000-0000F4DA0000}"/>
    <cellStyle name="SAPBEXHLevel0 16 2" xfId="56109" xr:uid="{00000000-0005-0000-0000-0000F5DA0000}"/>
    <cellStyle name="SAPBEXHLevel0 17" xfId="56110" xr:uid="{00000000-0005-0000-0000-0000F6DA0000}"/>
    <cellStyle name="SAPBEXHLevel0 18" xfId="56111" xr:uid="{00000000-0005-0000-0000-0000F7DA0000}"/>
    <cellStyle name="SAPBEXHLevel0 19" xfId="56112" xr:uid="{00000000-0005-0000-0000-0000F8DA0000}"/>
    <cellStyle name="SAPBEXHLevel0 2" xfId="56113" xr:uid="{00000000-0005-0000-0000-0000F9DA0000}"/>
    <cellStyle name="SAPBEXHLevel0 2 10" xfId="56114" xr:uid="{00000000-0005-0000-0000-0000FADA0000}"/>
    <cellStyle name="SAPBEXHLevel0 2 11" xfId="56115" xr:uid="{00000000-0005-0000-0000-0000FBDA0000}"/>
    <cellStyle name="SAPBEXHLevel0 2 2" xfId="56116" xr:uid="{00000000-0005-0000-0000-0000FCDA0000}"/>
    <cellStyle name="SAPBEXHLevel0 2 2 2" xfId="56117" xr:uid="{00000000-0005-0000-0000-0000FDDA0000}"/>
    <cellStyle name="SAPBEXHLevel0 2 2 2 2" xfId="56118" xr:uid="{00000000-0005-0000-0000-0000FEDA0000}"/>
    <cellStyle name="SAPBEXHLevel0 2 2 2 2 2" xfId="56119" xr:uid="{00000000-0005-0000-0000-0000FFDA0000}"/>
    <cellStyle name="SAPBEXHLevel0 2 2 2 3" xfId="56120" xr:uid="{00000000-0005-0000-0000-000000DB0000}"/>
    <cellStyle name="SAPBEXHLevel0 2 2 2 3 2" xfId="56121" xr:uid="{00000000-0005-0000-0000-000001DB0000}"/>
    <cellStyle name="SAPBEXHLevel0 2 2 2 4" xfId="56122" xr:uid="{00000000-0005-0000-0000-000002DB0000}"/>
    <cellStyle name="SAPBEXHLevel0 2 2 2 5" xfId="56123" xr:uid="{00000000-0005-0000-0000-000003DB0000}"/>
    <cellStyle name="SAPBEXHLevel0 2 2 2 6" xfId="56124" xr:uid="{00000000-0005-0000-0000-000004DB0000}"/>
    <cellStyle name="SAPBEXHLevel0 2 2 3" xfId="56125" xr:uid="{00000000-0005-0000-0000-000005DB0000}"/>
    <cellStyle name="SAPBEXHLevel0 2 2 3 2" xfId="56126" xr:uid="{00000000-0005-0000-0000-000006DB0000}"/>
    <cellStyle name="SAPBEXHLevel0 2 2 3 2 2" xfId="56127" xr:uid="{00000000-0005-0000-0000-000007DB0000}"/>
    <cellStyle name="SAPBEXHLevel0 2 2 3 3" xfId="56128" xr:uid="{00000000-0005-0000-0000-000008DB0000}"/>
    <cellStyle name="SAPBEXHLevel0 2 2 3 3 2" xfId="56129" xr:uid="{00000000-0005-0000-0000-000009DB0000}"/>
    <cellStyle name="SAPBEXHLevel0 2 2 3 4" xfId="56130" xr:uid="{00000000-0005-0000-0000-00000ADB0000}"/>
    <cellStyle name="SAPBEXHLevel0 2 2 4" xfId="56131" xr:uid="{00000000-0005-0000-0000-00000BDB0000}"/>
    <cellStyle name="SAPBEXHLevel0 2 2 4 2" xfId="56132" xr:uid="{00000000-0005-0000-0000-00000CDB0000}"/>
    <cellStyle name="SAPBEXHLevel0 2 2 5" xfId="56133" xr:uid="{00000000-0005-0000-0000-00000DDB0000}"/>
    <cellStyle name="SAPBEXHLevel0 2 2 5 2" xfId="56134" xr:uid="{00000000-0005-0000-0000-00000EDB0000}"/>
    <cellStyle name="SAPBEXHLevel0 2 2 6" xfId="56135" xr:uid="{00000000-0005-0000-0000-00000FDB0000}"/>
    <cellStyle name="SAPBEXHLevel0 2 2 6 2" xfId="56136" xr:uid="{00000000-0005-0000-0000-000010DB0000}"/>
    <cellStyle name="SAPBEXHLevel0 2 2 7" xfId="56137" xr:uid="{00000000-0005-0000-0000-000011DB0000}"/>
    <cellStyle name="SAPBEXHLevel0 2 2 8" xfId="56138" xr:uid="{00000000-0005-0000-0000-000012DB0000}"/>
    <cellStyle name="SAPBEXHLevel0 2 3" xfId="56139" xr:uid="{00000000-0005-0000-0000-000013DB0000}"/>
    <cellStyle name="SAPBEXHLevel0 2 3 2" xfId="56140" xr:uid="{00000000-0005-0000-0000-000014DB0000}"/>
    <cellStyle name="SAPBEXHLevel0 2 3 2 2" xfId="56141" xr:uid="{00000000-0005-0000-0000-000015DB0000}"/>
    <cellStyle name="SAPBEXHLevel0 2 3 3" xfId="56142" xr:uid="{00000000-0005-0000-0000-000016DB0000}"/>
    <cellStyle name="SAPBEXHLevel0 2 3 3 2" xfId="56143" xr:uid="{00000000-0005-0000-0000-000017DB0000}"/>
    <cellStyle name="SAPBEXHLevel0 2 3 4" xfId="56144" xr:uid="{00000000-0005-0000-0000-000018DB0000}"/>
    <cellStyle name="SAPBEXHLevel0 2 3 4 2" xfId="56145" xr:uid="{00000000-0005-0000-0000-000019DB0000}"/>
    <cellStyle name="SAPBEXHLevel0 2 3 5" xfId="56146" xr:uid="{00000000-0005-0000-0000-00001ADB0000}"/>
    <cellStyle name="SAPBEXHLevel0 2 3 6" xfId="56147" xr:uid="{00000000-0005-0000-0000-00001BDB0000}"/>
    <cellStyle name="SAPBEXHLevel0 2 3 7" xfId="56148" xr:uid="{00000000-0005-0000-0000-00001CDB0000}"/>
    <cellStyle name="SAPBEXHLevel0 2 4" xfId="56149" xr:uid="{00000000-0005-0000-0000-00001DDB0000}"/>
    <cellStyle name="SAPBEXHLevel0 2 4 2" xfId="56150" xr:uid="{00000000-0005-0000-0000-00001EDB0000}"/>
    <cellStyle name="SAPBEXHLevel0 2 4 2 2" xfId="56151" xr:uid="{00000000-0005-0000-0000-00001FDB0000}"/>
    <cellStyle name="SAPBEXHLevel0 2 4 3" xfId="56152" xr:uid="{00000000-0005-0000-0000-000020DB0000}"/>
    <cellStyle name="SAPBEXHLevel0 2 4 3 2" xfId="56153" xr:uid="{00000000-0005-0000-0000-000021DB0000}"/>
    <cellStyle name="SAPBEXHLevel0 2 4 4" xfId="56154" xr:uid="{00000000-0005-0000-0000-000022DB0000}"/>
    <cellStyle name="SAPBEXHLevel0 2 4 4 2" xfId="56155" xr:uid="{00000000-0005-0000-0000-000023DB0000}"/>
    <cellStyle name="SAPBEXHLevel0 2 4 5" xfId="56156" xr:uid="{00000000-0005-0000-0000-000024DB0000}"/>
    <cellStyle name="SAPBEXHLevel0 2 4 6" xfId="56157" xr:uid="{00000000-0005-0000-0000-000025DB0000}"/>
    <cellStyle name="SAPBEXHLevel0 2 5" xfId="56158" xr:uid="{00000000-0005-0000-0000-000026DB0000}"/>
    <cellStyle name="SAPBEXHLevel0 2 5 2" xfId="56159" xr:uid="{00000000-0005-0000-0000-000027DB0000}"/>
    <cellStyle name="SAPBEXHLevel0 2 6" xfId="56160" xr:uid="{00000000-0005-0000-0000-000028DB0000}"/>
    <cellStyle name="SAPBEXHLevel0 2 6 2" xfId="56161" xr:uid="{00000000-0005-0000-0000-000029DB0000}"/>
    <cellStyle name="SAPBEXHLevel0 2 7" xfId="56162" xr:uid="{00000000-0005-0000-0000-00002ADB0000}"/>
    <cellStyle name="SAPBEXHLevel0 2 7 2" xfId="56163" xr:uid="{00000000-0005-0000-0000-00002BDB0000}"/>
    <cellStyle name="SAPBEXHLevel0 2 8" xfId="56164" xr:uid="{00000000-0005-0000-0000-00002CDB0000}"/>
    <cellStyle name="SAPBEXHLevel0 2 8 2" xfId="56165" xr:uid="{00000000-0005-0000-0000-00002DDB0000}"/>
    <cellStyle name="SAPBEXHLevel0 2 9" xfId="56166" xr:uid="{00000000-0005-0000-0000-00002EDB0000}"/>
    <cellStyle name="SAPBEXHLevel0 3" xfId="56167" xr:uid="{00000000-0005-0000-0000-00002FDB0000}"/>
    <cellStyle name="SAPBEXHLevel0 3 2" xfId="56168" xr:uid="{00000000-0005-0000-0000-000030DB0000}"/>
    <cellStyle name="SAPBEXHLevel0 3 2 2" xfId="56169" xr:uid="{00000000-0005-0000-0000-000031DB0000}"/>
    <cellStyle name="SAPBEXHLevel0 3 2 2 2" xfId="56170" xr:uid="{00000000-0005-0000-0000-000032DB0000}"/>
    <cellStyle name="SAPBEXHLevel0 3 2 2 2 2" xfId="56171" xr:uid="{00000000-0005-0000-0000-000033DB0000}"/>
    <cellStyle name="SAPBEXHLevel0 3 2 2 3" xfId="56172" xr:uid="{00000000-0005-0000-0000-000034DB0000}"/>
    <cellStyle name="SAPBEXHLevel0 3 2 2 3 2" xfId="56173" xr:uid="{00000000-0005-0000-0000-000035DB0000}"/>
    <cellStyle name="SAPBEXHLevel0 3 2 2 4" xfId="56174" xr:uid="{00000000-0005-0000-0000-000036DB0000}"/>
    <cellStyle name="SAPBEXHLevel0 3 2 2 5" xfId="56175" xr:uid="{00000000-0005-0000-0000-000037DB0000}"/>
    <cellStyle name="SAPBEXHLevel0 3 2 2 6" xfId="56176" xr:uid="{00000000-0005-0000-0000-000038DB0000}"/>
    <cellStyle name="SAPBEXHLevel0 3 2 3" xfId="56177" xr:uid="{00000000-0005-0000-0000-000039DB0000}"/>
    <cellStyle name="SAPBEXHLevel0 3 2 3 2" xfId="56178" xr:uid="{00000000-0005-0000-0000-00003ADB0000}"/>
    <cellStyle name="SAPBEXHLevel0 3 2 3 2 2" xfId="56179" xr:uid="{00000000-0005-0000-0000-00003BDB0000}"/>
    <cellStyle name="SAPBEXHLevel0 3 2 3 3" xfId="56180" xr:uid="{00000000-0005-0000-0000-00003CDB0000}"/>
    <cellStyle name="SAPBEXHLevel0 3 2 3 3 2" xfId="56181" xr:uid="{00000000-0005-0000-0000-00003DDB0000}"/>
    <cellStyle name="SAPBEXHLevel0 3 2 3 4" xfId="56182" xr:uid="{00000000-0005-0000-0000-00003EDB0000}"/>
    <cellStyle name="SAPBEXHLevel0 3 2 3 5" xfId="56183" xr:uid="{00000000-0005-0000-0000-00003FDB0000}"/>
    <cellStyle name="SAPBEXHLevel0 3 2 4" xfId="56184" xr:uid="{00000000-0005-0000-0000-000040DB0000}"/>
    <cellStyle name="SAPBEXHLevel0 3 2 4 2" xfId="56185" xr:uid="{00000000-0005-0000-0000-000041DB0000}"/>
    <cellStyle name="SAPBEXHLevel0 3 2 5" xfId="56186" xr:uid="{00000000-0005-0000-0000-000042DB0000}"/>
    <cellStyle name="SAPBEXHLevel0 3 2 5 2" xfId="56187" xr:uid="{00000000-0005-0000-0000-000043DB0000}"/>
    <cellStyle name="SAPBEXHLevel0 3 2 6" xfId="56188" xr:uid="{00000000-0005-0000-0000-000044DB0000}"/>
    <cellStyle name="SAPBEXHLevel0 3 2 6 2" xfId="56189" xr:uid="{00000000-0005-0000-0000-000045DB0000}"/>
    <cellStyle name="SAPBEXHLevel0 3 2 7" xfId="56190" xr:uid="{00000000-0005-0000-0000-000046DB0000}"/>
    <cellStyle name="SAPBEXHLevel0 3 2 8" xfId="56191" xr:uid="{00000000-0005-0000-0000-000047DB0000}"/>
    <cellStyle name="SAPBEXHLevel0 3 2 9" xfId="56192" xr:uid="{00000000-0005-0000-0000-000048DB0000}"/>
    <cellStyle name="SAPBEXHLevel0 3 3" xfId="56193" xr:uid="{00000000-0005-0000-0000-000049DB0000}"/>
    <cellStyle name="SAPBEXHLevel0 3 3 2" xfId="56194" xr:uid="{00000000-0005-0000-0000-00004ADB0000}"/>
    <cellStyle name="SAPBEXHLevel0 3 3 2 2" xfId="56195" xr:uid="{00000000-0005-0000-0000-00004BDB0000}"/>
    <cellStyle name="SAPBEXHLevel0 3 3 3" xfId="56196" xr:uid="{00000000-0005-0000-0000-00004CDB0000}"/>
    <cellStyle name="SAPBEXHLevel0 3 3 3 2" xfId="56197" xr:uid="{00000000-0005-0000-0000-00004DDB0000}"/>
    <cellStyle name="SAPBEXHLevel0 3 3 4" xfId="56198" xr:uid="{00000000-0005-0000-0000-00004EDB0000}"/>
    <cellStyle name="SAPBEXHLevel0 3 3 4 2" xfId="56199" xr:uid="{00000000-0005-0000-0000-00004FDB0000}"/>
    <cellStyle name="SAPBEXHLevel0 3 3 5" xfId="56200" xr:uid="{00000000-0005-0000-0000-000050DB0000}"/>
    <cellStyle name="SAPBEXHLevel0 3 3 6" xfId="56201" xr:uid="{00000000-0005-0000-0000-000051DB0000}"/>
    <cellStyle name="SAPBEXHLevel0 3 3 7" xfId="56202" xr:uid="{00000000-0005-0000-0000-000052DB0000}"/>
    <cellStyle name="SAPBEXHLevel0 3 4" xfId="56203" xr:uid="{00000000-0005-0000-0000-000053DB0000}"/>
    <cellStyle name="SAPBEXHLevel0 3 4 2" xfId="56204" xr:uid="{00000000-0005-0000-0000-000054DB0000}"/>
    <cellStyle name="SAPBEXHLevel0 3 4 2 2" xfId="56205" xr:uid="{00000000-0005-0000-0000-000055DB0000}"/>
    <cellStyle name="SAPBEXHLevel0 3 4 3" xfId="56206" xr:uid="{00000000-0005-0000-0000-000056DB0000}"/>
    <cellStyle name="SAPBEXHLevel0 3 4 3 2" xfId="56207" xr:uid="{00000000-0005-0000-0000-000057DB0000}"/>
    <cellStyle name="SAPBEXHLevel0 3 4 4" xfId="56208" xr:uid="{00000000-0005-0000-0000-000058DB0000}"/>
    <cellStyle name="SAPBEXHLevel0 3 4 5" xfId="56209" xr:uid="{00000000-0005-0000-0000-000059DB0000}"/>
    <cellStyle name="SAPBEXHLevel0 3 4 6" xfId="56210" xr:uid="{00000000-0005-0000-0000-00005ADB0000}"/>
    <cellStyle name="SAPBEXHLevel0 3 5" xfId="56211" xr:uid="{00000000-0005-0000-0000-00005BDB0000}"/>
    <cellStyle name="SAPBEXHLevel0 3 5 2" xfId="56212" xr:uid="{00000000-0005-0000-0000-00005CDB0000}"/>
    <cellStyle name="SAPBEXHLevel0 3 5 3" xfId="56213" xr:uid="{00000000-0005-0000-0000-00005DDB0000}"/>
    <cellStyle name="SAPBEXHLevel0 3 6" xfId="56214" xr:uid="{00000000-0005-0000-0000-00005EDB0000}"/>
    <cellStyle name="SAPBEXHLevel0 3 6 2" xfId="56215" xr:uid="{00000000-0005-0000-0000-00005FDB0000}"/>
    <cellStyle name="SAPBEXHLevel0 3 7" xfId="56216" xr:uid="{00000000-0005-0000-0000-000060DB0000}"/>
    <cellStyle name="SAPBEXHLevel0 3 7 2" xfId="56217" xr:uid="{00000000-0005-0000-0000-000061DB0000}"/>
    <cellStyle name="SAPBEXHLevel0 3 8" xfId="56218" xr:uid="{00000000-0005-0000-0000-000062DB0000}"/>
    <cellStyle name="SAPBEXHLevel0 3 9" xfId="56219" xr:uid="{00000000-0005-0000-0000-000063DB0000}"/>
    <cellStyle name="SAPBEXHLevel0 4" xfId="56220" xr:uid="{00000000-0005-0000-0000-000064DB0000}"/>
    <cellStyle name="SAPBEXHLevel0 4 2" xfId="56221" xr:uid="{00000000-0005-0000-0000-000065DB0000}"/>
    <cellStyle name="SAPBEXHLevel0 4 2 2" xfId="56222" xr:uid="{00000000-0005-0000-0000-000066DB0000}"/>
    <cellStyle name="SAPBEXHLevel0 4 2 2 2" xfId="56223" xr:uid="{00000000-0005-0000-0000-000067DB0000}"/>
    <cellStyle name="SAPBEXHLevel0 4 2 2 3" xfId="56224" xr:uid="{00000000-0005-0000-0000-000068DB0000}"/>
    <cellStyle name="SAPBEXHLevel0 4 2 3" xfId="56225" xr:uid="{00000000-0005-0000-0000-000069DB0000}"/>
    <cellStyle name="SAPBEXHLevel0 4 2 4" xfId="56226" xr:uid="{00000000-0005-0000-0000-00006ADB0000}"/>
    <cellStyle name="SAPBEXHLevel0 4 3" xfId="56227" xr:uid="{00000000-0005-0000-0000-00006BDB0000}"/>
    <cellStyle name="SAPBEXHLevel0 4 3 2" xfId="56228" xr:uid="{00000000-0005-0000-0000-00006CDB0000}"/>
    <cellStyle name="SAPBEXHLevel0 4 3 3" xfId="56229" xr:uid="{00000000-0005-0000-0000-00006DDB0000}"/>
    <cellStyle name="SAPBEXHLevel0 4 3 4" xfId="56230" xr:uid="{00000000-0005-0000-0000-00006EDB0000}"/>
    <cellStyle name="SAPBEXHLevel0 4 4" xfId="56231" xr:uid="{00000000-0005-0000-0000-00006FDB0000}"/>
    <cellStyle name="SAPBEXHLevel0 4 4 2" xfId="56232" xr:uid="{00000000-0005-0000-0000-000070DB0000}"/>
    <cellStyle name="SAPBEXHLevel0 4 5" xfId="56233" xr:uid="{00000000-0005-0000-0000-000071DB0000}"/>
    <cellStyle name="SAPBEXHLevel0 4 5 2" xfId="56234" xr:uid="{00000000-0005-0000-0000-000072DB0000}"/>
    <cellStyle name="SAPBEXHLevel0 4 6" xfId="56235" xr:uid="{00000000-0005-0000-0000-000073DB0000}"/>
    <cellStyle name="SAPBEXHLevel0 4 6 2" xfId="56236" xr:uid="{00000000-0005-0000-0000-000074DB0000}"/>
    <cellStyle name="SAPBEXHLevel0 4 7" xfId="56237" xr:uid="{00000000-0005-0000-0000-000075DB0000}"/>
    <cellStyle name="SAPBEXHLevel0 4 8" xfId="56238" xr:uid="{00000000-0005-0000-0000-000076DB0000}"/>
    <cellStyle name="SAPBEXHLevel0 4 9" xfId="56239" xr:uid="{00000000-0005-0000-0000-000077DB0000}"/>
    <cellStyle name="SAPBEXHLevel0 5" xfId="56240" xr:uid="{00000000-0005-0000-0000-000078DB0000}"/>
    <cellStyle name="SAPBEXHLevel0 5 10" xfId="56241" xr:uid="{00000000-0005-0000-0000-000079DB0000}"/>
    <cellStyle name="SAPBEXHLevel0 5 11" xfId="56242" xr:uid="{00000000-0005-0000-0000-00007ADB0000}"/>
    <cellStyle name="SAPBEXHLevel0 5 2" xfId="56243" xr:uid="{00000000-0005-0000-0000-00007BDB0000}"/>
    <cellStyle name="SAPBEXHLevel0 5 2 2" xfId="56244" xr:uid="{00000000-0005-0000-0000-00007CDB0000}"/>
    <cellStyle name="SAPBEXHLevel0 5 2 2 2" xfId="56245" xr:uid="{00000000-0005-0000-0000-00007DDB0000}"/>
    <cellStyle name="SAPBEXHLevel0 5 2 3" xfId="56246" xr:uid="{00000000-0005-0000-0000-00007EDB0000}"/>
    <cellStyle name="SAPBEXHLevel0 5 2 3 2" xfId="56247" xr:uid="{00000000-0005-0000-0000-00007FDB0000}"/>
    <cellStyle name="SAPBEXHLevel0 5 2 4" xfId="56248" xr:uid="{00000000-0005-0000-0000-000080DB0000}"/>
    <cellStyle name="SAPBEXHLevel0 5 2 5" xfId="56249" xr:uid="{00000000-0005-0000-0000-000081DB0000}"/>
    <cellStyle name="SAPBEXHLevel0 5 2 6" xfId="56250" xr:uid="{00000000-0005-0000-0000-000082DB0000}"/>
    <cellStyle name="SAPBEXHLevel0 5 3" xfId="56251" xr:uid="{00000000-0005-0000-0000-000083DB0000}"/>
    <cellStyle name="SAPBEXHLevel0 5 3 2" xfId="56252" xr:uid="{00000000-0005-0000-0000-000084DB0000}"/>
    <cellStyle name="SAPBEXHLevel0 5 3 2 2" xfId="56253" xr:uid="{00000000-0005-0000-0000-000085DB0000}"/>
    <cellStyle name="SAPBEXHLevel0 5 3 3" xfId="56254" xr:uid="{00000000-0005-0000-0000-000086DB0000}"/>
    <cellStyle name="SAPBEXHLevel0 5 3 3 2" xfId="56255" xr:uid="{00000000-0005-0000-0000-000087DB0000}"/>
    <cellStyle name="SAPBEXHLevel0 5 3 4" xfId="56256" xr:uid="{00000000-0005-0000-0000-000088DB0000}"/>
    <cellStyle name="SAPBEXHLevel0 5 4" xfId="56257" xr:uid="{00000000-0005-0000-0000-000089DB0000}"/>
    <cellStyle name="SAPBEXHLevel0 5 4 2" xfId="56258" xr:uid="{00000000-0005-0000-0000-00008ADB0000}"/>
    <cellStyle name="SAPBEXHLevel0 5 5" xfId="56259" xr:uid="{00000000-0005-0000-0000-00008BDB0000}"/>
    <cellStyle name="SAPBEXHLevel0 5 5 2" xfId="56260" xr:uid="{00000000-0005-0000-0000-00008CDB0000}"/>
    <cellStyle name="SAPBEXHLevel0 5 6" xfId="56261" xr:uid="{00000000-0005-0000-0000-00008DDB0000}"/>
    <cellStyle name="SAPBEXHLevel0 5 6 2" xfId="56262" xr:uid="{00000000-0005-0000-0000-00008EDB0000}"/>
    <cellStyle name="SAPBEXHLevel0 5 7" xfId="56263" xr:uid="{00000000-0005-0000-0000-00008FDB0000}"/>
    <cellStyle name="SAPBEXHLevel0 5 7 2" xfId="56264" xr:uid="{00000000-0005-0000-0000-000090DB0000}"/>
    <cellStyle name="SAPBEXHLevel0 5 8" xfId="56265" xr:uid="{00000000-0005-0000-0000-000091DB0000}"/>
    <cellStyle name="SAPBEXHLevel0 5 8 2" xfId="56266" xr:uid="{00000000-0005-0000-0000-000092DB0000}"/>
    <cellStyle name="SAPBEXHLevel0 5 9" xfId="56267" xr:uid="{00000000-0005-0000-0000-000093DB0000}"/>
    <cellStyle name="SAPBEXHLevel0 6" xfId="56268" xr:uid="{00000000-0005-0000-0000-000094DB0000}"/>
    <cellStyle name="SAPBEXHLevel0 6 2" xfId="56269" xr:uid="{00000000-0005-0000-0000-000095DB0000}"/>
    <cellStyle name="SAPBEXHLevel0 6 2 2" xfId="56270" xr:uid="{00000000-0005-0000-0000-000096DB0000}"/>
    <cellStyle name="SAPBEXHLevel0 6 3" xfId="56271" xr:uid="{00000000-0005-0000-0000-000097DB0000}"/>
    <cellStyle name="SAPBEXHLevel0 6 3 2" xfId="56272" xr:uid="{00000000-0005-0000-0000-000098DB0000}"/>
    <cellStyle name="SAPBEXHLevel0 6 4" xfId="56273" xr:uid="{00000000-0005-0000-0000-000099DB0000}"/>
    <cellStyle name="SAPBEXHLevel0 6 4 2" xfId="56274" xr:uid="{00000000-0005-0000-0000-00009ADB0000}"/>
    <cellStyle name="SAPBEXHLevel0 6 5" xfId="56275" xr:uid="{00000000-0005-0000-0000-00009BDB0000}"/>
    <cellStyle name="SAPBEXHLevel0 6 5 2" xfId="56276" xr:uid="{00000000-0005-0000-0000-00009CDB0000}"/>
    <cellStyle name="SAPBEXHLevel0 6 6" xfId="56277" xr:uid="{00000000-0005-0000-0000-00009DDB0000}"/>
    <cellStyle name="SAPBEXHLevel0 6 6 2" xfId="56278" xr:uid="{00000000-0005-0000-0000-00009EDB0000}"/>
    <cellStyle name="SAPBEXHLevel0 6 7" xfId="56279" xr:uid="{00000000-0005-0000-0000-00009FDB0000}"/>
    <cellStyle name="SAPBEXHLevel0 6 8" xfId="56280" xr:uid="{00000000-0005-0000-0000-0000A0DB0000}"/>
    <cellStyle name="SAPBEXHLevel0 6 9" xfId="56281" xr:uid="{00000000-0005-0000-0000-0000A1DB0000}"/>
    <cellStyle name="SAPBEXHLevel0 7" xfId="56282" xr:uid="{00000000-0005-0000-0000-0000A2DB0000}"/>
    <cellStyle name="SAPBEXHLevel0 7 2" xfId="56283" xr:uid="{00000000-0005-0000-0000-0000A3DB0000}"/>
    <cellStyle name="SAPBEXHLevel0 7 2 2" xfId="56284" xr:uid="{00000000-0005-0000-0000-0000A4DB0000}"/>
    <cellStyle name="SAPBEXHLevel0 7 3" xfId="56285" xr:uid="{00000000-0005-0000-0000-0000A5DB0000}"/>
    <cellStyle name="SAPBEXHLevel0 7 3 2" xfId="56286" xr:uid="{00000000-0005-0000-0000-0000A6DB0000}"/>
    <cellStyle name="SAPBEXHLevel0 7 4" xfId="56287" xr:uid="{00000000-0005-0000-0000-0000A7DB0000}"/>
    <cellStyle name="SAPBEXHLevel0 7 5" xfId="56288" xr:uid="{00000000-0005-0000-0000-0000A8DB0000}"/>
    <cellStyle name="SAPBEXHLevel0 8" xfId="56289" xr:uid="{00000000-0005-0000-0000-0000A9DB0000}"/>
    <cellStyle name="SAPBEXHLevel0 8 2" xfId="56290" xr:uid="{00000000-0005-0000-0000-0000AADB0000}"/>
    <cellStyle name="SAPBEXHLevel0 8 2 2" xfId="56291" xr:uid="{00000000-0005-0000-0000-0000ABDB0000}"/>
    <cellStyle name="SAPBEXHLevel0 8 3" xfId="56292" xr:uid="{00000000-0005-0000-0000-0000ACDB0000}"/>
    <cellStyle name="SAPBEXHLevel0 9" xfId="56293" xr:uid="{00000000-0005-0000-0000-0000ADDB0000}"/>
    <cellStyle name="SAPBEXHLevel0 9 2" xfId="56294" xr:uid="{00000000-0005-0000-0000-0000AEDB0000}"/>
    <cellStyle name="SAPBEXHLevel0_2010-2012 Program Workbook Completed_Incent_V2" xfId="56295" xr:uid="{00000000-0005-0000-0000-0000AFDB0000}"/>
    <cellStyle name="SAPBEXHLevel0X" xfId="56296" xr:uid="{00000000-0005-0000-0000-0000B0DB0000}"/>
    <cellStyle name="SAPBEXHLevel0X 10" xfId="56297" xr:uid="{00000000-0005-0000-0000-0000B1DB0000}"/>
    <cellStyle name="SAPBEXHLevel0X 10 2" xfId="56298" xr:uid="{00000000-0005-0000-0000-0000B2DB0000}"/>
    <cellStyle name="SAPBEXHLevel0X 11" xfId="56299" xr:uid="{00000000-0005-0000-0000-0000B3DB0000}"/>
    <cellStyle name="SAPBEXHLevel0X 11 2" xfId="56300" xr:uid="{00000000-0005-0000-0000-0000B4DB0000}"/>
    <cellStyle name="SAPBEXHLevel0X 12" xfId="56301" xr:uid="{00000000-0005-0000-0000-0000B5DB0000}"/>
    <cellStyle name="SAPBEXHLevel0X 12 2" xfId="56302" xr:uid="{00000000-0005-0000-0000-0000B6DB0000}"/>
    <cellStyle name="SAPBEXHLevel0X 13" xfId="56303" xr:uid="{00000000-0005-0000-0000-0000B7DB0000}"/>
    <cellStyle name="SAPBEXHLevel0X 13 2" xfId="56304" xr:uid="{00000000-0005-0000-0000-0000B8DB0000}"/>
    <cellStyle name="SAPBEXHLevel0X 14" xfId="56305" xr:uid="{00000000-0005-0000-0000-0000B9DB0000}"/>
    <cellStyle name="SAPBEXHLevel0X 14 2" xfId="56306" xr:uid="{00000000-0005-0000-0000-0000BADB0000}"/>
    <cellStyle name="SAPBEXHLevel0X 15" xfId="56307" xr:uid="{00000000-0005-0000-0000-0000BBDB0000}"/>
    <cellStyle name="SAPBEXHLevel0X 15 2" xfId="56308" xr:uid="{00000000-0005-0000-0000-0000BCDB0000}"/>
    <cellStyle name="SAPBEXHLevel0X 16" xfId="56309" xr:uid="{00000000-0005-0000-0000-0000BDDB0000}"/>
    <cellStyle name="SAPBEXHLevel0X 16 2" xfId="56310" xr:uid="{00000000-0005-0000-0000-0000BEDB0000}"/>
    <cellStyle name="SAPBEXHLevel0X 17" xfId="56311" xr:uid="{00000000-0005-0000-0000-0000BFDB0000}"/>
    <cellStyle name="SAPBEXHLevel0X 18" xfId="56312" xr:uid="{00000000-0005-0000-0000-0000C0DB0000}"/>
    <cellStyle name="SAPBEXHLevel0X 19" xfId="56313" xr:uid="{00000000-0005-0000-0000-0000C1DB0000}"/>
    <cellStyle name="SAPBEXHLevel0X 2" xfId="56314" xr:uid="{00000000-0005-0000-0000-0000C2DB0000}"/>
    <cellStyle name="SAPBEXHLevel0X 2 10" xfId="56315" xr:uid="{00000000-0005-0000-0000-0000C3DB0000}"/>
    <cellStyle name="SAPBEXHLevel0X 2 11" xfId="56316" xr:uid="{00000000-0005-0000-0000-0000C4DB0000}"/>
    <cellStyle name="SAPBEXHLevel0X 2 12" xfId="56317" xr:uid="{00000000-0005-0000-0000-0000C5DB0000}"/>
    <cellStyle name="SAPBEXHLevel0X 2 2" xfId="56318" xr:uid="{00000000-0005-0000-0000-0000C6DB0000}"/>
    <cellStyle name="SAPBEXHLevel0X 2 2 2" xfId="56319" xr:uid="{00000000-0005-0000-0000-0000C7DB0000}"/>
    <cellStyle name="SAPBEXHLevel0X 2 2 2 2" xfId="56320" xr:uid="{00000000-0005-0000-0000-0000C8DB0000}"/>
    <cellStyle name="SAPBEXHLevel0X 2 2 2 2 2" xfId="56321" xr:uid="{00000000-0005-0000-0000-0000C9DB0000}"/>
    <cellStyle name="SAPBEXHLevel0X 2 2 2 2 2 2" xfId="56322" xr:uid="{00000000-0005-0000-0000-0000CADB0000}"/>
    <cellStyle name="SAPBEXHLevel0X 2 2 2 2 3" xfId="56323" xr:uid="{00000000-0005-0000-0000-0000CBDB0000}"/>
    <cellStyle name="SAPBEXHLevel0X 2 2 2 2 3 2" xfId="56324" xr:uid="{00000000-0005-0000-0000-0000CCDB0000}"/>
    <cellStyle name="SAPBEXHLevel0X 2 2 2 2 4" xfId="56325" xr:uid="{00000000-0005-0000-0000-0000CDDB0000}"/>
    <cellStyle name="SAPBEXHLevel0X 2 2 2 3" xfId="56326" xr:uid="{00000000-0005-0000-0000-0000CEDB0000}"/>
    <cellStyle name="SAPBEXHLevel0X 2 2 2 3 2" xfId="56327" xr:uid="{00000000-0005-0000-0000-0000CFDB0000}"/>
    <cellStyle name="SAPBEXHLevel0X 2 2 2 4" xfId="56328" xr:uid="{00000000-0005-0000-0000-0000D0DB0000}"/>
    <cellStyle name="SAPBEXHLevel0X 2 2 2 4 2" xfId="56329" xr:uid="{00000000-0005-0000-0000-0000D1DB0000}"/>
    <cellStyle name="SAPBEXHLevel0X 2 2 2 5" xfId="56330" xr:uid="{00000000-0005-0000-0000-0000D2DB0000}"/>
    <cellStyle name="SAPBEXHLevel0X 2 2 2 6" xfId="56331" xr:uid="{00000000-0005-0000-0000-0000D3DB0000}"/>
    <cellStyle name="SAPBEXHLevel0X 2 2 2 7" xfId="56332" xr:uid="{00000000-0005-0000-0000-0000D4DB0000}"/>
    <cellStyle name="SAPBEXHLevel0X 2 2 3" xfId="56333" xr:uid="{00000000-0005-0000-0000-0000D5DB0000}"/>
    <cellStyle name="SAPBEXHLevel0X 2 2 3 2" xfId="56334" xr:uid="{00000000-0005-0000-0000-0000D6DB0000}"/>
    <cellStyle name="SAPBEXHLevel0X 2 2 3 2 2" xfId="56335" xr:uid="{00000000-0005-0000-0000-0000D7DB0000}"/>
    <cellStyle name="SAPBEXHLevel0X 2 2 3 3" xfId="56336" xr:uid="{00000000-0005-0000-0000-0000D8DB0000}"/>
    <cellStyle name="SAPBEXHLevel0X 2 2 3 3 2" xfId="56337" xr:uid="{00000000-0005-0000-0000-0000D9DB0000}"/>
    <cellStyle name="SAPBEXHLevel0X 2 2 3 4" xfId="56338" xr:uid="{00000000-0005-0000-0000-0000DADB0000}"/>
    <cellStyle name="SAPBEXHLevel0X 2 2 4" xfId="56339" xr:uid="{00000000-0005-0000-0000-0000DBDB0000}"/>
    <cellStyle name="SAPBEXHLevel0X 2 2 4 2" xfId="56340" xr:uid="{00000000-0005-0000-0000-0000DCDB0000}"/>
    <cellStyle name="SAPBEXHLevel0X 2 2 4 2 2" xfId="56341" xr:uid="{00000000-0005-0000-0000-0000DDDB0000}"/>
    <cellStyle name="SAPBEXHLevel0X 2 2 4 3" xfId="56342" xr:uid="{00000000-0005-0000-0000-0000DEDB0000}"/>
    <cellStyle name="SAPBEXHLevel0X 2 2 4 3 2" xfId="56343" xr:uid="{00000000-0005-0000-0000-0000DFDB0000}"/>
    <cellStyle name="SAPBEXHLevel0X 2 2 4 4" xfId="56344" xr:uid="{00000000-0005-0000-0000-0000E0DB0000}"/>
    <cellStyle name="SAPBEXHLevel0X 2 2 5" xfId="56345" xr:uid="{00000000-0005-0000-0000-0000E1DB0000}"/>
    <cellStyle name="SAPBEXHLevel0X 2 2 5 2" xfId="56346" xr:uid="{00000000-0005-0000-0000-0000E2DB0000}"/>
    <cellStyle name="SAPBEXHLevel0X 2 2 6" xfId="56347" xr:uid="{00000000-0005-0000-0000-0000E3DB0000}"/>
    <cellStyle name="SAPBEXHLevel0X 2 2 6 2" xfId="56348" xr:uid="{00000000-0005-0000-0000-0000E4DB0000}"/>
    <cellStyle name="SAPBEXHLevel0X 2 2 7" xfId="56349" xr:uid="{00000000-0005-0000-0000-0000E5DB0000}"/>
    <cellStyle name="SAPBEXHLevel0X 2 2 7 2" xfId="56350" xr:uid="{00000000-0005-0000-0000-0000E6DB0000}"/>
    <cellStyle name="SAPBEXHLevel0X 2 2 8" xfId="56351" xr:uid="{00000000-0005-0000-0000-0000E7DB0000}"/>
    <cellStyle name="SAPBEXHLevel0X 2 2 9" xfId="56352" xr:uid="{00000000-0005-0000-0000-0000E8DB0000}"/>
    <cellStyle name="SAPBEXHLevel0X 2 3" xfId="56353" xr:uid="{00000000-0005-0000-0000-0000E9DB0000}"/>
    <cellStyle name="SAPBEXHLevel0X 2 3 2" xfId="56354" xr:uid="{00000000-0005-0000-0000-0000EADB0000}"/>
    <cellStyle name="SAPBEXHLevel0X 2 3 2 2" xfId="56355" xr:uid="{00000000-0005-0000-0000-0000EBDB0000}"/>
    <cellStyle name="SAPBEXHLevel0X 2 3 3" xfId="56356" xr:uid="{00000000-0005-0000-0000-0000ECDB0000}"/>
    <cellStyle name="SAPBEXHLevel0X 2 3 3 2" xfId="56357" xr:uid="{00000000-0005-0000-0000-0000EDDB0000}"/>
    <cellStyle name="SAPBEXHLevel0X 2 3 4" xfId="56358" xr:uid="{00000000-0005-0000-0000-0000EEDB0000}"/>
    <cellStyle name="SAPBEXHLevel0X 2 3 4 2" xfId="56359" xr:uid="{00000000-0005-0000-0000-0000EFDB0000}"/>
    <cellStyle name="SAPBEXHLevel0X 2 3 5" xfId="56360" xr:uid="{00000000-0005-0000-0000-0000F0DB0000}"/>
    <cellStyle name="SAPBEXHLevel0X 2 3 6" xfId="56361" xr:uid="{00000000-0005-0000-0000-0000F1DB0000}"/>
    <cellStyle name="SAPBEXHLevel0X 2 3 7" xfId="56362" xr:uid="{00000000-0005-0000-0000-0000F2DB0000}"/>
    <cellStyle name="SAPBEXHLevel0X 2 4" xfId="56363" xr:uid="{00000000-0005-0000-0000-0000F3DB0000}"/>
    <cellStyle name="SAPBEXHLevel0X 2 4 2" xfId="56364" xr:uid="{00000000-0005-0000-0000-0000F4DB0000}"/>
    <cellStyle name="SAPBEXHLevel0X 2 4 2 2" xfId="56365" xr:uid="{00000000-0005-0000-0000-0000F5DB0000}"/>
    <cellStyle name="SAPBEXHLevel0X 2 4 3" xfId="56366" xr:uid="{00000000-0005-0000-0000-0000F6DB0000}"/>
    <cellStyle name="SAPBEXHLevel0X 2 4 3 2" xfId="56367" xr:uid="{00000000-0005-0000-0000-0000F7DB0000}"/>
    <cellStyle name="SAPBEXHLevel0X 2 4 4" xfId="56368" xr:uid="{00000000-0005-0000-0000-0000F8DB0000}"/>
    <cellStyle name="SAPBEXHLevel0X 2 4 4 2" xfId="56369" xr:uid="{00000000-0005-0000-0000-0000F9DB0000}"/>
    <cellStyle name="SAPBEXHLevel0X 2 4 5" xfId="56370" xr:uid="{00000000-0005-0000-0000-0000FADB0000}"/>
    <cellStyle name="SAPBEXHLevel0X 2 4 6" xfId="56371" xr:uid="{00000000-0005-0000-0000-0000FBDB0000}"/>
    <cellStyle name="SAPBEXHLevel0X 2 5" xfId="56372" xr:uid="{00000000-0005-0000-0000-0000FCDB0000}"/>
    <cellStyle name="SAPBEXHLevel0X 2 5 2" xfId="56373" xr:uid="{00000000-0005-0000-0000-0000FDDB0000}"/>
    <cellStyle name="SAPBEXHLevel0X 2 5 2 2" xfId="56374" xr:uid="{00000000-0005-0000-0000-0000FEDB0000}"/>
    <cellStyle name="SAPBEXHLevel0X 2 5 3" xfId="56375" xr:uid="{00000000-0005-0000-0000-0000FFDB0000}"/>
    <cellStyle name="SAPBEXHLevel0X 2 5 3 2" xfId="56376" xr:uid="{00000000-0005-0000-0000-000000DC0000}"/>
    <cellStyle name="SAPBEXHLevel0X 2 5 4" xfId="56377" xr:uid="{00000000-0005-0000-0000-000001DC0000}"/>
    <cellStyle name="SAPBEXHLevel0X 2 6" xfId="56378" xr:uid="{00000000-0005-0000-0000-000002DC0000}"/>
    <cellStyle name="SAPBEXHLevel0X 2 6 2" xfId="56379" xr:uid="{00000000-0005-0000-0000-000003DC0000}"/>
    <cellStyle name="SAPBEXHLevel0X 2 7" xfId="56380" xr:uid="{00000000-0005-0000-0000-000004DC0000}"/>
    <cellStyle name="SAPBEXHLevel0X 2 7 2" xfId="56381" xr:uid="{00000000-0005-0000-0000-000005DC0000}"/>
    <cellStyle name="SAPBEXHLevel0X 2 8" xfId="56382" xr:uid="{00000000-0005-0000-0000-000006DC0000}"/>
    <cellStyle name="SAPBEXHLevel0X 2 8 2" xfId="56383" xr:uid="{00000000-0005-0000-0000-000007DC0000}"/>
    <cellStyle name="SAPBEXHLevel0X 2 9" xfId="56384" xr:uid="{00000000-0005-0000-0000-000008DC0000}"/>
    <cellStyle name="SAPBEXHLevel0X 2 9 2" xfId="56385" xr:uid="{00000000-0005-0000-0000-000009DC0000}"/>
    <cellStyle name="SAPBEXHLevel0X 3" xfId="56386" xr:uid="{00000000-0005-0000-0000-00000ADC0000}"/>
    <cellStyle name="SAPBEXHLevel0X 3 2" xfId="56387" xr:uid="{00000000-0005-0000-0000-00000BDC0000}"/>
    <cellStyle name="SAPBEXHLevel0X 3 2 2" xfId="56388" xr:uid="{00000000-0005-0000-0000-00000CDC0000}"/>
    <cellStyle name="SAPBEXHLevel0X 3 2 2 2" xfId="56389" xr:uid="{00000000-0005-0000-0000-00000DDC0000}"/>
    <cellStyle name="SAPBEXHLevel0X 3 2 2 2 2" xfId="56390" xr:uid="{00000000-0005-0000-0000-00000EDC0000}"/>
    <cellStyle name="SAPBEXHLevel0X 3 2 2 3" xfId="56391" xr:uid="{00000000-0005-0000-0000-00000FDC0000}"/>
    <cellStyle name="SAPBEXHLevel0X 3 2 2 3 2" xfId="56392" xr:uid="{00000000-0005-0000-0000-000010DC0000}"/>
    <cellStyle name="SAPBEXHLevel0X 3 2 2 4" xfId="56393" xr:uid="{00000000-0005-0000-0000-000011DC0000}"/>
    <cellStyle name="SAPBEXHLevel0X 3 2 2 5" xfId="56394" xr:uid="{00000000-0005-0000-0000-000012DC0000}"/>
    <cellStyle name="SAPBEXHLevel0X 3 2 2 6" xfId="56395" xr:uid="{00000000-0005-0000-0000-000013DC0000}"/>
    <cellStyle name="SAPBEXHLevel0X 3 2 3" xfId="56396" xr:uid="{00000000-0005-0000-0000-000014DC0000}"/>
    <cellStyle name="SAPBEXHLevel0X 3 2 3 2" xfId="56397" xr:uid="{00000000-0005-0000-0000-000015DC0000}"/>
    <cellStyle name="SAPBEXHLevel0X 3 2 3 2 2" xfId="56398" xr:uid="{00000000-0005-0000-0000-000016DC0000}"/>
    <cellStyle name="SAPBEXHLevel0X 3 2 3 3" xfId="56399" xr:uid="{00000000-0005-0000-0000-000017DC0000}"/>
    <cellStyle name="SAPBEXHLevel0X 3 2 3 3 2" xfId="56400" xr:uid="{00000000-0005-0000-0000-000018DC0000}"/>
    <cellStyle name="SAPBEXHLevel0X 3 2 3 4" xfId="56401" xr:uid="{00000000-0005-0000-0000-000019DC0000}"/>
    <cellStyle name="SAPBEXHLevel0X 3 2 3 5" xfId="56402" xr:uid="{00000000-0005-0000-0000-00001ADC0000}"/>
    <cellStyle name="SAPBEXHLevel0X 3 2 4" xfId="56403" xr:uid="{00000000-0005-0000-0000-00001BDC0000}"/>
    <cellStyle name="SAPBEXHLevel0X 3 2 4 2" xfId="56404" xr:uid="{00000000-0005-0000-0000-00001CDC0000}"/>
    <cellStyle name="SAPBEXHLevel0X 3 2 4 3" xfId="56405" xr:uid="{00000000-0005-0000-0000-00001DDC0000}"/>
    <cellStyle name="SAPBEXHLevel0X 3 2 5" xfId="56406" xr:uid="{00000000-0005-0000-0000-00001EDC0000}"/>
    <cellStyle name="SAPBEXHLevel0X 3 2 5 2" xfId="56407" xr:uid="{00000000-0005-0000-0000-00001FDC0000}"/>
    <cellStyle name="SAPBEXHLevel0X 3 2 6" xfId="56408" xr:uid="{00000000-0005-0000-0000-000020DC0000}"/>
    <cellStyle name="SAPBEXHLevel0X 3 2 6 2" xfId="56409" xr:uid="{00000000-0005-0000-0000-000021DC0000}"/>
    <cellStyle name="SAPBEXHLevel0X 3 2 7" xfId="56410" xr:uid="{00000000-0005-0000-0000-000022DC0000}"/>
    <cellStyle name="SAPBEXHLevel0X 3 2 8" xfId="56411" xr:uid="{00000000-0005-0000-0000-000023DC0000}"/>
    <cellStyle name="SAPBEXHLevel0X 3 2 9" xfId="56412" xr:uid="{00000000-0005-0000-0000-000024DC0000}"/>
    <cellStyle name="SAPBEXHLevel0X 3 3" xfId="56413" xr:uid="{00000000-0005-0000-0000-000025DC0000}"/>
    <cellStyle name="SAPBEXHLevel0X 3 3 2" xfId="56414" xr:uid="{00000000-0005-0000-0000-000026DC0000}"/>
    <cellStyle name="SAPBEXHLevel0X 3 3 2 2" xfId="56415" xr:uid="{00000000-0005-0000-0000-000027DC0000}"/>
    <cellStyle name="SAPBEXHLevel0X 3 3 3" xfId="56416" xr:uid="{00000000-0005-0000-0000-000028DC0000}"/>
    <cellStyle name="SAPBEXHLevel0X 3 3 3 2" xfId="56417" xr:uid="{00000000-0005-0000-0000-000029DC0000}"/>
    <cellStyle name="SAPBEXHLevel0X 3 3 4" xfId="56418" xr:uid="{00000000-0005-0000-0000-00002ADC0000}"/>
    <cellStyle name="SAPBEXHLevel0X 3 3 4 2" xfId="56419" xr:uid="{00000000-0005-0000-0000-00002BDC0000}"/>
    <cellStyle name="SAPBEXHLevel0X 3 3 5" xfId="56420" xr:uid="{00000000-0005-0000-0000-00002CDC0000}"/>
    <cellStyle name="SAPBEXHLevel0X 3 3 6" xfId="56421" xr:uid="{00000000-0005-0000-0000-00002DDC0000}"/>
    <cellStyle name="SAPBEXHLevel0X 3 3 7" xfId="56422" xr:uid="{00000000-0005-0000-0000-00002EDC0000}"/>
    <cellStyle name="SAPBEXHLevel0X 3 4" xfId="56423" xr:uid="{00000000-0005-0000-0000-00002FDC0000}"/>
    <cellStyle name="SAPBEXHLevel0X 3 4 2" xfId="56424" xr:uid="{00000000-0005-0000-0000-000030DC0000}"/>
    <cellStyle name="SAPBEXHLevel0X 3 4 2 2" xfId="56425" xr:uid="{00000000-0005-0000-0000-000031DC0000}"/>
    <cellStyle name="SAPBEXHLevel0X 3 4 3" xfId="56426" xr:uid="{00000000-0005-0000-0000-000032DC0000}"/>
    <cellStyle name="SAPBEXHLevel0X 3 4 3 2" xfId="56427" xr:uid="{00000000-0005-0000-0000-000033DC0000}"/>
    <cellStyle name="SAPBEXHLevel0X 3 4 4" xfId="56428" xr:uid="{00000000-0005-0000-0000-000034DC0000}"/>
    <cellStyle name="SAPBEXHLevel0X 3 4 5" xfId="56429" xr:uid="{00000000-0005-0000-0000-000035DC0000}"/>
    <cellStyle name="SAPBEXHLevel0X 3 5" xfId="56430" xr:uid="{00000000-0005-0000-0000-000036DC0000}"/>
    <cellStyle name="SAPBEXHLevel0X 3 5 2" xfId="56431" xr:uid="{00000000-0005-0000-0000-000037DC0000}"/>
    <cellStyle name="SAPBEXHLevel0X 3 5 3" xfId="56432" xr:uid="{00000000-0005-0000-0000-000038DC0000}"/>
    <cellStyle name="SAPBEXHLevel0X 3 5 4" xfId="56433" xr:uid="{00000000-0005-0000-0000-000039DC0000}"/>
    <cellStyle name="SAPBEXHLevel0X 3 6" xfId="56434" xr:uid="{00000000-0005-0000-0000-00003ADC0000}"/>
    <cellStyle name="SAPBEXHLevel0X 3 6 2" xfId="56435" xr:uid="{00000000-0005-0000-0000-00003BDC0000}"/>
    <cellStyle name="SAPBEXHLevel0X 3 7" xfId="56436" xr:uid="{00000000-0005-0000-0000-00003CDC0000}"/>
    <cellStyle name="SAPBEXHLevel0X 3 7 2" xfId="56437" xr:uid="{00000000-0005-0000-0000-00003DDC0000}"/>
    <cellStyle name="SAPBEXHLevel0X 3 8" xfId="56438" xr:uid="{00000000-0005-0000-0000-00003EDC0000}"/>
    <cellStyle name="SAPBEXHLevel0X 3 9" xfId="56439" xr:uid="{00000000-0005-0000-0000-00003FDC0000}"/>
    <cellStyle name="SAPBEXHLevel0X 4" xfId="56440" xr:uid="{00000000-0005-0000-0000-000040DC0000}"/>
    <cellStyle name="SAPBEXHLevel0X 4 10" xfId="56441" xr:uid="{00000000-0005-0000-0000-000041DC0000}"/>
    <cellStyle name="SAPBEXHLevel0X 4 2" xfId="56442" xr:uid="{00000000-0005-0000-0000-000042DC0000}"/>
    <cellStyle name="SAPBEXHLevel0X 4 2 2" xfId="56443" xr:uid="{00000000-0005-0000-0000-000043DC0000}"/>
    <cellStyle name="SAPBEXHLevel0X 4 2 2 2" xfId="56444" xr:uid="{00000000-0005-0000-0000-000044DC0000}"/>
    <cellStyle name="SAPBEXHLevel0X 4 2 2 2 2" xfId="56445" xr:uid="{00000000-0005-0000-0000-000045DC0000}"/>
    <cellStyle name="SAPBEXHLevel0X 4 2 2 3" xfId="56446" xr:uid="{00000000-0005-0000-0000-000046DC0000}"/>
    <cellStyle name="SAPBEXHLevel0X 4 2 2 3 2" xfId="56447" xr:uid="{00000000-0005-0000-0000-000047DC0000}"/>
    <cellStyle name="SAPBEXHLevel0X 4 2 2 4" xfId="56448" xr:uid="{00000000-0005-0000-0000-000048DC0000}"/>
    <cellStyle name="SAPBEXHLevel0X 4 2 2 5" xfId="56449" xr:uid="{00000000-0005-0000-0000-000049DC0000}"/>
    <cellStyle name="SAPBEXHLevel0X 4 2 2 6" xfId="56450" xr:uid="{00000000-0005-0000-0000-00004ADC0000}"/>
    <cellStyle name="SAPBEXHLevel0X 4 2 3" xfId="56451" xr:uid="{00000000-0005-0000-0000-00004BDC0000}"/>
    <cellStyle name="SAPBEXHLevel0X 4 2 3 2" xfId="56452" xr:uid="{00000000-0005-0000-0000-00004CDC0000}"/>
    <cellStyle name="SAPBEXHLevel0X 4 2 3 2 2" xfId="56453" xr:uid="{00000000-0005-0000-0000-00004DDC0000}"/>
    <cellStyle name="SAPBEXHLevel0X 4 2 3 3" xfId="56454" xr:uid="{00000000-0005-0000-0000-00004EDC0000}"/>
    <cellStyle name="SAPBEXHLevel0X 4 2 3 3 2" xfId="56455" xr:uid="{00000000-0005-0000-0000-00004FDC0000}"/>
    <cellStyle name="SAPBEXHLevel0X 4 2 3 4" xfId="56456" xr:uid="{00000000-0005-0000-0000-000050DC0000}"/>
    <cellStyle name="SAPBEXHLevel0X 4 2 4" xfId="56457" xr:uid="{00000000-0005-0000-0000-000051DC0000}"/>
    <cellStyle name="SAPBEXHLevel0X 4 2 4 2" xfId="56458" xr:uid="{00000000-0005-0000-0000-000052DC0000}"/>
    <cellStyle name="SAPBEXHLevel0X 4 2 5" xfId="56459" xr:uid="{00000000-0005-0000-0000-000053DC0000}"/>
    <cellStyle name="SAPBEXHLevel0X 4 2 5 2" xfId="56460" xr:uid="{00000000-0005-0000-0000-000054DC0000}"/>
    <cellStyle name="SAPBEXHLevel0X 4 2 6" xfId="56461" xr:uid="{00000000-0005-0000-0000-000055DC0000}"/>
    <cellStyle name="SAPBEXHLevel0X 4 2 6 2" xfId="56462" xr:uid="{00000000-0005-0000-0000-000056DC0000}"/>
    <cellStyle name="SAPBEXHLevel0X 4 2 7" xfId="56463" xr:uid="{00000000-0005-0000-0000-000057DC0000}"/>
    <cellStyle name="SAPBEXHLevel0X 4 2 8" xfId="56464" xr:uid="{00000000-0005-0000-0000-000058DC0000}"/>
    <cellStyle name="SAPBEXHLevel0X 4 2 9" xfId="56465" xr:uid="{00000000-0005-0000-0000-000059DC0000}"/>
    <cellStyle name="SAPBEXHLevel0X 4 3" xfId="56466" xr:uid="{00000000-0005-0000-0000-00005ADC0000}"/>
    <cellStyle name="SAPBEXHLevel0X 4 3 2" xfId="56467" xr:uid="{00000000-0005-0000-0000-00005BDC0000}"/>
    <cellStyle name="SAPBEXHLevel0X 4 3 2 2" xfId="56468" xr:uid="{00000000-0005-0000-0000-00005CDC0000}"/>
    <cellStyle name="SAPBEXHLevel0X 4 3 3" xfId="56469" xr:uid="{00000000-0005-0000-0000-00005DDC0000}"/>
    <cellStyle name="SAPBEXHLevel0X 4 3 3 2" xfId="56470" xr:uid="{00000000-0005-0000-0000-00005EDC0000}"/>
    <cellStyle name="SAPBEXHLevel0X 4 3 4" xfId="56471" xr:uid="{00000000-0005-0000-0000-00005FDC0000}"/>
    <cellStyle name="SAPBEXHLevel0X 4 3 4 2" xfId="56472" xr:uid="{00000000-0005-0000-0000-000060DC0000}"/>
    <cellStyle name="SAPBEXHLevel0X 4 3 5" xfId="56473" xr:uid="{00000000-0005-0000-0000-000061DC0000}"/>
    <cellStyle name="SAPBEXHLevel0X 4 3 6" xfId="56474" xr:uid="{00000000-0005-0000-0000-000062DC0000}"/>
    <cellStyle name="SAPBEXHLevel0X 4 3 7" xfId="56475" xr:uid="{00000000-0005-0000-0000-000063DC0000}"/>
    <cellStyle name="SAPBEXHLevel0X 4 4" xfId="56476" xr:uid="{00000000-0005-0000-0000-000064DC0000}"/>
    <cellStyle name="SAPBEXHLevel0X 4 4 2" xfId="56477" xr:uid="{00000000-0005-0000-0000-000065DC0000}"/>
    <cellStyle name="SAPBEXHLevel0X 4 4 2 2" xfId="56478" xr:uid="{00000000-0005-0000-0000-000066DC0000}"/>
    <cellStyle name="SAPBEXHLevel0X 4 4 3" xfId="56479" xr:uid="{00000000-0005-0000-0000-000067DC0000}"/>
    <cellStyle name="SAPBEXHLevel0X 4 4 3 2" xfId="56480" xr:uid="{00000000-0005-0000-0000-000068DC0000}"/>
    <cellStyle name="SAPBEXHLevel0X 4 4 4" xfId="56481" xr:uid="{00000000-0005-0000-0000-000069DC0000}"/>
    <cellStyle name="SAPBEXHLevel0X 4 5" xfId="56482" xr:uid="{00000000-0005-0000-0000-00006ADC0000}"/>
    <cellStyle name="SAPBEXHLevel0X 4 5 2" xfId="56483" xr:uid="{00000000-0005-0000-0000-00006BDC0000}"/>
    <cellStyle name="SAPBEXHLevel0X 4 6" xfId="56484" xr:uid="{00000000-0005-0000-0000-00006CDC0000}"/>
    <cellStyle name="SAPBEXHLevel0X 4 6 2" xfId="56485" xr:uid="{00000000-0005-0000-0000-00006DDC0000}"/>
    <cellStyle name="SAPBEXHLevel0X 4 7" xfId="56486" xr:uid="{00000000-0005-0000-0000-00006EDC0000}"/>
    <cellStyle name="SAPBEXHLevel0X 4 7 2" xfId="56487" xr:uid="{00000000-0005-0000-0000-00006FDC0000}"/>
    <cellStyle name="SAPBEXHLevel0X 4 8" xfId="56488" xr:uid="{00000000-0005-0000-0000-000070DC0000}"/>
    <cellStyle name="SAPBEXHLevel0X 4 9" xfId="56489" xr:uid="{00000000-0005-0000-0000-000071DC0000}"/>
    <cellStyle name="SAPBEXHLevel0X 5" xfId="56490" xr:uid="{00000000-0005-0000-0000-000072DC0000}"/>
    <cellStyle name="SAPBEXHLevel0X 5 10" xfId="56491" xr:uid="{00000000-0005-0000-0000-000073DC0000}"/>
    <cellStyle name="SAPBEXHLevel0X 5 11" xfId="56492" xr:uid="{00000000-0005-0000-0000-000074DC0000}"/>
    <cellStyle name="SAPBEXHLevel0X 5 2" xfId="56493" xr:uid="{00000000-0005-0000-0000-000075DC0000}"/>
    <cellStyle name="SAPBEXHLevel0X 5 2 2" xfId="56494" xr:uid="{00000000-0005-0000-0000-000076DC0000}"/>
    <cellStyle name="SAPBEXHLevel0X 5 2 2 2" xfId="56495" xr:uid="{00000000-0005-0000-0000-000077DC0000}"/>
    <cellStyle name="SAPBEXHLevel0X 5 2 3" xfId="56496" xr:uid="{00000000-0005-0000-0000-000078DC0000}"/>
    <cellStyle name="SAPBEXHLevel0X 5 2 3 2" xfId="56497" xr:uid="{00000000-0005-0000-0000-000079DC0000}"/>
    <cellStyle name="SAPBEXHLevel0X 5 2 4" xfId="56498" xr:uid="{00000000-0005-0000-0000-00007ADC0000}"/>
    <cellStyle name="SAPBEXHLevel0X 5 2 5" xfId="56499" xr:uid="{00000000-0005-0000-0000-00007BDC0000}"/>
    <cellStyle name="SAPBEXHLevel0X 5 2 6" xfId="56500" xr:uid="{00000000-0005-0000-0000-00007CDC0000}"/>
    <cellStyle name="SAPBEXHLevel0X 5 3" xfId="56501" xr:uid="{00000000-0005-0000-0000-00007DDC0000}"/>
    <cellStyle name="SAPBEXHLevel0X 5 3 2" xfId="56502" xr:uid="{00000000-0005-0000-0000-00007EDC0000}"/>
    <cellStyle name="SAPBEXHLevel0X 5 3 2 2" xfId="56503" xr:uid="{00000000-0005-0000-0000-00007FDC0000}"/>
    <cellStyle name="SAPBEXHLevel0X 5 3 3" xfId="56504" xr:uid="{00000000-0005-0000-0000-000080DC0000}"/>
    <cellStyle name="SAPBEXHLevel0X 5 3 3 2" xfId="56505" xr:uid="{00000000-0005-0000-0000-000081DC0000}"/>
    <cellStyle name="SAPBEXHLevel0X 5 3 4" xfId="56506" xr:uid="{00000000-0005-0000-0000-000082DC0000}"/>
    <cellStyle name="SAPBEXHLevel0X 5 4" xfId="56507" xr:uid="{00000000-0005-0000-0000-000083DC0000}"/>
    <cellStyle name="SAPBEXHLevel0X 5 4 2" xfId="56508" xr:uid="{00000000-0005-0000-0000-000084DC0000}"/>
    <cellStyle name="SAPBEXHLevel0X 5 5" xfId="56509" xr:uid="{00000000-0005-0000-0000-000085DC0000}"/>
    <cellStyle name="SAPBEXHLevel0X 5 5 2" xfId="56510" xr:uid="{00000000-0005-0000-0000-000086DC0000}"/>
    <cellStyle name="SAPBEXHLevel0X 5 6" xfId="56511" xr:uid="{00000000-0005-0000-0000-000087DC0000}"/>
    <cellStyle name="SAPBEXHLevel0X 5 6 2" xfId="56512" xr:uid="{00000000-0005-0000-0000-000088DC0000}"/>
    <cellStyle name="SAPBEXHLevel0X 5 7" xfId="56513" xr:uid="{00000000-0005-0000-0000-000089DC0000}"/>
    <cellStyle name="SAPBEXHLevel0X 5 7 2" xfId="56514" xr:uid="{00000000-0005-0000-0000-00008ADC0000}"/>
    <cellStyle name="SAPBEXHLevel0X 5 8" xfId="56515" xr:uid="{00000000-0005-0000-0000-00008BDC0000}"/>
    <cellStyle name="SAPBEXHLevel0X 5 8 2" xfId="56516" xr:uid="{00000000-0005-0000-0000-00008CDC0000}"/>
    <cellStyle name="SAPBEXHLevel0X 5 9" xfId="56517" xr:uid="{00000000-0005-0000-0000-00008DDC0000}"/>
    <cellStyle name="SAPBEXHLevel0X 6" xfId="56518" xr:uid="{00000000-0005-0000-0000-00008EDC0000}"/>
    <cellStyle name="SAPBEXHLevel0X 6 2" xfId="56519" xr:uid="{00000000-0005-0000-0000-00008FDC0000}"/>
    <cellStyle name="SAPBEXHLevel0X 6 2 2" xfId="56520" xr:uid="{00000000-0005-0000-0000-000090DC0000}"/>
    <cellStyle name="SAPBEXHLevel0X 6 3" xfId="56521" xr:uid="{00000000-0005-0000-0000-000091DC0000}"/>
    <cellStyle name="SAPBEXHLevel0X 6 3 2" xfId="56522" xr:uid="{00000000-0005-0000-0000-000092DC0000}"/>
    <cellStyle name="SAPBEXHLevel0X 6 4" xfId="56523" xr:uid="{00000000-0005-0000-0000-000093DC0000}"/>
    <cellStyle name="SAPBEXHLevel0X 6 4 2" xfId="56524" xr:uid="{00000000-0005-0000-0000-000094DC0000}"/>
    <cellStyle name="SAPBEXHLevel0X 6 5" xfId="56525" xr:uid="{00000000-0005-0000-0000-000095DC0000}"/>
    <cellStyle name="SAPBEXHLevel0X 6 5 2" xfId="56526" xr:uid="{00000000-0005-0000-0000-000096DC0000}"/>
    <cellStyle name="SAPBEXHLevel0X 6 6" xfId="56527" xr:uid="{00000000-0005-0000-0000-000097DC0000}"/>
    <cellStyle name="SAPBEXHLevel0X 6 6 2" xfId="56528" xr:uid="{00000000-0005-0000-0000-000098DC0000}"/>
    <cellStyle name="SAPBEXHLevel0X 6 7" xfId="56529" xr:uid="{00000000-0005-0000-0000-000099DC0000}"/>
    <cellStyle name="SAPBEXHLevel0X 6 8" xfId="56530" xr:uid="{00000000-0005-0000-0000-00009ADC0000}"/>
    <cellStyle name="SAPBEXHLevel0X 6 9" xfId="56531" xr:uid="{00000000-0005-0000-0000-00009BDC0000}"/>
    <cellStyle name="SAPBEXHLevel0X 7" xfId="56532" xr:uid="{00000000-0005-0000-0000-00009CDC0000}"/>
    <cellStyle name="SAPBEXHLevel0X 7 2" xfId="56533" xr:uid="{00000000-0005-0000-0000-00009DDC0000}"/>
    <cellStyle name="SAPBEXHLevel0X 7 2 2" xfId="56534" xr:uid="{00000000-0005-0000-0000-00009EDC0000}"/>
    <cellStyle name="SAPBEXHLevel0X 7 3" xfId="56535" xr:uid="{00000000-0005-0000-0000-00009FDC0000}"/>
    <cellStyle name="SAPBEXHLevel0X 7 3 2" xfId="56536" xr:uid="{00000000-0005-0000-0000-0000A0DC0000}"/>
    <cellStyle name="SAPBEXHLevel0X 7 4" xfId="56537" xr:uid="{00000000-0005-0000-0000-0000A1DC0000}"/>
    <cellStyle name="SAPBEXHLevel0X 7 4 2" xfId="56538" xr:uid="{00000000-0005-0000-0000-0000A2DC0000}"/>
    <cellStyle name="SAPBEXHLevel0X 7 5" xfId="56539" xr:uid="{00000000-0005-0000-0000-0000A3DC0000}"/>
    <cellStyle name="SAPBEXHLevel0X 7 5 2" xfId="56540" xr:uid="{00000000-0005-0000-0000-0000A4DC0000}"/>
    <cellStyle name="SAPBEXHLevel0X 7 6" xfId="56541" xr:uid="{00000000-0005-0000-0000-0000A5DC0000}"/>
    <cellStyle name="SAPBEXHLevel0X 7 6 2" xfId="56542" xr:uid="{00000000-0005-0000-0000-0000A6DC0000}"/>
    <cellStyle name="SAPBEXHLevel0X 7 7" xfId="56543" xr:uid="{00000000-0005-0000-0000-0000A7DC0000}"/>
    <cellStyle name="SAPBEXHLevel0X 7 8" xfId="56544" xr:uid="{00000000-0005-0000-0000-0000A8DC0000}"/>
    <cellStyle name="SAPBEXHLevel0X 8" xfId="56545" xr:uid="{00000000-0005-0000-0000-0000A9DC0000}"/>
    <cellStyle name="SAPBEXHLevel0X 8 2" xfId="56546" xr:uid="{00000000-0005-0000-0000-0000AADC0000}"/>
    <cellStyle name="SAPBEXHLevel0X 8 2 2" xfId="56547" xr:uid="{00000000-0005-0000-0000-0000ABDC0000}"/>
    <cellStyle name="SAPBEXHLevel0X 8 3" xfId="56548" xr:uid="{00000000-0005-0000-0000-0000ACDC0000}"/>
    <cellStyle name="SAPBEXHLevel0X 9" xfId="56549" xr:uid="{00000000-0005-0000-0000-0000ADDC0000}"/>
    <cellStyle name="SAPBEXHLevel0X 9 2" xfId="56550" xr:uid="{00000000-0005-0000-0000-0000AEDC0000}"/>
    <cellStyle name="SAPBEXHLevel0X_2010-2012 Program Workbook_Incent_FS" xfId="56551" xr:uid="{00000000-0005-0000-0000-0000AFDC0000}"/>
    <cellStyle name="SAPBEXHLevel1" xfId="56552" xr:uid="{00000000-0005-0000-0000-0000B0DC0000}"/>
    <cellStyle name="SAPBEXHLevel1 10" xfId="56553" xr:uid="{00000000-0005-0000-0000-0000B1DC0000}"/>
    <cellStyle name="SAPBEXHLevel1 10 2" xfId="56554" xr:uid="{00000000-0005-0000-0000-0000B2DC0000}"/>
    <cellStyle name="SAPBEXHLevel1 11" xfId="56555" xr:uid="{00000000-0005-0000-0000-0000B3DC0000}"/>
    <cellStyle name="SAPBEXHLevel1 11 2" xfId="56556" xr:uid="{00000000-0005-0000-0000-0000B4DC0000}"/>
    <cellStyle name="SAPBEXHLevel1 12" xfId="56557" xr:uid="{00000000-0005-0000-0000-0000B5DC0000}"/>
    <cellStyle name="SAPBEXHLevel1 12 2" xfId="56558" xr:uid="{00000000-0005-0000-0000-0000B6DC0000}"/>
    <cellStyle name="SAPBEXHLevel1 13" xfId="56559" xr:uid="{00000000-0005-0000-0000-0000B7DC0000}"/>
    <cellStyle name="SAPBEXHLevel1 13 2" xfId="56560" xr:uid="{00000000-0005-0000-0000-0000B8DC0000}"/>
    <cellStyle name="SAPBEXHLevel1 14" xfId="56561" xr:uid="{00000000-0005-0000-0000-0000B9DC0000}"/>
    <cellStyle name="SAPBEXHLevel1 14 2" xfId="56562" xr:uid="{00000000-0005-0000-0000-0000BADC0000}"/>
    <cellStyle name="SAPBEXHLevel1 15" xfId="56563" xr:uid="{00000000-0005-0000-0000-0000BBDC0000}"/>
    <cellStyle name="SAPBEXHLevel1 15 2" xfId="56564" xr:uid="{00000000-0005-0000-0000-0000BCDC0000}"/>
    <cellStyle name="SAPBEXHLevel1 16" xfId="56565" xr:uid="{00000000-0005-0000-0000-0000BDDC0000}"/>
    <cellStyle name="SAPBEXHLevel1 16 2" xfId="56566" xr:uid="{00000000-0005-0000-0000-0000BEDC0000}"/>
    <cellStyle name="SAPBEXHLevel1 17" xfId="56567" xr:uid="{00000000-0005-0000-0000-0000BFDC0000}"/>
    <cellStyle name="SAPBEXHLevel1 18" xfId="56568" xr:uid="{00000000-0005-0000-0000-0000C0DC0000}"/>
    <cellStyle name="SAPBEXHLevel1 19" xfId="56569" xr:uid="{00000000-0005-0000-0000-0000C1DC0000}"/>
    <cellStyle name="SAPBEXHLevel1 2" xfId="56570" xr:uid="{00000000-0005-0000-0000-0000C2DC0000}"/>
    <cellStyle name="SAPBEXHLevel1 2 10" xfId="56571" xr:uid="{00000000-0005-0000-0000-0000C3DC0000}"/>
    <cellStyle name="SAPBEXHLevel1 2 11" xfId="56572" xr:uid="{00000000-0005-0000-0000-0000C4DC0000}"/>
    <cellStyle name="SAPBEXHLevel1 2 2" xfId="56573" xr:uid="{00000000-0005-0000-0000-0000C5DC0000}"/>
    <cellStyle name="SAPBEXHLevel1 2 2 2" xfId="56574" xr:uid="{00000000-0005-0000-0000-0000C6DC0000}"/>
    <cellStyle name="SAPBEXHLevel1 2 2 2 2" xfId="56575" xr:uid="{00000000-0005-0000-0000-0000C7DC0000}"/>
    <cellStyle name="SAPBEXHLevel1 2 2 2 2 2" xfId="56576" xr:uid="{00000000-0005-0000-0000-0000C8DC0000}"/>
    <cellStyle name="SAPBEXHLevel1 2 2 2 3" xfId="56577" xr:uid="{00000000-0005-0000-0000-0000C9DC0000}"/>
    <cellStyle name="SAPBEXHLevel1 2 2 2 3 2" xfId="56578" xr:uid="{00000000-0005-0000-0000-0000CADC0000}"/>
    <cellStyle name="SAPBEXHLevel1 2 2 2 4" xfId="56579" xr:uid="{00000000-0005-0000-0000-0000CBDC0000}"/>
    <cellStyle name="SAPBEXHLevel1 2 2 2 5" xfId="56580" xr:uid="{00000000-0005-0000-0000-0000CCDC0000}"/>
    <cellStyle name="SAPBEXHLevel1 2 2 2 6" xfId="56581" xr:uid="{00000000-0005-0000-0000-0000CDDC0000}"/>
    <cellStyle name="SAPBEXHLevel1 2 2 3" xfId="56582" xr:uid="{00000000-0005-0000-0000-0000CEDC0000}"/>
    <cellStyle name="SAPBEXHLevel1 2 2 3 2" xfId="56583" xr:uid="{00000000-0005-0000-0000-0000CFDC0000}"/>
    <cellStyle name="SAPBEXHLevel1 2 2 3 2 2" xfId="56584" xr:uid="{00000000-0005-0000-0000-0000D0DC0000}"/>
    <cellStyle name="SAPBEXHLevel1 2 2 3 3" xfId="56585" xr:uid="{00000000-0005-0000-0000-0000D1DC0000}"/>
    <cellStyle name="SAPBEXHLevel1 2 2 3 3 2" xfId="56586" xr:uid="{00000000-0005-0000-0000-0000D2DC0000}"/>
    <cellStyle name="SAPBEXHLevel1 2 2 3 4" xfId="56587" xr:uid="{00000000-0005-0000-0000-0000D3DC0000}"/>
    <cellStyle name="SAPBEXHLevel1 2 2 4" xfId="56588" xr:uid="{00000000-0005-0000-0000-0000D4DC0000}"/>
    <cellStyle name="SAPBEXHLevel1 2 2 4 2" xfId="56589" xr:uid="{00000000-0005-0000-0000-0000D5DC0000}"/>
    <cellStyle name="SAPBEXHLevel1 2 2 5" xfId="56590" xr:uid="{00000000-0005-0000-0000-0000D6DC0000}"/>
    <cellStyle name="SAPBEXHLevel1 2 2 5 2" xfId="56591" xr:uid="{00000000-0005-0000-0000-0000D7DC0000}"/>
    <cellStyle name="SAPBEXHLevel1 2 2 6" xfId="56592" xr:uid="{00000000-0005-0000-0000-0000D8DC0000}"/>
    <cellStyle name="SAPBEXHLevel1 2 2 6 2" xfId="56593" xr:uid="{00000000-0005-0000-0000-0000D9DC0000}"/>
    <cellStyle name="SAPBEXHLevel1 2 2 7" xfId="56594" xr:uid="{00000000-0005-0000-0000-0000DADC0000}"/>
    <cellStyle name="SAPBEXHLevel1 2 2 8" xfId="56595" xr:uid="{00000000-0005-0000-0000-0000DBDC0000}"/>
    <cellStyle name="SAPBEXHLevel1 2 3" xfId="56596" xr:uid="{00000000-0005-0000-0000-0000DCDC0000}"/>
    <cellStyle name="SAPBEXHLevel1 2 3 2" xfId="56597" xr:uid="{00000000-0005-0000-0000-0000DDDC0000}"/>
    <cellStyle name="SAPBEXHLevel1 2 3 2 2" xfId="56598" xr:uid="{00000000-0005-0000-0000-0000DEDC0000}"/>
    <cellStyle name="SAPBEXHLevel1 2 3 3" xfId="56599" xr:uid="{00000000-0005-0000-0000-0000DFDC0000}"/>
    <cellStyle name="SAPBEXHLevel1 2 3 3 2" xfId="56600" xr:uid="{00000000-0005-0000-0000-0000E0DC0000}"/>
    <cellStyle name="SAPBEXHLevel1 2 3 4" xfId="56601" xr:uid="{00000000-0005-0000-0000-0000E1DC0000}"/>
    <cellStyle name="SAPBEXHLevel1 2 3 4 2" xfId="56602" xr:uid="{00000000-0005-0000-0000-0000E2DC0000}"/>
    <cellStyle name="SAPBEXHLevel1 2 3 5" xfId="56603" xr:uid="{00000000-0005-0000-0000-0000E3DC0000}"/>
    <cellStyle name="SAPBEXHLevel1 2 3 6" xfId="56604" xr:uid="{00000000-0005-0000-0000-0000E4DC0000}"/>
    <cellStyle name="SAPBEXHLevel1 2 3 7" xfId="56605" xr:uid="{00000000-0005-0000-0000-0000E5DC0000}"/>
    <cellStyle name="SAPBEXHLevel1 2 4" xfId="56606" xr:uid="{00000000-0005-0000-0000-0000E6DC0000}"/>
    <cellStyle name="SAPBEXHLevel1 2 4 2" xfId="56607" xr:uid="{00000000-0005-0000-0000-0000E7DC0000}"/>
    <cellStyle name="SAPBEXHLevel1 2 4 2 2" xfId="56608" xr:uid="{00000000-0005-0000-0000-0000E8DC0000}"/>
    <cellStyle name="SAPBEXHLevel1 2 4 3" xfId="56609" xr:uid="{00000000-0005-0000-0000-0000E9DC0000}"/>
    <cellStyle name="SAPBEXHLevel1 2 4 3 2" xfId="56610" xr:uid="{00000000-0005-0000-0000-0000EADC0000}"/>
    <cellStyle name="SAPBEXHLevel1 2 4 4" xfId="56611" xr:uid="{00000000-0005-0000-0000-0000EBDC0000}"/>
    <cellStyle name="SAPBEXHLevel1 2 4 4 2" xfId="56612" xr:uid="{00000000-0005-0000-0000-0000ECDC0000}"/>
    <cellStyle name="SAPBEXHLevel1 2 4 5" xfId="56613" xr:uid="{00000000-0005-0000-0000-0000EDDC0000}"/>
    <cellStyle name="SAPBEXHLevel1 2 4 6" xfId="56614" xr:uid="{00000000-0005-0000-0000-0000EEDC0000}"/>
    <cellStyle name="SAPBEXHLevel1 2 5" xfId="56615" xr:uid="{00000000-0005-0000-0000-0000EFDC0000}"/>
    <cellStyle name="SAPBEXHLevel1 2 5 2" xfId="56616" xr:uid="{00000000-0005-0000-0000-0000F0DC0000}"/>
    <cellStyle name="SAPBEXHLevel1 2 6" xfId="56617" xr:uid="{00000000-0005-0000-0000-0000F1DC0000}"/>
    <cellStyle name="SAPBEXHLevel1 2 6 2" xfId="56618" xr:uid="{00000000-0005-0000-0000-0000F2DC0000}"/>
    <cellStyle name="SAPBEXHLevel1 2 7" xfId="56619" xr:uid="{00000000-0005-0000-0000-0000F3DC0000}"/>
    <cellStyle name="SAPBEXHLevel1 2 7 2" xfId="56620" xr:uid="{00000000-0005-0000-0000-0000F4DC0000}"/>
    <cellStyle name="SAPBEXHLevel1 2 8" xfId="56621" xr:uid="{00000000-0005-0000-0000-0000F5DC0000}"/>
    <cellStyle name="SAPBEXHLevel1 2 8 2" xfId="56622" xr:uid="{00000000-0005-0000-0000-0000F6DC0000}"/>
    <cellStyle name="SAPBEXHLevel1 2 9" xfId="56623" xr:uid="{00000000-0005-0000-0000-0000F7DC0000}"/>
    <cellStyle name="SAPBEXHLevel1 3" xfId="56624" xr:uid="{00000000-0005-0000-0000-0000F8DC0000}"/>
    <cellStyle name="SAPBEXHLevel1 3 2" xfId="56625" xr:uid="{00000000-0005-0000-0000-0000F9DC0000}"/>
    <cellStyle name="SAPBEXHLevel1 3 2 2" xfId="56626" xr:uid="{00000000-0005-0000-0000-0000FADC0000}"/>
    <cellStyle name="SAPBEXHLevel1 3 2 2 2" xfId="56627" xr:uid="{00000000-0005-0000-0000-0000FBDC0000}"/>
    <cellStyle name="SAPBEXHLevel1 3 2 2 2 2" xfId="56628" xr:uid="{00000000-0005-0000-0000-0000FCDC0000}"/>
    <cellStyle name="SAPBEXHLevel1 3 2 2 3" xfId="56629" xr:uid="{00000000-0005-0000-0000-0000FDDC0000}"/>
    <cellStyle name="SAPBEXHLevel1 3 2 2 3 2" xfId="56630" xr:uid="{00000000-0005-0000-0000-0000FEDC0000}"/>
    <cellStyle name="SAPBEXHLevel1 3 2 2 4" xfId="56631" xr:uid="{00000000-0005-0000-0000-0000FFDC0000}"/>
    <cellStyle name="SAPBEXHLevel1 3 2 2 5" xfId="56632" xr:uid="{00000000-0005-0000-0000-000000DD0000}"/>
    <cellStyle name="SAPBEXHLevel1 3 2 2 6" xfId="56633" xr:uid="{00000000-0005-0000-0000-000001DD0000}"/>
    <cellStyle name="SAPBEXHLevel1 3 2 3" xfId="56634" xr:uid="{00000000-0005-0000-0000-000002DD0000}"/>
    <cellStyle name="SAPBEXHLevel1 3 2 3 2" xfId="56635" xr:uid="{00000000-0005-0000-0000-000003DD0000}"/>
    <cellStyle name="SAPBEXHLevel1 3 2 3 2 2" xfId="56636" xr:uid="{00000000-0005-0000-0000-000004DD0000}"/>
    <cellStyle name="SAPBEXHLevel1 3 2 3 3" xfId="56637" xr:uid="{00000000-0005-0000-0000-000005DD0000}"/>
    <cellStyle name="SAPBEXHLevel1 3 2 3 3 2" xfId="56638" xr:uid="{00000000-0005-0000-0000-000006DD0000}"/>
    <cellStyle name="SAPBEXHLevel1 3 2 3 4" xfId="56639" xr:uid="{00000000-0005-0000-0000-000007DD0000}"/>
    <cellStyle name="SAPBEXHLevel1 3 2 3 5" xfId="56640" xr:uid="{00000000-0005-0000-0000-000008DD0000}"/>
    <cellStyle name="SAPBEXHLevel1 3 2 4" xfId="56641" xr:uid="{00000000-0005-0000-0000-000009DD0000}"/>
    <cellStyle name="SAPBEXHLevel1 3 2 4 2" xfId="56642" xr:uid="{00000000-0005-0000-0000-00000ADD0000}"/>
    <cellStyle name="SAPBEXHLevel1 3 2 5" xfId="56643" xr:uid="{00000000-0005-0000-0000-00000BDD0000}"/>
    <cellStyle name="SAPBEXHLevel1 3 2 5 2" xfId="56644" xr:uid="{00000000-0005-0000-0000-00000CDD0000}"/>
    <cellStyle name="SAPBEXHLevel1 3 2 6" xfId="56645" xr:uid="{00000000-0005-0000-0000-00000DDD0000}"/>
    <cellStyle name="SAPBEXHLevel1 3 2 6 2" xfId="56646" xr:uid="{00000000-0005-0000-0000-00000EDD0000}"/>
    <cellStyle name="SAPBEXHLevel1 3 2 7" xfId="56647" xr:uid="{00000000-0005-0000-0000-00000FDD0000}"/>
    <cellStyle name="SAPBEXHLevel1 3 2 8" xfId="56648" xr:uid="{00000000-0005-0000-0000-000010DD0000}"/>
    <cellStyle name="SAPBEXHLevel1 3 2 9" xfId="56649" xr:uid="{00000000-0005-0000-0000-000011DD0000}"/>
    <cellStyle name="SAPBEXHLevel1 3 3" xfId="56650" xr:uid="{00000000-0005-0000-0000-000012DD0000}"/>
    <cellStyle name="SAPBEXHLevel1 3 3 2" xfId="56651" xr:uid="{00000000-0005-0000-0000-000013DD0000}"/>
    <cellStyle name="SAPBEXHLevel1 3 3 2 2" xfId="56652" xr:uid="{00000000-0005-0000-0000-000014DD0000}"/>
    <cellStyle name="SAPBEXHLevel1 3 3 3" xfId="56653" xr:uid="{00000000-0005-0000-0000-000015DD0000}"/>
    <cellStyle name="SAPBEXHLevel1 3 3 3 2" xfId="56654" xr:uid="{00000000-0005-0000-0000-000016DD0000}"/>
    <cellStyle name="SAPBEXHLevel1 3 3 4" xfId="56655" xr:uid="{00000000-0005-0000-0000-000017DD0000}"/>
    <cellStyle name="SAPBEXHLevel1 3 3 4 2" xfId="56656" xr:uid="{00000000-0005-0000-0000-000018DD0000}"/>
    <cellStyle name="SAPBEXHLevel1 3 3 5" xfId="56657" xr:uid="{00000000-0005-0000-0000-000019DD0000}"/>
    <cellStyle name="SAPBEXHLevel1 3 3 6" xfId="56658" xr:uid="{00000000-0005-0000-0000-00001ADD0000}"/>
    <cellStyle name="SAPBEXHLevel1 3 3 7" xfId="56659" xr:uid="{00000000-0005-0000-0000-00001BDD0000}"/>
    <cellStyle name="SAPBEXHLevel1 3 4" xfId="56660" xr:uid="{00000000-0005-0000-0000-00001CDD0000}"/>
    <cellStyle name="SAPBEXHLevel1 3 4 2" xfId="56661" xr:uid="{00000000-0005-0000-0000-00001DDD0000}"/>
    <cellStyle name="SAPBEXHLevel1 3 4 2 2" xfId="56662" xr:uid="{00000000-0005-0000-0000-00001EDD0000}"/>
    <cellStyle name="SAPBEXHLevel1 3 4 3" xfId="56663" xr:uid="{00000000-0005-0000-0000-00001FDD0000}"/>
    <cellStyle name="SAPBEXHLevel1 3 4 3 2" xfId="56664" xr:uid="{00000000-0005-0000-0000-000020DD0000}"/>
    <cellStyle name="SAPBEXHLevel1 3 4 4" xfId="56665" xr:uid="{00000000-0005-0000-0000-000021DD0000}"/>
    <cellStyle name="SAPBEXHLevel1 3 4 5" xfId="56666" xr:uid="{00000000-0005-0000-0000-000022DD0000}"/>
    <cellStyle name="SAPBEXHLevel1 3 4 6" xfId="56667" xr:uid="{00000000-0005-0000-0000-000023DD0000}"/>
    <cellStyle name="SAPBEXHLevel1 3 5" xfId="56668" xr:uid="{00000000-0005-0000-0000-000024DD0000}"/>
    <cellStyle name="SAPBEXHLevel1 3 5 2" xfId="56669" xr:uid="{00000000-0005-0000-0000-000025DD0000}"/>
    <cellStyle name="SAPBEXHLevel1 3 5 3" xfId="56670" xr:uid="{00000000-0005-0000-0000-000026DD0000}"/>
    <cellStyle name="SAPBEXHLevel1 3 6" xfId="56671" xr:uid="{00000000-0005-0000-0000-000027DD0000}"/>
    <cellStyle name="SAPBEXHLevel1 3 6 2" xfId="56672" xr:uid="{00000000-0005-0000-0000-000028DD0000}"/>
    <cellStyle name="SAPBEXHLevel1 3 7" xfId="56673" xr:uid="{00000000-0005-0000-0000-000029DD0000}"/>
    <cellStyle name="SAPBEXHLevel1 3 7 2" xfId="56674" xr:uid="{00000000-0005-0000-0000-00002ADD0000}"/>
    <cellStyle name="SAPBEXHLevel1 3 8" xfId="56675" xr:uid="{00000000-0005-0000-0000-00002BDD0000}"/>
    <cellStyle name="SAPBEXHLevel1 3 9" xfId="56676" xr:uid="{00000000-0005-0000-0000-00002CDD0000}"/>
    <cellStyle name="SAPBEXHLevel1 4" xfId="56677" xr:uid="{00000000-0005-0000-0000-00002DDD0000}"/>
    <cellStyle name="SAPBEXHLevel1 4 2" xfId="56678" xr:uid="{00000000-0005-0000-0000-00002EDD0000}"/>
    <cellStyle name="SAPBEXHLevel1 4 2 2" xfId="56679" xr:uid="{00000000-0005-0000-0000-00002FDD0000}"/>
    <cellStyle name="SAPBEXHLevel1 4 2 2 2" xfId="56680" xr:uid="{00000000-0005-0000-0000-000030DD0000}"/>
    <cellStyle name="SAPBEXHLevel1 4 2 2 3" xfId="56681" xr:uid="{00000000-0005-0000-0000-000031DD0000}"/>
    <cellStyle name="SAPBEXHLevel1 4 2 3" xfId="56682" xr:uid="{00000000-0005-0000-0000-000032DD0000}"/>
    <cellStyle name="SAPBEXHLevel1 4 2 4" xfId="56683" xr:uid="{00000000-0005-0000-0000-000033DD0000}"/>
    <cellStyle name="SAPBEXHLevel1 4 3" xfId="56684" xr:uid="{00000000-0005-0000-0000-000034DD0000}"/>
    <cellStyle name="SAPBEXHLevel1 4 3 2" xfId="56685" xr:uid="{00000000-0005-0000-0000-000035DD0000}"/>
    <cellStyle name="SAPBEXHLevel1 4 3 3" xfId="56686" xr:uid="{00000000-0005-0000-0000-000036DD0000}"/>
    <cellStyle name="SAPBEXHLevel1 4 3 4" xfId="56687" xr:uid="{00000000-0005-0000-0000-000037DD0000}"/>
    <cellStyle name="SAPBEXHLevel1 4 4" xfId="56688" xr:uid="{00000000-0005-0000-0000-000038DD0000}"/>
    <cellStyle name="SAPBEXHLevel1 4 4 2" xfId="56689" xr:uid="{00000000-0005-0000-0000-000039DD0000}"/>
    <cellStyle name="SAPBEXHLevel1 4 5" xfId="56690" xr:uid="{00000000-0005-0000-0000-00003ADD0000}"/>
    <cellStyle name="SAPBEXHLevel1 4 5 2" xfId="56691" xr:uid="{00000000-0005-0000-0000-00003BDD0000}"/>
    <cellStyle name="SAPBEXHLevel1 4 6" xfId="56692" xr:uid="{00000000-0005-0000-0000-00003CDD0000}"/>
    <cellStyle name="SAPBEXHLevel1 4 6 2" xfId="56693" xr:uid="{00000000-0005-0000-0000-00003DDD0000}"/>
    <cellStyle name="SAPBEXHLevel1 4 7" xfId="56694" xr:uid="{00000000-0005-0000-0000-00003EDD0000}"/>
    <cellStyle name="SAPBEXHLevel1 4 8" xfId="56695" xr:uid="{00000000-0005-0000-0000-00003FDD0000}"/>
    <cellStyle name="SAPBEXHLevel1 4 9" xfId="56696" xr:uid="{00000000-0005-0000-0000-000040DD0000}"/>
    <cellStyle name="SAPBEXHLevel1 5" xfId="56697" xr:uid="{00000000-0005-0000-0000-000041DD0000}"/>
    <cellStyle name="SAPBEXHLevel1 5 10" xfId="56698" xr:uid="{00000000-0005-0000-0000-000042DD0000}"/>
    <cellStyle name="SAPBEXHLevel1 5 11" xfId="56699" xr:uid="{00000000-0005-0000-0000-000043DD0000}"/>
    <cellStyle name="SAPBEXHLevel1 5 2" xfId="56700" xr:uid="{00000000-0005-0000-0000-000044DD0000}"/>
    <cellStyle name="SAPBEXHLevel1 5 2 2" xfId="56701" xr:uid="{00000000-0005-0000-0000-000045DD0000}"/>
    <cellStyle name="SAPBEXHLevel1 5 2 2 2" xfId="56702" xr:uid="{00000000-0005-0000-0000-000046DD0000}"/>
    <cellStyle name="SAPBEXHLevel1 5 2 3" xfId="56703" xr:uid="{00000000-0005-0000-0000-000047DD0000}"/>
    <cellStyle name="SAPBEXHLevel1 5 2 3 2" xfId="56704" xr:uid="{00000000-0005-0000-0000-000048DD0000}"/>
    <cellStyle name="SAPBEXHLevel1 5 2 4" xfId="56705" xr:uid="{00000000-0005-0000-0000-000049DD0000}"/>
    <cellStyle name="SAPBEXHLevel1 5 2 5" xfId="56706" xr:uid="{00000000-0005-0000-0000-00004ADD0000}"/>
    <cellStyle name="SAPBEXHLevel1 5 2 6" xfId="56707" xr:uid="{00000000-0005-0000-0000-00004BDD0000}"/>
    <cellStyle name="SAPBEXHLevel1 5 3" xfId="56708" xr:uid="{00000000-0005-0000-0000-00004CDD0000}"/>
    <cellStyle name="SAPBEXHLevel1 5 3 2" xfId="56709" xr:uid="{00000000-0005-0000-0000-00004DDD0000}"/>
    <cellStyle name="SAPBEXHLevel1 5 3 2 2" xfId="56710" xr:uid="{00000000-0005-0000-0000-00004EDD0000}"/>
    <cellStyle name="SAPBEXHLevel1 5 3 3" xfId="56711" xr:uid="{00000000-0005-0000-0000-00004FDD0000}"/>
    <cellStyle name="SAPBEXHLevel1 5 3 3 2" xfId="56712" xr:uid="{00000000-0005-0000-0000-000050DD0000}"/>
    <cellStyle name="SAPBEXHLevel1 5 3 4" xfId="56713" xr:uid="{00000000-0005-0000-0000-000051DD0000}"/>
    <cellStyle name="SAPBEXHLevel1 5 4" xfId="56714" xr:uid="{00000000-0005-0000-0000-000052DD0000}"/>
    <cellStyle name="SAPBEXHLevel1 5 4 2" xfId="56715" xr:uid="{00000000-0005-0000-0000-000053DD0000}"/>
    <cellStyle name="SAPBEXHLevel1 5 5" xfId="56716" xr:uid="{00000000-0005-0000-0000-000054DD0000}"/>
    <cellStyle name="SAPBEXHLevel1 5 5 2" xfId="56717" xr:uid="{00000000-0005-0000-0000-000055DD0000}"/>
    <cellStyle name="SAPBEXHLevel1 5 6" xfId="56718" xr:uid="{00000000-0005-0000-0000-000056DD0000}"/>
    <cellStyle name="SAPBEXHLevel1 5 6 2" xfId="56719" xr:uid="{00000000-0005-0000-0000-000057DD0000}"/>
    <cellStyle name="SAPBEXHLevel1 5 7" xfId="56720" xr:uid="{00000000-0005-0000-0000-000058DD0000}"/>
    <cellStyle name="SAPBEXHLevel1 5 7 2" xfId="56721" xr:uid="{00000000-0005-0000-0000-000059DD0000}"/>
    <cellStyle name="SAPBEXHLevel1 5 8" xfId="56722" xr:uid="{00000000-0005-0000-0000-00005ADD0000}"/>
    <cellStyle name="SAPBEXHLevel1 5 8 2" xfId="56723" xr:uid="{00000000-0005-0000-0000-00005BDD0000}"/>
    <cellStyle name="SAPBEXHLevel1 5 9" xfId="56724" xr:uid="{00000000-0005-0000-0000-00005CDD0000}"/>
    <cellStyle name="SAPBEXHLevel1 6" xfId="56725" xr:uid="{00000000-0005-0000-0000-00005DDD0000}"/>
    <cellStyle name="SAPBEXHLevel1 6 2" xfId="56726" xr:uid="{00000000-0005-0000-0000-00005EDD0000}"/>
    <cellStyle name="SAPBEXHLevel1 6 2 2" xfId="56727" xr:uid="{00000000-0005-0000-0000-00005FDD0000}"/>
    <cellStyle name="SAPBEXHLevel1 6 3" xfId="56728" xr:uid="{00000000-0005-0000-0000-000060DD0000}"/>
    <cellStyle name="SAPBEXHLevel1 6 3 2" xfId="56729" xr:uid="{00000000-0005-0000-0000-000061DD0000}"/>
    <cellStyle name="SAPBEXHLevel1 6 4" xfId="56730" xr:uid="{00000000-0005-0000-0000-000062DD0000}"/>
    <cellStyle name="SAPBEXHLevel1 6 4 2" xfId="56731" xr:uid="{00000000-0005-0000-0000-000063DD0000}"/>
    <cellStyle name="SAPBEXHLevel1 6 5" xfId="56732" xr:uid="{00000000-0005-0000-0000-000064DD0000}"/>
    <cellStyle name="SAPBEXHLevel1 6 5 2" xfId="56733" xr:uid="{00000000-0005-0000-0000-000065DD0000}"/>
    <cellStyle name="SAPBEXHLevel1 6 6" xfId="56734" xr:uid="{00000000-0005-0000-0000-000066DD0000}"/>
    <cellStyle name="SAPBEXHLevel1 6 6 2" xfId="56735" xr:uid="{00000000-0005-0000-0000-000067DD0000}"/>
    <cellStyle name="SAPBEXHLevel1 6 7" xfId="56736" xr:uid="{00000000-0005-0000-0000-000068DD0000}"/>
    <cellStyle name="SAPBEXHLevel1 6 8" xfId="56737" xr:uid="{00000000-0005-0000-0000-000069DD0000}"/>
    <cellStyle name="SAPBEXHLevel1 6 9" xfId="56738" xr:uid="{00000000-0005-0000-0000-00006ADD0000}"/>
    <cellStyle name="SAPBEXHLevel1 7" xfId="56739" xr:uid="{00000000-0005-0000-0000-00006BDD0000}"/>
    <cellStyle name="SAPBEXHLevel1 7 2" xfId="56740" xr:uid="{00000000-0005-0000-0000-00006CDD0000}"/>
    <cellStyle name="SAPBEXHLevel1 7 2 2" xfId="56741" xr:uid="{00000000-0005-0000-0000-00006DDD0000}"/>
    <cellStyle name="SAPBEXHLevel1 7 3" xfId="56742" xr:uid="{00000000-0005-0000-0000-00006EDD0000}"/>
    <cellStyle name="SAPBEXHLevel1 7 3 2" xfId="56743" xr:uid="{00000000-0005-0000-0000-00006FDD0000}"/>
    <cellStyle name="SAPBEXHLevel1 7 4" xfId="56744" xr:uid="{00000000-0005-0000-0000-000070DD0000}"/>
    <cellStyle name="SAPBEXHLevel1 7 5" xfId="56745" xr:uid="{00000000-0005-0000-0000-000071DD0000}"/>
    <cellStyle name="SAPBEXHLevel1 8" xfId="56746" xr:uid="{00000000-0005-0000-0000-000072DD0000}"/>
    <cellStyle name="SAPBEXHLevel1 8 2" xfId="56747" xr:uid="{00000000-0005-0000-0000-000073DD0000}"/>
    <cellStyle name="SAPBEXHLevel1 8 2 2" xfId="56748" xr:uid="{00000000-0005-0000-0000-000074DD0000}"/>
    <cellStyle name="SAPBEXHLevel1 8 3" xfId="56749" xr:uid="{00000000-0005-0000-0000-000075DD0000}"/>
    <cellStyle name="SAPBEXHLevel1 9" xfId="56750" xr:uid="{00000000-0005-0000-0000-000076DD0000}"/>
    <cellStyle name="SAPBEXHLevel1 9 2" xfId="56751" xr:uid="{00000000-0005-0000-0000-000077DD0000}"/>
    <cellStyle name="SAPBEXHLevel1X" xfId="56752" xr:uid="{00000000-0005-0000-0000-000078DD0000}"/>
    <cellStyle name="SAPBEXHLevel1X 10" xfId="56753" xr:uid="{00000000-0005-0000-0000-000079DD0000}"/>
    <cellStyle name="SAPBEXHLevel1X 10 2" xfId="56754" xr:uid="{00000000-0005-0000-0000-00007ADD0000}"/>
    <cellStyle name="SAPBEXHLevel1X 11" xfId="56755" xr:uid="{00000000-0005-0000-0000-00007BDD0000}"/>
    <cellStyle name="SAPBEXHLevel1X 11 2" xfId="56756" xr:uid="{00000000-0005-0000-0000-00007CDD0000}"/>
    <cellStyle name="SAPBEXHLevel1X 12" xfId="56757" xr:uid="{00000000-0005-0000-0000-00007DDD0000}"/>
    <cellStyle name="SAPBEXHLevel1X 12 2" xfId="56758" xr:uid="{00000000-0005-0000-0000-00007EDD0000}"/>
    <cellStyle name="SAPBEXHLevel1X 13" xfId="56759" xr:uid="{00000000-0005-0000-0000-00007FDD0000}"/>
    <cellStyle name="SAPBEXHLevel1X 13 2" xfId="56760" xr:uid="{00000000-0005-0000-0000-000080DD0000}"/>
    <cellStyle name="SAPBEXHLevel1X 14" xfId="56761" xr:uid="{00000000-0005-0000-0000-000081DD0000}"/>
    <cellStyle name="SAPBEXHLevel1X 14 2" xfId="56762" xr:uid="{00000000-0005-0000-0000-000082DD0000}"/>
    <cellStyle name="SAPBEXHLevel1X 15" xfId="56763" xr:uid="{00000000-0005-0000-0000-000083DD0000}"/>
    <cellStyle name="SAPBEXHLevel1X 15 2" xfId="56764" xr:uid="{00000000-0005-0000-0000-000084DD0000}"/>
    <cellStyle name="SAPBEXHLevel1X 16" xfId="56765" xr:uid="{00000000-0005-0000-0000-000085DD0000}"/>
    <cellStyle name="SAPBEXHLevel1X 16 2" xfId="56766" xr:uid="{00000000-0005-0000-0000-000086DD0000}"/>
    <cellStyle name="SAPBEXHLevel1X 17" xfId="56767" xr:uid="{00000000-0005-0000-0000-000087DD0000}"/>
    <cellStyle name="SAPBEXHLevel1X 18" xfId="56768" xr:uid="{00000000-0005-0000-0000-000088DD0000}"/>
    <cellStyle name="SAPBEXHLevel1X 19" xfId="56769" xr:uid="{00000000-0005-0000-0000-000089DD0000}"/>
    <cellStyle name="SAPBEXHLevel1X 2" xfId="56770" xr:uid="{00000000-0005-0000-0000-00008ADD0000}"/>
    <cellStyle name="SAPBEXHLevel1X 2 10" xfId="56771" xr:uid="{00000000-0005-0000-0000-00008BDD0000}"/>
    <cellStyle name="SAPBEXHLevel1X 2 11" xfId="56772" xr:uid="{00000000-0005-0000-0000-00008CDD0000}"/>
    <cellStyle name="SAPBEXHLevel1X 2 12" xfId="56773" xr:uid="{00000000-0005-0000-0000-00008DDD0000}"/>
    <cellStyle name="SAPBEXHLevel1X 2 2" xfId="56774" xr:uid="{00000000-0005-0000-0000-00008EDD0000}"/>
    <cellStyle name="SAPBEXHLevel1X 2 2 2" xfId="56775" xr:uid="{00000000-0005-0000-0000-00008FDD0000}"/>
    <cellStyle name="SAPBEXHLevel1X 2 2 2 2" xfId="56776" xr:uid="{00000000-0005-0000-0000-000090DD0000}"/>
    <cellStyle name="SAPBEXHLevel1X 2 2 2 2 2" xfId="56777" xr:uid="{00000000-0005-0000-0000-000091DD0000}"/>
    <cellStyle name="SAPBEXHLevel1X 2 2 2 2 2 2" xfId="56778" xr:uid="{00000000-0005-0000-0000-000092DD0000}"/>
    <cellStyle name="SAPBEXHLevel1X 2 2 2 2 3" xfId="56779" xr:uid="{00000000-0005-0000-0000-000093DD0000}"/>
    <cellStyle name="SAPBEXHLevel1X 2 2 2 2 3 2" xfId="56780" xr:uid="{00000000-0005-0000-0000-000094DD0000}"/>
    <cellStyle name="SAPBEXHLevel1X 2 2 2 2 4" xfId="56781" xr:uid="{00000000-0005-0000-0000-000095DD0000}"/>
    <cellStyle name="SAPBEXHLevel1X 2 2 2 3" xfId="56782" xr:uid="{00000000-0005-0000-0000-000096DD0000}"/>
    <cellStyle name="SAPBEXHLevel1X 2 2 2 3 2" xfId="56783" xr:uid="{00000000-0005-0000-0000-000097DD0000}"/>
    <cellStyle name="SAPBEXHLevel1X 2 2 2 4" xfId="56784" xr:uid="{00000000-0005-0000-0000-000098DD0000}"/>
    <cellStyle name="SAPBEXHLevel1X 2 2 2 4 2" xfId="56785" xr:uid="{00000000-0005-0000-0000-000099DD0000}"/>
    <cellStyle name="SAPBEXHLevel1X 2 2 2 5" xfId="56786" xr:uid="{00000000-0005-0000-0000-00009ADD0000}"/>
    <cellStyle name="SAPBEXHLevel1X 2 2 2 6" xfId="56787" xr:uid="{00000000-0005-0000-0000-00009BDD0000}"/>
    <cellStyle name="SAPBEXHLevel1X 2 2 2 7" xfId="56788" xr:uid="{00000000-0005-0000-0000-00009CDD0000}"/>
    <cellStyle name="SAPBEXHLevel1X 2 2 3" xfId="56789" xr:uid="{00000000-0005-0000-0000-00009DDD0000}"/>
    <cellStyle name="SAPBEXHLevel1X 2 2 3 2" xfId="56790" xr:uid="{00000000-0005-0000-0000-00009EDD0000}"/>
    <cellStyle name="SAPBEXHLevel1X 2 2 3 2 2" xfId="56791" xr:uid="{00000000-0005-0000-0000-00009FDD0000}"/>
    <cellStyle name="SAPBEXHLevel1X 2 2 3 3" xfId="56792" xr:uid="{00000000-0005-0000-0000-0000A0DD0000}"/>
    <cellStyle name="SAPBEXHLevel1X 2 2 3 3 2" xfId="56793" xr:uid="{00000000-0005-0000-0000-0000A1DD0000}"/>
    <cellStyle name="SAPBEXHLevel1X 2 2 3 4" xfId="56794" xr:uid="{00000000-0005-0000-0000-0000A2DD0000}"/>
    <cellStyle name="SAPBEXHLevel1X 2 2 4" xfId="56795" xr:uid="{00000000-0005-0000-0000-0000A3DD0000}"/>
    <cellStyle name="SAPBEXHLevel1X 2 2 4 2" xfId="56796" xr:uid="{00000000-0005-0000-0000-0000A4DD0000}"/>
    <cellStyle name="SAPBEXHLevel1X 2 2 4 2 2" xfId="56797" xr:uid="{00000000-0005-0000-0000-0000A5DD0000}"/>
    <cellStyle name="SAPBEXHLevel1X 2 2 4 3" xfId="56798" xr:uid="{00000000-0005-0000-0000-0000A6DD0000}"/>
    <cellStyle name="SAPBEXHLevel1X 2 2 4 3 2" xfId="56799" xr:uid="{00000000-0005-0000-0000-0000A7DD0000}"/>
    <cellStyle name="SAPBEXHLevel1X 2 2 4 4" xfId="56800" xr:uid="{00000000-0005-0000-0000-0000A8DD0000}"/>
    <cellStyle name="SAPBEXHLevel1X 2 2 5" xfId="56801" xr:uid="{00000000-0005-0000-0000-0000A9DD0000}"/>
    <cellStyle name="SAPBEXHLevel1X 2 2 5 2" xfId="56802" xr:uid="{00000000-0005-0000-0000-0000AADD0000}"/>
    <cellStyle name="SAPBEXHLevel1X 2 2 6" xfId="56803" xr:uid="{00000000-0005-0000-0000-0000ABDD0000}"/>
    <cellStyle name="SAPBEXHLevel1X 2 2 6 2" xfId="56804" xr:uid="{00000000-0005-0000-0000-0000ACDD0000}"/>
    <cellStyle name="SAPBEXHLevel1X 2 2 7" xfId="56805" xr:uid="{00000000-0005-0000-0000-0000ADDD0000}"/>
    <cellStyle name="SAPBEXHLevel1X 2 2 7 2" xfId="56806" xr:uid="{00000000-0005-0000-0000-0000AEDD0000}"/>
    <cellStyle name="SAPBEXHLevel1X 2 2 8" xfId="56807" xr:uid="{00000000-0005-0000-0000-0000AFDD0000}"/>
    <cellStyle name="SAPBEXHLevel1X 2 2 9" xfId="56808" xr:uid="{00000000-0005-0000-0000-0000B0DD0000}"/>
    <cellStyle name="SAPBEXHLevel1X 2 3" xfId="56809" xr:uid="{00000000-0005-0000-0000-0000B1DD0000}"/>
    <cellStyle name="SAPBEXHLevel1X 2 3 2" xfId="56810" xr:uid="{00000000-0005-0000-0000-0000B2DD0000}"/>
    <cellStyle name="SAPBEXHLevel1X 2 3 2 2" xfId="56811" xr:uid="{00000000-0005-0000-0000-0000B3DD0000}"/>
    <cellStyle name="SAPBEXHLevel1X 2 3 3" xfId="56812" xr:uid="{00000000-0005-0000-0000-0000B4DD0000}"/>
    <cellStyle name="SAPBEXHLevel1X 2 3 3 2" xfId="56813" xr:uid="{00000000-0005-0000-0000-0000B5DD0000}"/>
    <cellStyle name="SAPBEXHLevel1X 2 3 4" xfId="56814" xr:uid="{00000000-0005-0000-0000-0000B6DD0000}"/>
    <cellStyle name="SAPBEXHLevel1X 2 3 4 2" xfId="56815" xr:uid="{00000000-0005-0000-0000-0000B7DD0000}"/>
    <cellStyle name="SAPBEXHLevel1X 2 3 5" xfId="56816" xr:uid="{00000000-0005-0000-0000-0000B8DD0000}"/>
    <cellStyle name="SAPBEXHLevel1X 2 3 6" xfId="56817" xr:uid="{00000000-0005-0000-0000-0000B9DD0000}"/>
    <cellStyle name="SAPBEXHLevel1X 2 3 7" xfId="56818" xr:uid="{00000000-0005-0000-0000-0000BADD0000}"/>
    <cellStyle name="SAPBEXHLevel1X 2 4" xfId="56819" xr:uid="{00000000-0005-0000-0000-0000BBDD0000}"/>
    <cellStyle name="SAPBEXHLevel1X 2 4 2" xfId="56820" xr:uid="{00000000-0005-0000-0000-0000BCDD0000}"/>
    <cellStyle name="SAPBEXHLevel1X 2 4 2 2" xfId="56821" xr:uid="{00000000-0005-0000-0000-0000BDDD0000}"/>
    <cellStyle name="SAPBEXHLevel1X 2 4 3" xfId="56822" xr:uid="{00000000-0005-0000-0000-0000BEDD0000}"/>
    <cellStyle name="SAPBEXHLevel1X 2 4 3 2" xfId="56823" xr:uid="{00000000-0005-0000-0000-0000BFDD0000}"/>
    <cellStyle name="SAPBEXHLevel1X 2 4 4" xfId="56824" xr:uid="{00000000-0005-0000-0000-0000C0DD0000}"/>
    <cellStyle name="SAPBEXHLevel1X 2 4 4 2" xfId="56825" xr:uid="{00000000-0005-0000-0000-0000C1DD0000}"/>
    <cellStyle name="SAPBEXHLevel1X 2 4 5" xfId="56826" xr:uid="{00000000-0005-0000-0000-0000C2DD0000}"/>
    <cellStyle name="SAPBEXHLevel1X 2 4 6" xfId="56827" xr:uid="{00000000-0005-0000-0000-0000C3DD0000}"/>
    <cellStyle name="SAPBEXHLevel1X 2 5" xfId="56828" xr:uid="{00000000-0005-0000-0000-0000C4DD0000}"/>
    <cellStyle name="SAPBEXHLevel1X 2 5 2" xfId="56829" xr:uid="{00000000-0005-0000-0000-0000C5DD0000}"/>
    <cellStyle name="SAPBEXHLevel1X 2 5 2 2" xfId="56830" xr:uid="{00000000-0005-0000-0000-0000C6DD0000}"/>
    <cellStyle name="SAPBEXHLevel1X 2 5 3" xfId="56831" xr:uid="{00000000-0005-0000-0000-0000C7DD0000}"/>
    <cellStyle name="SAPBEXHLevel1X 2 5 3 2" xfId="56832" xr:uid="{00000000-0005-0000-0000-0000C8DD0000}"/>
    <cellStyle name="SAPBEXHLevel1X 2 5 4" xfId="56833" xr:uid="{00000000-0005-0000-0000-0000C9DD0000}"/>
    <cellStyle name="SAPBEXHLevel1X 2 6" xfId="56834" xr:uid="{00000000-0005-0000-0000-0000CADD0000}"/>
    <cellStyle name="SAPBEXHLevel1X 2 6 2" xfId="56835" xr:uid="{00000000-0005-0000-0000-0000CBDD0000}"/>
    <cellStyle name="SAPBEXHLevel1X 2 7" xfId="56836" xr:uid="{00000000-0005-0000-0000-0000CCDD0000}"/>
    <cellStyle name="SAPBEXHLevel1X 2 7 2" xfId="56837" xr:uid="{00000000-0005-0000-0000-0000CDDD0000}"/>
    <cellStyle name="SAPBEXHLevel1X 2 8" xfId="56838" xr:uid="{00000000-0005-0000-0000-0000CEDD0000}"/>
    <cellStyle name="SAPBEXHLevel1X 2 8 2" xfId="56839" xr:uid="{00000000-0005-0000-0000-0000CFDD0000}"/>
    <cellStyle name="SAPBEXHLevel1X 2 9" xfId="56840" xr:uid="{00000000-0005-0000-0000-0000D0DD0000}"/>
    <cellStyle name="SAPBEXHLevel1X 2 9 2" xfId="56841" xr:uid="{00000000-0005-0000-0000-0000D1DD0000}"/>
    <cellStyle name="SAPBEXHLevel1X 3" xfId="56842" xr:uid="{00000000-0005-0000-0000-0000D2DD0000}"/>
    <cellStyle name="SAPBEXHLevel1X 3 2" xfId="56843" xr:uid="{00000000-0005-0000-0000-0000D3DD0000}"/>
    <cellStyle name="SAPBEXHLevel1X 3 2 2" xfId="56844" xr:uid="{00000000-0005-0000-0000-0000D4DD0000}"/>
    <cellStyle name="SAPBEXHLevel1X 3 2 2 2" xfId="56845" xr:uid="{00000000-0005-0000-0000-0000D5DD0000}"/>
    <cellStyle name="SAPBEXHLevel1X 3 2 2 2 2" xfId="56846" xr:uid="{00000000-0005-0000-0000-0000D6DD0000}"/>
    <cellStyle name="SAPBEXHLevel1X 3 2 2 3" xfId="56847" xr:uid="{00000000-0005-0000-0000-0000D7DD0000}"/>
    <cellStyle name="SAPBEXHLevel1X 3 2 2 3 2" xfId="56848" xr:uid="{00000000-0005-0000-0000-0000D8DD0000}"/>
    <cellStyle name="SAPBEXHLevel1X 3 2 2 4" xfId="56849" xr:uid="{00000000-0005-0000-0000-0000D9DD0000}"/>
    <cellStyle name="SAPBEXHLevel1X 3 2 2 5" xfId="56850" xr:uid="{00000000-0005-0000-0000-0000DADD0000}"/>
    <cellStyle name="SAPBEXHLevel1X 3 2 2 6" xfId="56851" xr:uid="{00000000-0005-0000-0000-0000DBDD0000}"/>
    <cellStyle name="SAPBEXHLevel1X 3 2 3" xfId="56852" xr:uid="{00000000-0005-0000-0000-0000DCDD0000}"/>
    <cellStyle name="SAPBEXHLevel1X 3 2 3 2" xfId="56853" xr:uid="{00000000-0005-0000-0000-0000DDDD0000}"/>
    <cellStyle name="SAPBEXHLevel1X 3 2 3 2 2" xfId="56854" xr:uid="{00000000-0005-0000-0000-0000DEDD0000}"/>
    <cellStyle name="SAPBEXHLevel1X 3 2 3 3" xfId="56855" xr:uid="{00000000-0005-0000-0000-0000DFDD0000}"/>
    <cellStyle name="SAPBEXHLevel1X 3 2 3 3 2" xfId="56856" xr:uid="{00000000-0005-0000-0000-0000E0DD0000}"/>
    <cellStyle name="SAPBEXHLevel1X 3 2 3 4" xfId="56857" xr:uid="{00000000-0005-0000-0000-0000E1DD0000}"/>
    <cellStyle name="SAPBEXHLevel1X 3 2 3 5" xfId="56858" xr:uid="{00000000-0005-0000-0000-0000E2DD0000}"/>
    <cellStyle name="SAPBEXHLevel1X 3 2 4" xfId="56859" xr:uid="{00000000-0005-0000-0000-0000E3DD0000}"/>
    <cellStyle name="SAPBEXHLevel1X 3 2 4 2" xfId="56860" xr:uid="{00000000-0005-0000-0000-0000E4DD0000}"/>
    <cellStyle name="SAPBEXHLevel1X 3 2 4 3" xfId="56861" xr:uid="{00000000-0005-0000-0000-0000E5DD0000}"/>
    <cellStyle name="SAPBEXHLevel1X 3 2 5" xfId="56862" xr:uid="{00000000-0005-0000-0000-0000E6DD0000}"/>
    <cellStyle name="SAPBEXHLevel1X 3 2 5 2" xfId="56863" xr:uid="{00000000-0005-0000-0000-0000E7DD0000}"/>
    <cellStyle name="SAPBEXHLevel1X 3 2 6" xfId="56864" xr:uid="{00000000-0005-0000-0000-0000E8DD0000}"/>
    <cellStyle name="SAPBEXHLevel1X 3 2 6 2" xfId="56865" xr:uid="{00000000-0005-0000-0000-0000E9DD0000}"/>
    <cellStyle name="SAPBEXHLevel1X 3 2 7" xfId="56866" xr:uid="{00000000-0005-0000-0000-0000EADD0000}"/>
    <cellStyle name="SAPBEXHLevel1X 3 2 8" xfId="56867" xr:uid="{00000000-0005-0000-0000-0000EBDD0000}"/>
    <cellStyle name="SAPBEXHLevel1X 3 2 9" xfId="56868" xr:uid="{00000000-0005-0000-0000-0000ECDD0000}"/>
    <cellStyle name="SAPBEXHLevel1X 3 3" xfId="56869" xr:uid="{00000000-0005-0000-0000-0000EDDD0000}"/>
    <cellStyle name="SAPBEXHLevel1X 3 3 2" xfId="56870" xr:uid="{00000000-0005-0000-0000-0000EEDD0000}"/>
    <cellStyle name="SAPBEXHLevel1X 3 3 2 2" xfId="56871" xr:uid="{00000000-0005-0000-0000-0000EFDD0000}"/>
    <cellStyle name="SAPBEXHLevel1X 3 3 3" xfId="56872" xr:uid="{00000000-0005-0000-0000-0000F0DD0000}"/>
    <cellStyle name="SAPBEXHLevel1X 3 3 3 2" xfId="56873" xr:uid="{00000000-0005-0000-0000-0000F1DD0000}"/>
    <cellStyle name="SAPBEXHLevel1X 3 3 4" xfId="56874" xr:uid="{00000000-0005-0000-0000-0000F2DD0000}"/>
    <cellStyle name="SAPBEXHLevel1X 3 3 4 2" xfId="56875" xr:uid="{00000000-0005-0000-0000-0000F3DD0000}"/>
    <cellStyle name="SAPBEXHLevel1X 3 3 5" xfId="56876" xr:uid="{00000000-0005-0000-0000-0000F4DD0000}"/>
    <cellStyle name="SAPBEXHLevel1X 3 3 6" xfId="56877" xr:uid="{00000000-0005-0000-0000-0000F5DD0000}"/>
    <cellStyle name="SAPBEXHLevel1X 3 3 7" xfId="56878" xr:uid="{00000000-0005-0000-0000-0000F6DD0000}"/>
    <cellStyle name="SAPBEXHLevel1X 3 4" xfId="56879" xr:uid="{00000000-0005-0000-0000-0000F7DD0000}"/>
    <cellStyle name="SAPBEXHLevel1X 3 4 2" xfId="56880" xr:uid="{00000000-0005-0000-0000-0000F8DD0000}"/>
    <cellStyle name="SAPBEXHLevel1X 3 4 2 2" xfId="56881" xr:uid="{00000000-0005-0000-0000-0000F9DD0000}"/>
    <cellStyle name="SAPBEXHLevel1X 3 4 3" xfId="56882" xr:uid="{00000000-0005-0000-0000-0000FADD0000}"/>
    <cellStyle name="SAPBEXHLevel1X 3 4 3 2" xfId="56883" xr:uid="{00000000-0005-0000-0000-0000FBDD0000}"/>
    <cellStyle name="SAPBEXHLevel1X 3 4 4" xfId="56884" xr:uid="{00000000-0005-0000-0000-0000FCDD0000}"/>
    <cellStyle name="SAPBEXHLevel1X 3 4 5" xfId="56885" xr:uid="{00000000-0005-0000-0000-0000FDDD0000}"/>
    <cellStyle name="SAPBEXHLevel1X 3 5" xfId="56886" xr:uid="{00000000-0005-0000-0000-0000FEDD0000}"/>
    <cellStyle name="SAPBEXHLevel1X 3 5 2" xfId="56887" xr:uid="{00000000-0005-0000-0000-0000FFDD0000}"/>
    <cellStyle name="SAPBEXHLevel1X 3 5 3" xfId="56888" xr:uid="{00000000-0005-0000-0000-000000DE0000}"/>
    <cellStyle name="SAPBEXHLevel1X 3 5 4" xfId="56889" xr:uid="{00000000-0005-0000-0000-000001DE0000}"/>
    <cellStyle name="SAPBEXHLevel1X 3 6" xfId="56890" xr:uid="{00000000-0005-0000-0000-000002DE0000}"/>
    <cellStyle name="SAPBEXHLevel1X 3 6 2" xfId="56891" xr:uid="{00000000-0005-0000-0000-000003DE0000}"/>
    <cellStyle name="SAPBEXHLevel1X 3 7" xfId="56892" xr:uid="{00000000-0005-0000-0000-000004DE0000}"/>
    <cellStyle name="SAPBEXHLevel1X 3 7 2" xfId="56893" xr:uid="{00000000-0005-0000-0000-000005DE0000}"/>
    <cellStyle name="SAPBEXHLevel1X 3 8" xfId="56894" xr:uid="{00000000-0005-0000-0000-000006DE0000}"/>
    <cellStyle name="SAPBEXHLevel1X 3 9" xfId="56895" xr:uid="{00000000-0005-0000-0000-000007DE0000}"/>
    <cellStyle name="SAPBEXHLevel1X 4" xfId="56896" xr:uid="{00000000-0005-0000-0000-000008DE0000}"/>
    <cellStyle name="SAPBEXHLevel1X 4 10" xfId="56897" xr:uid="{00000000-0005-0000-0000-000009DE0000}"/>
    <cellStyle name="SAPBEXHLevel1X 4 2" xfId="56898" xr:uid="{00000000-0005-0000-0000-00000ADE0000}"/>
    <cellStyle name="SAPBEXHLevel1X 4 2 2" xfId="56899" xr:uid="{00000000-0005-0000-0000-00000BDE0000}"/>
    <cellStyle name="SAPBEXHLevel1X 4 2 2 2" xfId="56900" xr:uid="{00000000-0005-0000-0000-00000CDE0000}"/>
    <cellStyle name="SAPBEXHLevel1X 4 2 2 2 2" xfId="56901" xr:uid="{00000000-0005-0000-0000-00000DDE0000}"/>
    <cellStyle name="SAPBEXHLevel1X 4 2 2 3" xfId="56902" xr:uid="{00000000-0005-0000-0000-00000EDE0000}"/>
    <cellStyle name="SAPBEXHLevel1X 4 2 2 3 2" xfId="56903" xr:uid="{00000000-0005-0000-0000-00000FDE0000}"/>
    <cellStyle name="SAPBEXHLevel1X 4 2 2 4" xfId="56904" xr:uid="{00000000-0005-0000-0000-000010DE0000}"/>
    <cellStyle name="SAPBEXHLevel1X 4 2 2 5" xfId="56905" xr:uid="{00000000-0005-0000-0000-000011DE0000}"/>
    <cellStyle name="SAPBEXHLevel1X 4 2 2 6" xfId="56906" xr:uid="{00000000-0005-0000-0000-000012DE0000}"/>
    <cellStyle name="SAPBEXHLevel1X 4 2 3" xfId="56907" xr:uid="{00000000-0005-0000-0000-000013DE0000}"/>
    <cellStyle name="SAPBEXHLevel1X 4 2 3 2" xfId="56908" xr:uid="{00000000-0005-0000-0000-000014DE0000}"/>
    <cellStyle name="SAPBEXHLevel1X 4 2 3 2 2" xfId="56909" xr:uid="{00000000-0005-0000-0000-000015DE0000}"/>
    <cellStyle name="SAPBEXHLevel1X 4 2 3 3" xfId="56910" xr:uid="{00000000-0005-0000-0000-000016DE0000}"/>
    <cellStyle name="SAPBEXHLevel1X 4 2 3 3 2" xfId="56911" xr:uid="{00000000-0005-0000-0000-000017DE0000}"/>
    <cellStyle name="SAPBEXHLevel1X 4 2 3 4" xfId="56912" xr:uid="{00000000-0005-0000-0000-000018DE0000}"/>
    <cellStyle name="SAPBEXHLevel1X 4 2 4" xfId="56913" xr:uid="{00000000-0005-0000-0000-000019DE0000}"/>
    <cellStyle name="SAPBEXHLevel1X 4 2 4 2" xfId="56914" xr:uid="{00000000-0005-0000-0000-00001ADE0000}"/>
    <cellStyle name="SAPBEXHLevel1X 4 2 5" xfId="56915" xr:uid="{00000000-0005-0000-0000-00001BDE0000}"/>
    <cellStyle name="SAPBEXHLevel1X 4 2 5 2" xfId="56916" xr:uid="{00000000-0005-0000-0000-00001CDE0000}"/>
    <cellStyle name="SAPBEXHLevel1X 4 2 6" xfId="56917" xr:uid="{00000000-0005-0000-0000-00001DDE0000}"/>
    <cellStyle name="SAPBEXHLevel1X 4 2 6 2" xfId="56918" xr:uid="{00000000-0005-0000-0000-00001EDE0000}"/>
    <cellStyle name="SAPBEXHLevel1X 4 2 7" xfId="56919" xr:uid="{00000000-0005-0000-0000-00001FDE0000}"/>
    <cellStyle name="SAPBEXHLevel1X 4 2 8" xfId="56920" xr:uid="{00000000-0005-0000-0000-000020DE0000}"/>
    <cellStyle name="SAPBEXHLevel1X 4 2 9" xfId="56921" xr:uid="{00000000-0005-0000-0000-000021DE0000}"/>
    <cellStyle name="SAPBEXHLevel1X 4 3" xfId="56922" xr:uid="{00000000-0005-0000-0000-000022DE0000}"/>
    <cellStyle name="SAPBEXHLevel1X 4 3 2" xfId="56923" xr:uid="{00000000-0005-0000-0000-000023DE0000}"/>
    <cellStyle name="SAPBEXHLevel1X 4 3 2 2" xfId="56924" xr:uid="{00000000-0005-0000-0000-000024DE0000}"/>
    <cellStyle name="SAPBEXHLevel1X 4 3 3" xfId="56925" xr:uid="{00000000-0005-0000-0000-000025DE0000}"/>
    <cellStyle name="SAPBEXHLevel1X 4 3 3 2" xfId="56926" xr:uid="{00000000-0005-0000-0000-000026DE0000}"/>
    <cellStyle name="SAPBEXHLevel1X 4 3 4" xfId="56927" xr:uid="{00000000-0005-0000-0000-000027DE0000}"/>
    <cellStyle name="SAPBEXHLevel1X 4 3 4 2" xfId="56928" xr:uid="{00000000-0005-0000-0000-000028DE0000}"/>
    <cellStyle name="SAPBEXHLevel1X 4 3 5" xfId="56929" xr:uid="{00000000-0005-0000-0000-000029DE0000}"/>
    <cellStyle name="SAPBEXHLevel1X 4 3 6" xfId="56930" xr:uid="{00000000-0005-0000-0000-00002ADE0000}"/>
    <cellStyle name="SAPBEXHLevel1X 4 3 7" xfId="56931" xr:uid="{00000000-0005-0000-0000-00002BDE0000}"/>
    <cellStyle name="SAPBEXHLevel1X 4 4" xfId="56932" xr:uid="{00000000-0005-0000-0000-00002CDE0000}"/>
    <cellStyle name="SAPBEXHLevel1X 4 4 2" xfId="56933" xr:uid="{00000000-0005-0000-0000-00002DDE0000}"/>
    <cellStyle name="SAPBEXHLevel1X 4 4 2 2" xfId="56934" xr:uid="{00000000-0005-0000-0000-00002EDE0000}"/>
    <cellStyle name="SAPBEXHLevel1X 4 4 3" xfId="56935" xr:uid="{00000000-0005-0000-0000-00002FDE0000}"/>
    <cellStyle name="SAPBEXHLevel1X 4 4 3 2" xfId="56936" xr:uid="{00000000-0005-0000-0000-000030DE0000}"/>
    <cellStyle name="SAPBEXHLevel1X 4 4 4" xfId="56937" xr:uid="{00000000-0005-0000-0000-000031DE0000}"/>
    <cellStyle name="SAPBEXHLevel1X 4 5" xfId="56938" xr:uid="{00000000-0005-0000-0000-000032DE0000}"/>
    <cellStyle name="SAPBEXHLevel1X 4 5 2" xfId="56939" xr:uid="{00000000-0005-0000-0000-000033DE0000}"/>
    <cellStyle name="SAPBEXHLevel1X 4 6" xfId="56940" xr:uid="{00000000-0005-0000-0000-000034DE0000}"/>
    <cellStyle name="SAPBEXHLevel1X 4 6 2" xfId="56941" xr:uid="{00000000-0005-0000-0000-000035DE0000}"/>
    <cellStyle name="SAPBEXHLevel1X 4 7" xfId="56942" xr:uid="{00000000-0005-0000-0000-000036DE0000}"/>
    <cellStyle name="SAPBEXHLevel1X 4 7 2" xfId="56943" xr:uid="{00000000-0005-0000-0000-000037DE0000}"/>
    <cellStyle name="SAPBEXHLevel1X 4 8" xfId="56944" xr:uid="{00000000-0005-0000-0000-000038DE0000}"/>
    <cellStyle name="SAPBEXHLevel1X 4 9" xfId="56945" xr:uid="{00000000-0005-0000-0000-000039DE0000}"/>
    <cellStyle name="SAPBEXHLevel1X 5" xfId="56946" xr:uid="{00000000-0005-0000-0000-00003ADE0000}"/>
    <cellStyle name="SAPBEXHLevel1X 5 10" xfId="56947" xr:uid="{00000000-0005-0000-0000-00003BDE0000}"/>
    <cellStyle name="SAPBEXHLevel1X 5 11" xfId="56948" xr:uid="{00000000-0005-0000-0000-00003CDE0000}"/>
    <cellStyle name="SAPBEXHLevel1X 5 2" xfId="56949" xr:uid="{00000000-0005-0000-0000-00003DDE0000}"/>
    <cellStyle name="SAPBEXHLevel1X 5 2 2" xfId="56950" xr:uid="{00000000-0005-0000-0000-00003EDE0000}"/>
    <cellStyle name="SAPBEXHLevel1X 5 2 2 2" xfId="56951" xr:uid="{00000000-0005-0000-0000-00003FDE0000}"/>
    <cellStyle name="SAPBEXHLevel1X 5 2 3" xfId="56952" xr:uid="{00000000-0005-0000-0000-000040DE0000}"/>
    <cellStyle name="SAPBEXHLevel1X 5 2 3 2" xfId="56953" xr:uid="{00000000-0005-0000-0000-000041DE0000}"/>
    <cellStyle name="SAPBEXHLevel1X 5 2 4" xfId="56954" xr:uid="{00000000-0005-0000-0000-000042DE0000}"/>
    <cellStyle name="SAPBEXHLevel1X 5 2 5" xfId="56955" xr:uid="{00000000-0005-0000-0000-000043DE0000}"/>
    <cellStyle name="SAPBEXHLevel1X 5 2 6" xfId="56956" xr:uid="{00000000-0005-0000-0000-000044DE0000}"/>
    <cellStyle name="SAPBEXHLevel1X 5 3" xfId="56957" xr:uid="{00000000-0005-0000-0000-000045DE0000}"/>
    <cellStyle name="SAPBEXHLevel1X 5 3 2" xfId="56958" xr:uid="{00000000-0005-0000-0000-000046DE0000}"/>
    <cellStyle name="SAPBEXHLevel1X 5 3 2 2" xfId="56959" xr:uid="{00000000-0005-0000-0000-000047DE0000}"/>
    <cellStyle name="SAPBEXHLevel1X 5 3 3" xfId="56960" xr:uid="{00000000-0005-0000-0000-000048DE0000}"/>
    <cellStyle name="SAPBEXHLevel1X 5 3 3 2" xfId="56961" xr:uid="{00000000-0005-0000-0000-000049DE0000}"/>
    <cellStyle name="SAPBEXHLevel1X 5 3 4" xfId="56962" xr:uid="{00000000-0005-0000-0000-00004ADE0000}"/>
    <cellStyle name="SAPBEXHLevel1X 5 4" xfId="56963" xr:uid="{00000000-0005-0000-0000-00004BDE0000}"/>
    <cellStyle name="SAPBEXHLevel1X 5 4 2" xfId="56964" xr:uid="{00000000-0005-0000-0000-00004CDE0000}"/>
    <cellStyle name="SAPBEXHLevel1X 5 5" xfId="56965" xr:uid="{00000000-0005-0000-0000-00004DDE0000}"/>
    <cellStyle name="SAPBEXHLevel1X 5 5 2" xfId="56966" xr:uid="{00000000-0005-0000-0000-00004EDE0000}"/>
    <cellStyle name="SAPBEXHLevel1X 5 6" xfId="56967" xr:uid="{00000000-0005-0000-0000-00004FDE0000}"/>
    <cellStyle name="SAPBEXHLevel1X 5 6 2" xfId="56968" xr:uid="{00000000-0005-0000-0000-000050DE0000}"/>
    <cellStyle name="SAPBEXHLevel1X 5 7" xfId="56969" xr:uid="{00000000-0005-0000-0000-000051DE0000}"/>
    <cellStyle name="SAPBEXHLevel1X 5 7 2" xfId="56970" xr:uid="{00000000-0005-0000-0000-000052DE0000}"/>
    <cellStyle name="SAPBEXHLevel1X 5 8" xfId="56971" xr:uid="{00000000-0005-0000-0000-000053DE0000}"/>
    <cellStyle name="SAPBEXHLevel1X 5 8 2" xfId="56972" xr:uid="{00000000-0005-0000-0000-000054DE0000}"/>
    <cellStyle name="SAPBEXHLevel1X 5 9" xfId="56973" xr:uid="{00000000-0005-0000-0000-000055DE0000}"/>
    <cellStyle name="SAPBEXHLevel1X 6" xfId="56974" xr:uid="{00000000-0005-0000-0000-000056DE0000}"/>
    <cellStyle name="SAPBEXHLevel1X 6 2" xfId="56975" xr:uid="{00000000-0005-0000-0000-000057DE0000}"/>
    <cellStyle name="SAPBEXHLevel1X 6 2 2" xfId="56976" xr:uid="{00000000-0005-0000-0000-000058DE0000}"/>
    <cellStyle name="SAPBEXHLevel1X 6 3" xfId="56977" xr:uid="{00000000-0005-0000-0000-000059DE0000}"/>
    <cellStyle name="SAPBEXHLevel1X 6 3 2" xfId="56978" xr:uid="{00000000-0005-0000-0000-00005ADE0000}"/>
    <cellStyle name="SAPBEXHLevel1X 6 4" xfId="56979" xr:uid="{00000000-0005-0000-0000-00005BDE0000}"/>
    <cellStyle name="SAPBEXHLevel1X 6 4 2" xfId="56980" xr:uid="{00000000-0005-0000-0000-00005CDE0000}"/>
    <cellStyle name="SAPBEXHLevel1X 6 5" xfId="56981" xr:uid="{00000000-0005-0000-0000-00005DDE0000}"/>
    <cellStyle name="SAPBEXHLevel1X 6 5 2" xfId="56982" xr:uid="{00000000-0005-0000-0000-00005EDE0000}"/>
    <cellStyle name="SAPBEXHLevel1X 6 6" xfId="56983" xr:uid="{00000000-0005-0000-0000-00005FDE0000}"/>
    <cellStyle name="SAPBEXHLevel1X 6 6 2" xfId="56984" xr:uid="{00000000-0005-0000-0000-000060DE0000}"/>
    <cellStyle name="SAPBEXHLevel1X 6 7" xfId="56985" xr:uid="{00000000-0005-0000-0000-000061DE0000}"/>
    <cellStyle name="SAPBEXHLevel1X 6 8" xfId="56986" xr:uid="{00000000-0005-0000-0000-000062DE0000}"/>
    <cellStyle name="SAPBEXHLevel1X 6 9" xfId="56987" xr:uid="{00000000-0005-0000-0000-000063DE0000}"/>
    <cellStyle name="SAPBEXHLevel1X 7" xfId="56988" xr:uid="{00000000-0005-0000-0000-000064DE0000}"/>
    <cellStyle name="SAPBEXHLevel1X 7 2" xfId="56989" xr:uid="{00000000-0005-0000-0000-000065DE0000}"/>
    <cellStyle name="SAPBEXHLevel1X 7 2 2" xfId="56990" xr:uid="{00000000-0005-0000-0000-000066DE0000}"/>
    <cellStyle name="SAPBEXHLevel1X 7 3" xfId="56991" xr:uid="{00000000-0005-0000-0000-000067DE0000}"/>
    <cellStyle name="SAPBEXHLevel1X 7 3 2" xfId="56992" xr:uid="{00000000-0005-0000-0000-000068DE0000}"/>
    <cellStyle name="SAPBEXHLevel1X 7 4" xfId="56993" xr:uid="{00000000-0005-0000-0000-000069DE0000}"/>
    <cellStyle name="SAPBEXHLevel1X 7 4 2" xfId="56994" xr:uid="{00000000-0005-0000-0000-00006ADE0000}"/>
    <cellStyle name="SAPBEXHLevel1X 7 5" xfId="56995" xr:uid="{00000000-0005-0000-0000-00006BDE0000}"/>
    <cellStyle name="SAPBEXHLevel1X 7 5 2" xfId="56996" xr:uid="{00000000-0005-0000-0000-00006CDE0000}"/>
    <cellStyle name="SAPBEXHLevel1X 7 6" xfId="56997" xr:uid="{00000000-0005-0000-0000-00006DDE0000}"/>
    <cellStyle name="SAPBEXHLevel1X 7 6 2" xfId="56998" xr:uid="{00000000-0005-0000-0000-00006EDE0000}"/>
    <cellStyle name="SAPBEXHLevel1X 7 7" xfId="56999" xr:uid="{00000000-0005-0000-0000-00006FDE0000}"/>
    <cellStyle name="SAPBEXHLevel1X 7 8" xfId="57000" xr:uid="{00000000-0005-0000-0000-000070DE0000}"/>
    <cellStyle name="SAPBEXHLevel1X 8" xfId="57001" xr:uid="{00000000-0005-0000-0000-000071DE0000}"/>
    <cellStyle name="SAPBEXHLevel1X 8 2" xfId="57002" xr:uid="{00000000-0005-0000-0000-000072DE0000}"/>
    <cellStyle name="SAPBEXHLevel1X 8 2 2" xfId="57003" xr:uid="{00000000-0005-0000-0000-000073DE0000}"/>
    <cellStyle name="SAPBEXHLevel1X 8 3" xfId="57004" xr:uid="{00000000-0005-0000-0000-000074DE0000}"/>
    <cellStyle name="SAPBEXHLevel1X 9" xfId="57005" xr:uid="{00000000-0005-0000-0000-000075DE0000}"/>
    <cellStyle name="SAPBEXHLevel1X 9 2" xfId="57006" xr:uid="{00000000-0005-0000-0000-000076DE0000}"/>
    <cellStyle name="SAPBEXHLevel1X_2010-2012 Program Workbook_Incent_FS" xfId="57007" xr:uid="{00000000-0005-0000-0000-000077DE0000}"/>
    <cellStyle name="SAPBEXHLevel2" xfId="57008" xr:uid="{00000000-0005-0000-0000-000078DE0000}"/>
    <cellStyle name="SAPBEXHLevel2 10" xfId="57009" xr:uid="{00000000-0005-0000-0000-000079DE0000}"/>
    <cellStyle name="SAPBEXHLevel2 10 2" xfId="57010" xr:uid="{00000000-0005-0000-0000-00007ADE0000}"/>
    <cellStyle name="SAPBEXHLevel2 11" xfId="57011" xr:uid="{00000000-0005-0000-0000-00007BDE0000}"/>
    <cellStyle name="SAPBEXHLevel2 11 2" xfId="57012" xr:uid="{00000000-0005-0000-0000-00007CDE0000}"/>
    <cellStyle name="SAPBEXHLevel2 12" xfId="57013" xr:uid="{00000000-0005-0000-0000-00007DDE0000}"/>
    <cellStyle name="SAPBEXHLevel2 12 2" xfId="57014" xr:uid="{00000000-0005-0000-0000-00007EDE0000}"/>
    <cellStyle name="SAPBEXHLevel2 13" xfId="57015" xr:uid="{00000000-0005-0000-0000-00007FDE0000}"/>
    <cellStyle name="SAPBEXHLevel2 13 2" xfId="57016" xr:uid="{00000000-0005-0000-0000-000080DE0000}"/>
    <cellStyle name="SAPBEXHLevel2 14" xfId="57017" xr:uid="{00000000-0005-0000-0000-000081DE0000}"/>
    <cellStyle name="SAPBEXHLevel2 14 2" xfId="57018" xr:uid="{00000000-0005-0000-0000-000082DE0000}"/>
    <cellStyle name="SAPBEXHLevel2 15" xfId="57019" xr:uid="{00000000-0005-0000-0000-000083DE0000}"/>
    <cellStyle name="SAPBEXHLevel2 15 2" xfId="57020" xr:uid="{00000000-0005-0000-0000-000084DE0000}"/>
    <cellStyle name="SAPBEXHLevel2 16" xfId="57021" xr:uid="{00000000-0005-0000-0000-000085DE0000}"/>
    <cellStyle name="SAPBEXHLevel2 16 2" xfId="57022" xr:uid="{00000000-0005-0000-0000-000086DE0000}"/>
    <cellStyle name="SAPBEXHLevel2 17" xfId="57023" xr:uid="{00000000-0005-0000-0000-000087DE0000}"/>
    <cellStyle name="SAPBEXHLevel2 18" xfId="57024" xr:uid="{00000000-0005-0000-0000-000088DE0000}"/>
    <cellStyle name="SAPBEXHLevel2 19" xfId="57025" xr:uid="{00000000-0005-0000-0000-000089DE0000}"/>
    <cellStyle name="SAPBEXHLevel2 2" xfId="57026" xr:uid="{00000000-0005-0000-0000-00008ADE0000}"/>
    <cellStyle name="SAPBEXHLevel2 2 10" xfId="57027" xr:uid="{00000000-0005-0000-0000-00008BDE0000}"/>
    <cellStyle name="SAPBEXHLevel2 2 11" xfId="57028" xr:uid="{00000000-0005-0000-0000-00008CDE0000}"/>
    <cellStyle name="SAPBEXHLevel2 2 2" xfId="57029" xr:uid="{00000000-0005-0000-0000-00008DDE0000}"/>
    <cellStyle name="SAPBEXHLevel2 2 2 2" xfId="57030" xr:uid="{00000000-0005-0000-0000-00008EDE0000}"/>
    <cellStyle name="SAPBEXHLevel2 2 2 2 2" xfId="57031" xr:uid="{00000000-0005-0000-0000-00008FDE0000}"/>
    <cellStyle name="SAPBEXHLevel2 2 2 2 2 2" xfId="57032" xr:uid="{00000000-0005-0000-0000-000090DE0000}"/>
    <cellStyle name="SAPBEXHLevel2 2 2 2 3" xfId="57033" xr:uid="{00000000-0005-0000-0000-000091DE0000}"/>
    <cellStyle name="SAPBEXHLevel2 2 2 2 3 2" xfId="57034" xr:uid="{00000000-0005-0000-0000-000092DE0000}"/>
    <cellStyle name="SAPBEXHLevel2 2 2 2 4" xfId="57035" xr:uid="{00000000-0005-0000-0000-000093DE0000}"/>
    <cellStyle name="SAPBEXHLevel2 2 2 2 5" xfId="57036" xr:uid="{00000000-0005-0000-0000-000094DE0000}"/>
    <cellStyle name="SAPBEXHLevel2 2 2 2 6" xfId="57037" xr:uid="{00000000-0005-0000-0000-000095DE0000}"/>
    <cellStyle name="SAPBEXHLevel2 2 2 3" xfId="57038" xr:uid="{00000000-0005-0000-0000-000096DE0000}"/>
    <cellStyle name="SAPBEXHLevel2 2 2 3 2" xfId="57039" xr:uid="{00000000-0005-0000-0000-000097DE0000}"/>
    <cellStyle name="SAPBEXHLevel2 2 2 3 2 2" xfId="57040" xr:uid="{00000000-0005-0000-0000-000098DE0000}"/>
    <cellStyle name="SAPBEXHLevel2 2 2 3 3" xfId="57041" xr:uid="{00000000-0005-0000-0000-000099DE0000}"/>
    <cellStyle name="SAPBEXHLevel2 2 2 3 3 2" xfId="57042" xr:uid="{00000000-0005-0000-0000-00009ADE0000}"/>
    <cellStyle name="SAPBEXHLevel2 2 2 3 4" xfId="57043" xr:uid="{00000000-0005-0000-0000-00009BDE0000}"/>
    <cellStyle name="SAPBEXHLevel2 2 2 4" xfId="57044" xr:uid="{00000000-0005-0000-0000-00009CDE0000}"/>
    <cellStyle name="SAPBEXHLevel2 2 2 4 2" xfId="57045" xr:uid="{00000000-0005-0000-0000-00009DDE0000}"/>
    <cellStyle name="SAPBEXHLevel2 2 2 5" xfId="57046" xr:uid="{00000000-0005-0000-0000-00009EDE0000}"/>
    <cellStyle name="SAPBEXHLevel2 2 2 5 2" xfId="57047" xr:uid="{00000000-0005-0000-0000-00009FDE0000}"/>
    <cellStyle name="SAPBEXHLevel2 2 2 6" xfId="57048" xr:uid="{00000000-0005-0000-0000-0000A0DE0000}"/>
    <cellStyle name="SAPBEXHLevel2 2 2 6 2" xfId="57049" xr:uid="{00000000-0005-0000-0000-0000A1DE0000}"/>
    <cellStyle name="SAPBEXHLevel2 2 2 7" xfId="57050" xr:uid="{00000000-0005-0000-0000-0000A2DE0000}"/>
    <cellStyle name="SAPBEXHLevel2 2 2 8" xfId="57051" xr:uid="{00000000-0005-0000-0000-0000A3DE0000}"/>
    <cellStyle name="SAPBEXHLevel2 2 3" xfId="57052" xr:uid="{00000000-0005-0000-0000-0000A4DE0000}"/>
    <cellStyle name="SAPBEXHLevel2 2 3 2" xfId="57053" xr:uid="{00000000-0005-0000-0000-0000A5DE0000}"/>
    <cellStyle name="SAPBEXHLevel2 2 3 2 2" xfId="57054" xr:uid="{00000000-0005-0000-0000-0000A6DE0000}"/>
    <cellStyle name="SAPBEXHLevel2 2 3 3" xfId="57055" xr:uid="{00000000-0005-0000-0000-0000A7DE0000}"/>
    <cellStyle name="SAPBEXHLevel2 2 3 3 2" xfId="57056" xr:uid="{00000000-0005-0000-0000-0000A8DE0000}"/>
    <cellStyle name="SAPBEXHLevel2 2 3 4" xfId="57057" xr:uid="{00000000-0005-0000-0000-0000A9DE0000}"/>
    <cellStyle name="SAPBEXHLevel2 2 3 4 2" xfId="57058" xr:uid="{00000000-0005-0000-0000-0000AADE0000}"/>
    <cellStyle name="SAPBEXHLevel2 2 3 5" xfId="57059" xr:uid="{00000000-0005-0000-0000-0000ABDE0000}"/>
    <cellStyle name="SAPBEXHLevel2 2 3 6" xfId="57060" xr:uid="{00000000-0005-0000-0000-0000ACDE0000}"/>
    <cellStyle name="SAPBEXHLevel2 2 3 7" xfId="57061" xr:uid="{00000000-0005-0000-0000-0000ADDE0000}"/>
    <cellStyle name="SAPBEXHLevel2 2 4" xfId="57062" xr:uid="{00000000-0005-0000-0000-0000AEDE0000}"/>
    <cellStyle name="SAPBEXHLevel2 2 4 2" xfId="57063" xr:uid="{00000000-0005-0000-0000-0000AFDE0000}"/>
    <cellStyle name="SAPBEXHLevel2 2 4 2 2" xfId="57064" xr:uid="{00000000-0005-0000-0000-0000B0DE0000}"/>
    <cellStyle name="SAPBEXHLevel2 2 4 3" xfId="57065" xr:uid="{00000000-0005-0000-0000-0000B1DE0000}"/>
    <cellStyle name="SAPBEXHLevel2 2 4 3 2" xfId="57066" xr:uid="{00000000-0005-0000-0000-0000B2DE0000}"/>
    <cellStyle name="SAPBEXHLevel2 2 4 4" xfId="57067" xr:uid="{00000000-0005-0000-0000-0000B3DE0000}"/>
    <cellStyle name="SAPBEXHLevel2 2 4 4 2" xfId="57068" xr:uid="{00000000-0005-0000-0000-0000B4DE0000}"/>
    <cellStyle name="SAPBEXHLevel2 2 4 5" xfId="57069" xr:uid="{00000000-0005-0000-0000-0000B5DE0000}"/>
    <cellStyle name="SAPBEXHLevel2 2 4 6" xfId="57070" xr:uid="{00000000-0005-0000-0000-0000B6DE0000}"/>
    <cellStyle name="SAPBEXHLevel2 2 5" xfId="57071" xr:uid="{00000000-0005-0000-0000-0000B7DE0000}"/>
    <cellStyle name="SAPBEXHLevel2 2 5 2" xfId="57072" xr:uid="{00000000-0005-0000-0000-0000B8DE0000}"/>
    <cellStyle name="SAPBEXHLevel2 2 6" xfId="57073" xr:uid="{00000000-0005-0000-0000-0000B9DE0000}"/>
    <cellStyle name="SAPBEXHLevel2 2 6 2" xfId="57074" xr:uid="{00000000-0005-0000-0000-0000BADE0000}"/>
    <cellStyle name="SAPBEXHLevel2 2 7" xfId="57075" xr:uid="{00000000-0005-0000-0000-0000BBDE0000}"/>
    <cellStyle name="SAPBEXHLevel2 2 7 2" xfId="57076" xr:uid="{00000000-0005-0000-0000-0000BCDE0000}"/>
    <cellStyle name="SAPBEXHLevel2 2 8" xfId="57077" xr:uid="{00000000-0005-0000-0000-0000BDDE0000}"/>
    <cellStyle name="SAPBEXHLevel2 2 8 2" xfId="57078" xr:uid="{00000000-0005-0000-0000-0000BEDE0000}"/>
    <cellStyle name="SAPBEXHLevel2 2 9" xfId="57079" xr:uid="{00000000-0005-0000-0000-0000BFDE0000}"/>
    <cellStyle name="SAPBEXHLevel2 3" xfId="57080" xr:uid="{00000000-0005-0000-0000-0000C0DE0000}"/>
    <cellStyle name="SAPBEXHLevel2 3 2" xfId="57081" xr:uid="{00000000-0005-0000-0000-0000C1DE0000}"/>
    <cellStyle name="SAPBEXHLevel2 3 2 2" xfId="57082" xr:uid="{00000000-0005-0000-0000-0000C2DE0000}"/>
    <cellStyle name="SAPBEXHLevel2 3 2 2 2" xfId="57083" xr:uid="{00000000-0005-0000-0000-0000C3DE0000}"/>
    <cellStyle name="SAPBEXHLevel2 3 2 2 2 2" xfId="57084" xr:uid="{00000000-0005-0000-0000-0000C4DE0000}"/>
    <cellStyle name="SAPBEXHLevel2 3 2 2 3" xfId="57085" xr:uid="{00000000-0005-0000-0000-0000C5DE0000}"/>
    <cellStyle name="SAPBEXHLevel2 3 2 2 3 2" xfId="57086" xr:uid="{00000000-0005-0000-0000-0000C6DE0000}"/>
    <cellStyle name="SAPBEXHLevel2 3 2 2 4" xfId="57087" xr:uid="{00000000-0005-0000-0000-0000C7DE0000}"/>
    <cellStyle name="SAPBEXHLevel2 3 2 2 5" xfId="57088" xr:uid="{00000000-0005-0000-0000-0000C8DE0000}"/>
    <cellStyle name="SAPBEXHLevel2 3 2 2 6" xfId="57089" xr:uid="{00000000-0005-0000-0000-0000C9DE0000}"/>
    <cellStyle name="SAPBEXHLevel2 3 2 3" xfId="57090" xr:uid="{00000000-0005-0000-0000-0000CADE0000}"/>
    <cellStyle name="SAPBEXHLevel2 3 2 3 2" xfId="57091" xr:uid="{00000000-0005-0000-0000-0000CBDE0000}"/>
    <cellStyle name="SAPBEXHLevel2 3 2 3 2 2" xfId="57092" xr:uid="{00000000-0005-0000-0000-0000CCDE0000}"/>
    <cellStyle name="SAPBEXHLevel2 3 2 3 3" xfId="57093" xr:uid="{00000000-0005-0000-0000-0000CDDE0000}"/>
    <cellStyle name="SAPBEXHLevel2 3 2 3 3 2" xfId="57094" xr:uid="{00000000-0005-0000-0000-0000CEDE0000}"/>
    <cellStyle name="SAPBEXHLevel2 3 2 3 4" xfId="57095" xr:uid="{00000000-0005-0000-0000-0000CFDE0000}"/>
    <cellStyle name="SAPBEXHLevel2 3 2 3 5" xfId="57096" xr:uid="{00000000-0005-0000-0000-0000D0DE0000}"/>
    <cellStyle name="SAPBEXHLevel2 3 2 4" xfId="57097" xr:uid="{00000000-0005-0000-0000-0000D1DE0000}"/>
    <cellStyle name="SAPBEXHLevel2 3 2 4 2" xfId="57098" xr:uid="{00000000-0005-0000-0000-0000D2DE0000}"/>
    <cellStyle name="SAPBEXHLevel2 3 2 5" xfId="57099" xr:uid="{00000000-0005-0000-0000-0000D3DE0000}"/>
    <cellStyle name="SAPBEXHLevel2 3 2 5 2" xfId="57100" xr:uid="{00000000-0005-0000-0000-0000D4DE0000}"/>
    <cellStyle name="SAPBEXHLevel2 3 2 6" xfId="57101" xr:uid="{00000000-0005-0000-0000-0000D5DE0000}"/>
    <cellStyle name="SAPBEXHLevel2 3 2 6 2" xfId="57102" xr:uid="{00000000-0005-0000-0000-0000D6DE0000}"/>
    <cellStyle name="SAPBEXHLevel2 3 2 7" xfId="57103" xr:uid="{00000000-0005-0000-0000-0000D7DE0000}"/>
    <cellStyle name="SAPBEXHLevel2 3 2 8" xfId="57104" xr:uid="{00000000-0005-0000-0000-0000D8DE0000}"/>
    <cellStyle name="SAPBEXHLevel2 3 2 9" xfId="57105" xr:uid="{00000000-0005-0000-0000-0000D9DE0000}"/>
    <cellStyle name="SAPBEXHLevel2 3 3" xfId="57106" xr:uid="{00000000-0005-0000-0000-0000DADE0000}"/>
    <cellStyle name="SAPBEXHLevel2 3 3 2" xfId="57107" xr:uid="{00000000-0005-0000-0000-0000DBDE0000}"/>
    <cellStyle name="SAPBEXHLevel2 3 3 2 2" xfId="57108" xr:uid="{00000000-0005-0000-0000-0000DCDE0000}"/>
    <cellStyle name="SAPBEXHLevel2 3 3 3" xfId="57109" xr:uid="{00000000-0005-0000-0000-0000DDDE0000}"/>
    <cellStyle name="SAPBEXHLevel2 3 3 3 2" xfId="57110" xr:uid="{00000000-0005-0000-0000-0000DEDE0000}"/>
    <cellStyle name="SAPBEXHLevel2 3 3 4" xfId="57111" xr:uid="{00000000-0005-0000-0000-0000DFDE0000}"/>
    <cellStyle name="SAPBEXHLevel2 3 3 4 2" xfId="57112" xr:uid="{00000000-0005-0000-0000-0000E0DE0000}"/>
    <cellStyle name="SAPBEXHLevel2 3 3 5" xfId="57113" xr:uid="{00000000-0005-0000-0000-0000E1DE0000}"/>
    <cellStyle name="SAPBEXHLevel2 3 3 6" xfId="57114" xr:uid="{00000000-0005-0000-0000-0000E2DE0000}"/>
    <cellStyle name="SAPBEXHLevel2 3 3 7" xfId="57115" xr:uid="{00000000-0005-0000-0000-0000E3DE0000}"/>
    <cellStyle name="SAPBEXHLevel2 3 4" xfId="57116" xr:uid="{00000000-0005-0000-0000-0000E4DE0000}"/>
    <cellStyle name="SAPBEXHLevel2 3 4 2" xfId="57117" xr:uid="{00000000-0005-0000-0000-0000E5DE0000}"/>
    <cellStyle name="SAPBEXHLevel2 3 4 2 2" xfId="57118" xr:uid="{00000000-0005-0000-0000-0000E6DE0000}"/>
    <cellStyle name="SAPBEXHLevel2 3 4 3" xfId="57119" xr:uid="{00000000-0005-0000-0000-0000E7DE0000}"/>
    <cellStyle name="SAPBEXHLevel2 3 4 3 2" xfId="57120" xr:uid="{00000000-0005-0000-0000-0000E8DE0000}"/>
    <cellStyle name="SAPBEXHLevel2 3 4 4" xfId="57121" xr:uid="{00000000-0005-0000-0000-0000E9DE0000}"/>
    <cellStyle name="SAPBEXHLevel2 3 4 5" xfId="57122" xr:uid="{00000000-0005-0000-0000-0000EADE0000}"/>
    <cellStyle name="SAPBEXHLevel2 3 4 6" xfId="57123" xr:uid="{00000000-0005-0000-0000-0000EBDE0000}"/>
    <cellStyle name="SAPBEXHLevel2 3 5" xfId="57124" xr:uid="{00000000-0005-0000-0000-0000ECDE0000}"/>
    <cellStyle name="SAPBEXHLevel2 3 5 2" xfId="57125" xr:uid="{00000000-0005-0000-0000-0000EDDE0000}"/>
    <cellStyle name="SAPBEXHLevel2 3 5 3" xfId="57126" xr:uid="{00000000-0005-0000-0000-0000EEDE0000}"/>
    <cellStyle name="SAPBEXHLevel2 3 6" xfId="57127" xr:uid="{00000000-0005-0000-0000-0000EFDE0000}"/>
    <cellStyle name="SAPBEXHLevel2 3 6 2" xfId="57128" xr:uid="{00000000-0005-0000-0000-0000F0DE0000}"/>
    <cellStyle name="SAPBEXHLevel2 3 7" xfId="57129" xr:uid="{00000000-0005-0000-0000-0000F1DE0000}"/>
    <cellStyle name="SAPBEXHLevel2 3 7 2" xfId="57130" xr:uid="{00000000-0005-0000-0000-0000F2DE0000}"/>
    <cellStyle name="SAPBEXHLevel2 3 8" xfId="57131" xr:uid="{00000000-0005-0000-0000-0000F3DE0000}"/>
    <cellStyle name="SAPBEXHLevel2 3 9" xfId="57132" xr:uid="{00000000-0005-0000-0000-0000F4DE0000}"/>
    <cellStyle name="SAPBEXHLevel2 4" xfId="57133" xr:uid="{00000000-0005-0000-0000-0000F5DE0000}"/>
    <cellStyle name="SAPBEXHLevel2 4 2" xfId="57134" xr:uid="{00000000-0005-0000-0000-0000F6DE0000}"/>
    <cellStyle name="SAPBEXHLevel2 4 2 2" xfId="57135" xr:uid="{00000000-0005-0000-0000-0000F7DE0000}"/>
    <cellStyle name="SAPBEXHLevel2 4 2 2 2" xfId="57136" xr:uid="{00000000-0005-0000-0000-0000F8DE0000}"/>
    <cellStyle name="SAPBEXHLevel2 4 2 2 3" xfId="57137" xr:uid="{00000000-0005-0000-0000-0000F9DE0000}"/>
    <cellStyle name="SAPBEXHLevel2 4 2 3" xfId="57138" xr:uid="{00000000-0005-0000-0000-0000FADE0000}"/>
    <cellStyle name="SAPBEXHLevel2 4 2 4" xfId="57139" xr:uid="{00000000-0005-0000-0000-0000FBDE0000}"/>
    <cellStyle name="SAPBEXHLevel2 4 3" xfId="57140" xr:uid="{00000000-0005-0000-0000-0000FCDE0000}"/>
    <cellStyle name="SAPBEXHLevel2 4 3 2" xfId="57141" xr:uid="{00000000-0005-0000-0000-0000FDDE0000}"/>
    <cellStyle name="SAPBEXHLevel2 4 3 3" xfId="57142" xr:uid="{00000000-0005-0000-0000-0000FEDE0000}"/>
    <cellStyle name="SAPBEXHLevel2 4 3 4" xfId="57143" xr:uid="{00000000-0005-0000-0000-0000FFDE0000}"/>
    <cellStyle name="SAPBEXHLevel2 4 4" xfId="57144" xr:uid="{00000000-0005-0000-0000-000000DF0000}"/>
    <cellStyle name="SAPBEXHLevel2 4 4 2" xfId="57145" xr:uid="{00000000-0005-0000-0000-000001DF0000}"/>
    <cellStyle name="SAPBEXHLevel2 4 5" xfId="57146" xr:uid="{00000000-0005-0000-0000-000002DF0000}"/>
    <cellStyle name="SAPBEXHLevel2 4 5 2" xfId="57147" xr:uid="{00000000-0005-0000-0000-000003DF0000}"/>
    <cellStyle name="SAPBEXHLevel2 4 6" xfId="57148" xr:uid="{00000000-0005-0000-0000-000004DF0000}"/>
    <cellStyle name="SAPBEXHLevel2 4 6 2" xfId="57149" xr:uid="{00000000-0005-0000-0000-000005DF0000}"/>
    <cellStyle name="SAPBEXHLevel2 4 7" xfId="57150" xr:uid="{00000000-0005-0000-0000-000006DF0000}"/>
    <cellStyle name="SAPBEXHLevel2 4 8" xfId="57151" xr:uid="{00000000-0005-0000-0000-000007DF0000}"/>
    <cellStyle name="SAPBEXHLevel2 4 9" xfId="57152" xr:uid="{00000000-0005-0000-0000-000008DF0000}"/>
    <cellStyle name="SAPBEXHLevel2 5" xfId="57153" xr:uid="{00000000-0005-0000-0000-000009DF0000}"/>
    <cellStyle name="SAPBEXHLevel2 5 10" xfId="57154" xr:uid="{00000000-0005-0000-0000-00000ADF0000}"/>
    <cellStyle name="SAPBEXHLevel2 5 11" xfId="57155" xr:uid="{00000000-0005-0000-0000-00000BDF0000}"/>
    <cellStyle name="SAPBEXHLevel2 5 2" xfId="57156" xr:uid="{00000000-0005-0000-0000-00000CDF0000}"/>
    <cellStyle name="SAPBEXHLevel2 5 2 2" xfId="57157" xr:uid="{00000000-0005-0000-0000-00000DDF0000}"/>
    <cellStyle name="SAPBEXHLevel2 5 2 2 2" xfId="57158" xr:uid="{00000000-0005-0000-0000-00000EDF0000}"/>
    <cellStyle name="SAPBEXHLevel2 5 2 3" xfId="57159" xr:uid="{00000000-0005-0000-0000-00000FDF0000}"/>
    <cellStyle name="SAPBEXHLevel2 5 2 3 2" xfId="57160" xr:uid="{00000000-0005-0000-0000-000010DF0000}"/>
    <cellStyle name="SAPBEXHLevel2 5 2 4" xfId="57161" xr:uid="{00000000-0005-0000-0000-000011DF0000}"/>
    <cellStyle name="SAPBEXHLevel2 5 2 5" xfId="57162" xr:uid="{00000000-0005-0000-0000-000012DF0000}"/>
    <cellStyle name="SAPBEXHLevel2 5 2 6" xfId="57163" xr:uid="{00000000-0005-0000-0000-000013DF0000}"/>
    <cellStyle name="SAPBEXHLevel2 5 3" xfId="57164" xr:uid="{00000000-0005-0000-0000-000014DF0000}"/>
    <cellStyle name="SAPBEXHLevel2 5 3 2" xfId="57165" xr:uid="{00000000-0005-0000-0000-000015DF0000}"/>
    <cellStyle name="SAPBEXHLevel2 5 3 2 2" xfId="57166" xr:uid="{00000000-0005-0000-0000-000016DF0000}"/>
    <cellStyle name="SAPBEXHLevel2 5 3 3" xfId="57167" xr:uid="{00000000-0005-0000-0000-000017DF0000}"/>
    <cellStyle name="SAPBEXHLevel2 5 3 3 2" xfId="57168" xr:uid="{00000000-0005-0000-0000-000018DF0000}"/>
    <cellStyle name="SAPBEXHLevel2 5 3 4" xfId="57169" xr:uid="{00000000-0005-0000-0000-000019DF0000}"/>
    <cellStyle name="SAPBEXHLevel2 5 4" xfId="57170" xr:uid="{00000000-0005-0000-0000-00001ADF0000}"/>
    <cellStyle name="SAPBEXHLevel2 5 4 2" xfId="57171" xr:uid="{00000000-0005-0000-0000-00001BDF0000}"/>
    <cellStyle name="SAPBEXHLevel2 5 5" xfId="57172" xr:uid="{00000000-0005-0000-0000-00001CDF0000}"/>
    <cellStyle name="SAPBEXHLevel2 5 5 2" xfId="57173" xr:uid="{00000000-0005-0000-0000-00001DDF0000}"/>
    <cellStyle name="SAPBEXHLevel2 5 6" xfId="57174" xr:uid="{00000000-0005-0000-0000-00001EDF0000}"/>
    <cellStyle name="SAPBEXHLevel2 5 6 2" xfId="57175" xr:uid="{00000000-0005-0000-0000-00001FDF0000}"/>
    <cellStyle name="SAPBEXHLevel2 5 7" xfId="57176" xr:uid="{00000000-0005-0000-0000-000020DF0000}"/>
    <cellStyle name="SAPBEXHLevel2 5 7 2" xfId="57177" xr:uid="{00000000-0005-0000-0000-000021DF0000}"/>
    <cellStyle name="SAPBEXHLevel2 5 8" xfId="57178" xr:uid="{00000000-0005-0000-0000-000022DF0000}"/>
    <cellStyle name="SAPBEXHLevel2 5 8 2" xfId="57179" xr:uid="{00000000-0005-0000-0000-000023DF0000}"/>
    <cellStyle name="SAPBEXHLevel2 5 9" xfId="57180" xr:uid="{00000000-0005-0000-0000-000024DF0000}"/>
    <cellStyle name="SAPBEXHLevel2 6" xfId="57181" xr:uid="{00000000-0005-0000-0000-000025DF0000}"/>
    <cellStyle name="SAPBEXHLevel2 6 2" xfId="57182" xr:uid="{00000000-0005-0000-0000-000026DF0000}"/>
    <cellStyle name="SAPBEXHLevel2 6 2 2" xfId="57183" xr:uid="{00000000-0005-0000-0000-000027DF0000}"/>
    <cellStyle name="SAPBEXHLevel2 6 3" xfId="57184" xr:uid="{00000000-0005-0000-0000-000028DF0000}"/>
    <cellStyle name="SAPBEXHLevel2 6 3 2" xfId="57185" xr:uid="{00000000-0005-0000-0000-000029DF0000}"/>
    <cellStyle name="SAPBEXHLevel2 6 4" xfId="57186" xr:uid="{00000000-0005-0000-0000-00002ADF0000}"/>
    <cellStyle name="SAPBEXHLevel2 6 4 2" xfId="57187" xr:uid="{00000000-0005-0000-0000-00002BDF0000}"/>
    <cellStyle name="SAPBEXHLevel2 6 5" xfId="57188" xr:uid="{00000000-0005-0000-0000-00002CDF0000}"/>
    <cellStyle name="SAPBEXHLevel2 6 5 2" xfId="57189" xr:uid="{00000000-0005-0000-0000-00002DDF0000}"/>
    <cellStyle name="SAPBEXHLevel2 6 6" xfId="57190" xr:uid="{00000000-0005-0000-0000-00002EDF0000}"/>
    <cellStyle name="SAPBEXHLevel2 6 6 2" xfId="57191" xr:uid="{00000000-0005-0000-0000-00002FDF0000}"/>
    <cellStyle name="SAPBEXHLevel2 6 7" xfId="57192" xr:uid="{00000000-0005-0000-0000-000030DF0000}"/>
    <cellStyle name="SAPBEXHLevel2 6 8" xfId="57193" xr:uid="{00000000-0005-0000-0000-000031DF0000}"/>
    <cellStyle name="SAPBEXHLevel2 6 9" xfId="57194" xr:uid="{00000000-0005-0000-0000-000032DF0000}"/>
    <cellStyle name="SAPBEXHLevel2 7" xfId="57195" xr:uid="{00000000-0005-0000-0000-000033DF0000}"/>
    <cellStyle name="SAPBEXHLevel2 7 2" xfId="57196" xr:uid="{00000000-0005-0000-0000-000034DF0000}"/>
    <cellStyle name="SAPBEXHLevel2 7 2 2" xfId="57197" xr:uid="{00000000-0005-0000-0000-000035DF0000}"/>
    <cellStyle name="SAPBEXHLevel2 7 3" xfId="57198" xr:uid="{00000000-0005-0000-0000-000036DF0000}"/>
    <cellStyle name="SAPBEXHLevel2 7 3 2" xfId="57199" xr:uid="{00000000-0005-0000-0000-000037DF0000}"/>
    <cellStyle name="SAPBEXHLevel2 7 4" xfId="57200" xr:uid="{00000000-0005-0000-0000-000038DF0000}"/>
    <cellStyle name="SAPBEXHLevel2 7 5" xfId="57201" xr:uid="{00000000-0005-0000-0000-000039DF0000}"/>
    <cellStyle name="SAPBEXHLevel2 8" xfId="57202" xr:uid="{00000000-0005-0000-0000-00003ADF0000}"/>
    <cellStyle name="SAPBEXHLevel2 8 2" xfId="57203" xr:uid="{00000000-0005-0000-0000-00003BDF0000}"/>
    <cellStyle name="SAPBEXHLevel2 8 2 2" xfId="57204" xr:uid="{00000000-0005-0000-0000-00003CDF0000}"/>
    <cellStyle name="SAPBEXHLevel2 8 3" xfId="57205" xr:uid="{00000000-0005-0000-0000-00003DDF0000}"/>
    <cellStyle name="SAPBEXHLevel2 9" xfId="57206" xr:uid="{00000000-0005-0000-0000-00003EDF0000}"/>
    <cellStyle name="SAPBEXHLevel2 9 2" xfId="57207" xr:uid="{00000000-0005-0000-0000-00003FDF0000}"/>
    <cellStyle name="SAPBEXHLevel2X" xfId="57208" xr:uid="{00000000-0005-0000-0000-000040DF0000}"/>
    <cellStyle name="SAPBEXHLevel2X 10" xfId="57209" xr:uid="{00000000-0005-0000-0000-000041DF0000}"/>
    <cellStyle name="SAPBEXHLevel2X 10 2" xfId="57210" xr:uid="{00000000-0005-0000-0000-000042DF0000}"/>
    <cellStyle name="SAPBEXHLevel2X 11" xfId="57211" xr:uid="{00000000-0005-0000-0000-000043DF0000}"/>
    <cellStyle name="SAPBEXHLevel2X 11 2" xfId="57212" xr:uid="{00000000-0005-0000-0000-000044DF0000}"/>
    <cellStyle name="SAPBEXHLevel2X 12" xfId="57213" xr:uid="{00000000-0005-0000-0000-000045DF0000}"/>
    <cellStyle name="SAPBEXHLevel2X 12 2" xfId="57214" xr:uid="{00000000-0005-0000-0000-000046DF0000}"/>
    <cellStyle name="SAPBEXHLevel2X 13" xfId="57215" xr:uid="{00000000-0005-0000-0000-000047DF0000}"/>
    <cellStyle name="SAPBEXHLevel2X 13 2" xfId="57216" xr:uid="{00000000-0005-0000-0000-000048DF0000}"/>
    <cellStyle name="SAPBEXHLevel2X 14" xfId="57217" xr:uid="{00000000-0005-0000-0000-000049DF0000}"/>
    <cellStyle name="SAPBEXHLevel2X 14 2" xfId="57218" xr:uid="{00000000-0005-0000-0000-00004ADF0000}"/>
    <cellStyle name="SAPBEXHLevel2X 15" xfId="57219" xr:uid="{00000000-0005-0000-0000-00004BDF0000}"/>
    <cellStyle name="SAPBEXHLevel2X 15 2" xfId="57220" xr:uid="{00000000-0005-0000-0000-00004CDF0000}"/>
    <cellStyle name="SAPBEXHLevel2X 16" xfId="57221" xr:uid="{00000000-0005-0000-0000-00004DDF0000}"/>
    <cellStyle name="SAPBEXHLevel2X 16 2" xfId="57222" xr:uid="{00000000-0005-0000-0000-00004EDF0000}"/>
    <cellStyle name="SAPBEXHLevel2X 17" xfId="57223" xr:uid="{00000000-0005-0000-0000-00004FDF0000}"/>
    <cellStyle name="SAPBEXHLevel2X 18" xfId="57224" xr:uid="{00000000-0005-0000-0000-000050DF0000}"/>
    <cellStyle name="SAPBEXHLevel2X 19" xfId="57225" xr:uid="{00000000-0005-0000-0000-000051DF0000}"/>
    <cellStyle name="SAPBEXHLevel2X 2" xfId="57226" xr:uid="{00000000-0005-0000-0000-000052DF0000}"/>
    <cellStyle name="SAPBEXHLevel2X 2 10" xfId="57227" xr:uid="{00000000-0005-0000-0000-000053DF0000}"/>
    <cellStyle name="SAPBEXHLevel2X 2 11" xfId="57228" xr:uid="{00000000-0005-0000-0000-000054DF0000}"/>
    <cellStyle name="SAPBEXHLevel2X 2 12" xfId="57229" xr:uid="{00000000-0005-0000-0000-000055DF0000}"/>
    <cellStyle name="SAPBEXHLevel2X 2 2" xfId="57230" xr:uid="{00000000-0005-0000-0000-000056DF0000}"/>
    <cellStyle name="SAPBEXHLevel2X 2 2 2" xfId="57231" xr:uid="{00000000-0005-0000-0000-000057DF0000}"/>
    <cellStyle name="SAPBEXHLevel2X 2 2 2 2" xfId="57232" xr:uid="{00000000-0005-0000-0000-000058DF0000}"/>
    <cellStyle name="SAPBEXHLevel2X 2 2 2 2 2" xfId="57233" xr:uid="{00000000-0005-0000-0000-000059DF0000}"/>
    <cellStyle name="SAPBEXHLevel2X 2 2 2 2 2 2" xfId="57234" xr:uid="{00000000-0005-0000-0000-00005ADF0000}"/>
    <cellStyle name="SAPBEXHLevel2X 2 2 2 2 3" xfId="57235" xr:uid="{00000000-0005-0000-0000-00005BDF0000}"/>
    <cellStyle name="SAPBEXHLevel2X 2 2 2 2 3 2" xfId="57236" xr:uid="{00000000-0005-0000-0000-00005CDF0000}"/>
    <cellStyle name="SAPBEXHLevel2X 2 2 2 2 4" xfId="57237" xr:uid="{00000000-0005-0000-0000-00005DDF0000}"/>
    <cellStyle name="SAPBEXHLevel2X 2 2 2 3" xfId="57238" xr:uid="{00000000-0005-0000-0000-00005EDF0000}"/>
    <cellStyle name="SAPBEXHLevel2X 2 2 2 3 2" xfId="57239" xr:uid="{00000000-0005-0000-0000-00005FDF0000}"/>
    <cellStyle name="SAPBEXHLevel2X 2 2 2 4" xfId="57240" xr:uid="{00000000-0005-0000-0000-000060DF0000}"/>
    <cellStyle name="SAPBEXHLevel2X 2 2 2 4 2" xfId="57241" xr:uid="{00000000-0005-0000-0000-000061DF0000}"/>
    <cellStyle name="SAPBEXHLevel2X 2 2 2 5" xfId="57242" xr:uid="{00000000-0005-0000-0000-000062DF0000}"/>
    <cellStyle name="SAPBEXHLevel2X 2 2 2 6" xfId="57243" xr:uid="{00000000-0005-0000-0000-000063DF0000}"/>
    <cellStyle name="SAPBEXHLevel2X 2 2 2 7" xfId="57244" xr:uid="{00000000-0005-0000-0000-000064DF0000}"/>
    <cellStyle name="SAPBEXHLevel2X 2 2 3" xfId="57245" xr:uid="{00000000-0005-0000-0000-000065DF0000}"/>
    <cellStyle name="SAPBEXHLevel2X 2 2 3 2" xfId="57246" xr:uid="{00000000-0005-0000-0000-000066DF0000}"/>
    <cellStyle name="SAPBEXHLevel2X 2 2 3 2 2" xfId="57247" xr:uid="{00000000-0005-0000-0000-000067DF0000}"/>
    <cellStyle name="SAPBEXHLevel2X 2 2 3 3" xfId="57248" xr:uid="{00000000-0005-0000-0000-000068DF0000}"/>
    <cellStyle name="SAPBEXHLevel2X 2 2 3 3 2" xfId="57249" xr:uid="{00000000-0005-0000-0000-000069DF0000}"/>
    <cellStyle name="SAPBEXHLevel2X 2 2 3 4" xfId="57250" xr:uid="{00000000-0005-0000-0000-00006ADF0000}"/>
    <cellStyle name="SAPBEXHLevel2X 2 2 4" xfId="57251" xr:uid="{00000000-0005-0000-0000-00006BDF0000}"/>
    <cellStyle name="SAPBEXHLevel2X 2 2 4 2" xfId="57252" xr:uid="{00000000-0005-0000-0000-00006CDF0000}"/>
    <cellStyle name="SAPBEXHLevel2X 2 2 4 2 2" xfId="57253" xr:uid="{00000000-0005-0000-0000-00006DDF0000}"/>
    <cellStyle name="SAPBEXHLevel2X 2 2 4 3" xfId="57254" xr:uid="{00000000-0005-0000-0000-00006EDF0000}"/>
    <cellStyle name="SAPBEXHLevel2X 2 2 4 3 2" xfId="57255" xr:uid="{00000000-0005-0000-0000-00006FDF0000}"/>
    <cellStyle name="SAPBEXHLevel2X 2 2 4 4" xfId="57256" xr:uid="{00000000-0005-0000-0000-000070DF0000}"/>
    <cellStyle name="SAPBEXHLevel2X 2 2 5" xfId="57257" xr:uid="{00000000-0005-0000-0000-000071DF0000}"/>
    <cellStyle name="SAPBEXHLevel2X 2 2 5 2" xfId="57258" xr:uid="{00000000-0005-0000-0000-000072DF0000}"/>
    <cellStyle name="SAPBEXHLevel2X 2 2 6" xfId="57259" xr:uid="{00000000-0005-0000-0000-000073DF0000}"/>
    <cellStyle name="SAPBEXHLevel2X 2 2 6 2" xfId="57260" xr:uid="{00000000-0005-0000-0000-000074DF0000}"/>
    <cellStyle name="SAPBEXHLevel2X 2 2 7" xfId="57261" xr:uid="{00000000-0005-0000-0000-000075DF0000}"/>
    <cellStyle name="SAPBEXHLevel2X 2 2 7 2" xfId="57262" xr:uid="{00000000-0005-0000-0000-000076DF0000}"/>
    <cellStyle name="SAPBEXHLevel2X 2 2 8" xfId="57263" xr:uid="{00000000-0005-0000-0000-000077DF0000}"/>
    <cellStyle name="SAPBEXHLevel2X 2 2 9" xfId="57264" xr:uid="{00000000-0005-0000-0000-000078DF0000}"/>
    <cellStyle name="SAPBEXHLevel2X 2 3" xfId="57265" xr:uid="{00000000-0005-0000-0000-000079DF0000}"/>
    <cellStyle name="SAPBEXHLevel2X 2 3 2" xfId="57266" xr:uid="{00000000-0005-0000-0000-00007ADF0000}"/>
    <cellStyle name="SAPBEXHLevel2X 2 3 2 2" xfId="57267" xr:uid="{00000000-0005-0000-0000-00007BDF0000}"/>
    <cellStyle name="SAPBEXHLevel2X 2 3 3" xfId="57268" xr:uid="{00000000-0005-0000-0000-00007CDF0000}"/>
    <cellStyle name="SAPBEXHLevel2X 2 3 3 2" xfId="57269" xr:uid="{00000000-0005-0000-0000-00007DDF0000}"/>
    <cellStyle name="SAPBEXHLevel2X 2 3 4" xfId="57270" xr:uid="{00000000-0005-0000-0000-00007EDF0000}"/>
    <cellStyle name="SAPBEXHLevel2X 2 3 4 2" xfId="57271" xr:uid="{00000000-0005-0000-0000-00007FDF0000}"/>
    <cellStyle name="SAPBEXHLevel2X 2 3 5" xfId="57272" xr:uid="{00000000-0005-0000-0000-000080DF0000}"/>
    <cellStyle name="SAPBEXHLevel2X 2 3 6" xfId="57273" xr:uid="{00000000-0005-0000-0000-000081DF0000}"/>
    <cellStyle name="SAPBEXHLevel2X 2 3 7" xfId="57274" xr:uid="{00000000-0005-0000-0000-000082DF0000}"/>
    <cellStyle name="SAPBEXHLevel2X 2 4" xfId="57275" xr:uid="{00000000-0005-0000-0000-000083DF0000}"/>
    <cellStyle name="SAPBEXHLevel2X 2 4 2" xfId="57276" xr:uid="{00000000-0005-0000-0000-000084DF0000}"/>
    <cellStyle name="SAPBEXHLevel2X 2 4 2 2" xfId="57277" xr:uid="{00000000-0005-0000-0000-000085DF0000}"/>
    <cellStyle name="SAPBEXHLevel2X 2 4 3" xfId="57278" xr:uid="{00000000-0005-0000-0000-000086DF0000}"/>
    <cellStyle name="SAPBEXHLevel2X 2 4 3 2" xfId="57279" xr:uid="{00000000-0005-0000-0000-000087DF0000}"/>
    <cellStyle name="SAPBEXHLevel2X 2 4 4" xfId="57280" xr:uid="{00000000-0005-0000-0000-000088DF0000}"/>
    <cellStyle name="SAPBEXHLevel2X 2 4 4 2" xfId="57281" xr:uid="{00000000-0005-0000-0000-000089DF0000}"/>
    <cellStyle name="SAPBEXHLevel2X 2 4 5" xfId="57282" xr:uid="{00000000-0005-0000-0000-00008ADF0000}"/>
    <cellStyle name="SAPBEXHLevel2X 2 4 6" xfId="57283" xr:uid="{00000000-0005-0000-0000-00008BDF0000}"/>
    <cellStyle name="SAPBEXHLevel2X 2 5" xfId="57284" xr:uid="{00000000-0005-0000-0000-00008CDF0000}"/>
    <cellStyle name="SAPBEXHLevel2X 2 5 2" xfId="57285" xr:uid="{00000000-0005-0000-0000-00008DDF0000}"/>
    <cellStyle name="SAPBEXHLevel2X 2 5 2 2" xfId="57286" xr:uid="{00000000-0005-0000-0000-00008EDF0000}"/>
    <cellStyle name="SAPBEXHLevel2X 2 5 3" xfId="57287" xr:uid="{00000000-0005-0000-0000-00008FDF0000}"/>
    <cellStyle name="SAPBEXHLevel2X 2 5 3 2" xfId="57288" xr:uid="{00000000-0005-0000-0000-000090DF0000}"/>
    <cellStyle name="SAPBEXHLevel2X 2 5 4" xfId="57289" xr:uid="{00000000-0005-0000-0000-000091DF0000}"/>
    <cellStyle name="SAPBEXHLevel2X 2 6" xfId="57290" xr:uid="{00000000-0005-0000-0000-000092DF0000}"/>
    <cellStyle name="SAPBEXHLevel2X 2 6 2" xfId="57291" xr:uid="{00000000-0005-0000-0000-000093DF0000}"/>
    <cellStyle name="SAPBEXHLevel2X 2 7" xfId="57292" xr:uid="{00000000-0005-0000-0000-000094DF0000}"/>
    <cellStyle name="SAPBEXHLevel2X 2 7 2" xfId="57293" xr:uid="{00000000-0005-0000-0000-000095DF0000}"/>
    <cellStyle name="SAPBEXHLevel2X 2 8" xfId="57294" xr:uid="{00000000-0005-0000-0000-000096DF0000}"/>
    <cellStyle name="SAPBEXHLevel2X 2 8 2" xfId="57295" xr:uid="{00000000-0005-0000-0000-000097DF0000}"/>
    <cellStyle name="SAPBEXHLevel2X 2 9" xfId="57296" xr:uid="{00000000-0005-0000-0000-000098DF0000}"/>
    <cellStyle name="SAPBEXHLevel2X 2 9 2" xfId="57297" xr:uid="{00000000-0005-0000-0000-000099DF0000}"/>
    <cellStyle name="SAPBEXHLevel2X 3" xfId="57298" xr:uid="{00000000-0005-0000-0000-00009ADF0000}"/>
    <cellStyle name="SAPBEXHLevel2X 3 2" xfId="57299" xr:uid="{00000000-0005-0000-0000-00009BDF0000}"/>
    <cellStyle name="SAPBEXHLevel2X 3 2 2" xfId="57300" xr:uid="{00000000-0005-0000-0000-00009CDF0000}"/>
    <cellStyle name="SAPBEXHLevel2X 3 2 2 2" xfId="57301" xr:uid="{00000000-0005-0000-0000-00009DDF0000}"/>
    <cellStyle name="SAPBEXHLevel2X 3 2 2 2 2" xfId="57302" xr:uid="{00000000-0005-0000-0000-00009EDF0000}"/>
    <cellStyle name="SAPBEXHLevel2X 3 2 2 3" xfId="57303" xr:uid="{00000000-0005-0000-0000-00009FDF0000}"/>
    <cellStyle name="SAPBEXHLevel2X 3 2 2 3 2" xfId="57304" xr:uid="{00000000-0005-0000-0000-0000A0DF0000}"/>
    <cellStyle name="SAPBEXHLevel2X 3 2 2 4" xfId="57305" xr:uid="{00000000-0005-0000-0000-0000A1DF0000}"/>
    <cellStyle name="SAPBEXHLevel2X 3 2 2 5" xfId="57306" xr:uid="{00000000-0005-0000-0000-0000A2DF0000}"/>
    <cellStyle name="SAPBEXHLevel2X 3 2 2 6" xfId="57307" xr:uid="{00000000-0005-0000-0000-0000A3DF0000}"/>
    <cellStyle name="SAPBEXHLevel2X 3 2 3" xfId="57308" xr:uid="{00000000-0005-0000-0000-0000A4DF0000}"/>
    <cellStyle name="SAPBEXHLevel2X 3 2 3 2" xfId="57309" xr:uid="{00000000-0005-0000-0000-0000A5DF0000}"/>
    <cellStyle name="SAPBEXHLevel2X 3 2 3 2 2" xfId="57310" xr:uid="{00000000-0005-0000-0000-0000A6DF0000}"/>
    <cellStyle name="SAPBEXHLevel2X 3 2 3 3" xfId="57311" xr:uid="{00000000-0005-0000-0000-0000A7DF0000}"/>
    <cellStyle name="SAPBEXHLevel2X 3 2 3 3 2" xfId="57312" xr:uid="{00000000-0005-0000-0000-0000A8DF0000}"/>
    <cellStyle name="SAPBEXHLevel2X 3 2 3 4" xfId="57313" xr:uid="{00000000-0005-0000-0000-0000A9DF0000}"/>
    <cellStyle name="SAPBEXHLevel2X 3 2 3 5" xfId="57314" xr:uid="{00000000-0005-0000-0000-0000AADF0000}"/>
    <cellStyle name="SAPBEXHLevel2X 3 2 4" xfId="57315" xr:uid="{00000000-0005-0000-0000-0000ABDF0000}"/>
    <cellStyle name="SAPBEXHLevel2X 3 2 4 2" xfId="57316" xr:uid="{00000000-0005-0000-0000-0000ACDF0000}"/>
    <cellStyle name="SAPBEXHLevel2X 3 2 4 3" xfId="57317" xr:uid="{00000000-0005-0000-0000-0000ADDF0000}"/>
    <cellStyle name="SAPBEXHLevel2X 3 2 5" xfId="57318" xr:uid="{00000000-0005-0000-0000-0000AEDF0000}"/>
    <cellStyle name="SAPBEXHLevel2X 3 2 5 2" xfId="57319" xr:uid="{00000000-0005-0000-0000-0000AFDF0000}"/>
    <cellStyle name="SAPBEXHLevel2X 3 2 6" xfId="57320" xr:uid="{00000000-0005-0000-0000-0000B0DF0000}"/>
    <cellStyle name="SAPBEXHLevel2X 3 2 6 2" xfId="57321" xr:uid="{00000000-0005-0000-0000-0000B1DF0000}"/>
    <cellStyle name="SAPBEXHLevel2X 3 2 7" xfId="57322" xr:uid="{00000000-0005-0000-0000-0000B2DF0000}"/>
    <cellStyle name="SAPBEXHLevel2X 3 2 8" xfId="57323" xr:uid="{00000000-0005-0000-0000-0000B3DF0000}"/>
    <cellStyle name="SAPBEXHLevel2X 3 2 9" xfId="57324" xr:uid="{00000000-0005-0000-0000-0000B4DF0000}"/>
    <cellStyle name="SAPBEXHLevel2X 3 3" xfId="57325" xr:uid="{00000000-0005-0000-0000-0000B5DF0000}"/>
    <cellStyle name="SAPBEXHLevel2X 3 3 2" xfId="57326" xr:uid="{00000000-0005-0000-0000-0000B6DF0000}"/>
    <cellStyle name="SAPBEXHLevel2X 3 3 2 2" xfId="57327" xr:uid="{00000000-0005-0000-0000-0000B7DF0000}"/>
    <cellStyle name="SAPBEXHLevel2X 3 3 3" xfId="57328" xr:uid="{00000000-0005-0000-0000-0000B8DF0000}"/>
    <cellStyle name="SAPBEXHLevel2X 3 3 3 2" xfId="57329" xr:uid="{00000000-0005-0000-0000-0000B9DF0000}"/>
    <cellStyle name="SAPBEXHLevel2X 3 3 4" xfId="57330" xr:uid="{00000000-0005-0000-0000-0000BADF0000}"/>
    <cellStyle name="SAPBEXHLevel2X 3 3 4 2" xfId="57331" xr:uid="{00000000-0005-0000-0000-0000BBDF0000}"/>
    <cellStyle name="SAPBEXHLevel2X 3 3 5" xfId="57332" xr:uid="{00000000-0005-0000-0000-0000BCDF0000}"/>
    <cellStyle name="SAPBEXHLevel2X 3 3 6" xfId="57333" xr:uid="{00000000-0005-0000-0000-0000BDDF0000}"/>
    <cellStyle name="SAPBEXHLevel2X 3 3 7" xfId="57334" xr:uid="{00000000-0005-0000-0000-0000BEDF0000}"/>
    <cellStyle name="SAPBEXHLevel2X 3 4" xfId="57335" xr:uid="{00000000-0005-0000-0000-0000BFDF0000}"/>
    <cellStyle name="SAPBEXHLevel2X 3 4 2" xfId="57336" xr:uid="{00000000-0005-0000-0000-0000C0DF0000}"/>
    <cellStyle name="SAPBEXHLevel2X 3 4 2 2" xfId="57337" xr:uid="{00000000-0005-0000-0000-0000C1DF0000}"/>
    <cellStyle name="SAPBEXHLevel2X 3 4 3" xfId="57338" xr:uid="{00000000-0005-0000-0000-0000C2DF0000}"/>
    <cellStyle name="SAPBEXHLevel2X 3 4 3 2" xfId="57339" xr:uid="{00000000-0005-0000-0000-0000C3DF0000}"/>
    <cellStyle name="SAPBEXHLevel2X 3 4 4" xfId="57340" xr:uid="{00000000-0005-0000-0000-0000C4DF0000}"/>
    <cellStyle name="SAPBEXHLevel2X 3 4 5" xfId="57341" xr:uid="{00000000-0005-0000-0000-0000C5DF0000}"/>
    <cellStyle name="SAPBEXHLevel2X 3 5" xfId="57342" xr:uid="{00000000-0005-0000-0000-0000C6DF0000}"/>
    <cellStyle name="SAPBEXHLevel2X 3 5 2" xfId="57343" xr:uid="{00000000-0005-0000-0000-0000C7DF0000}"/>
    <cellStyle name="SAPBEXHLevel2X 3 5 3" xfId="57344" xr:uid="{00000000-0005-0000-0000-0000C8DF0000}"/>
    <cellStyle name="SAPBEXHLevel2X 3 5 4" xfId="57345" xr:uid="{00000000-0005-0000-0000-0000C9DF0000}"/>
    <cellStyle name="SAPBEXHLevel2X 3 6" xfId="57346" xr:uid="{00000000-0005-0000-0000-0000CADF0000}"/>
    <cellStyle name="SAPBEXHLevel2X 3 6 2" xfId="57347" xr:uid="{00000000-0005-0000-0000-0000CBDF0000}"/>
    <cellStyle name="SAPBEXHLevel2X 3 7" xfId="57348" xr:uid="{00000000-0005-0000-0000-0000CCDF0000}"/>
    <cellStyle name="SAPBEXHLevel2X 3 7 2" xfId="57349" xr:uid="{00000000-0005-0000-0000-0000CDDF0000}"/>
    <cellStyle name="SAPBEXHLevel2X 3 8" xfId="57350" xr:uid="{00000000-0005-0000-0000-0000CEDF0000}"/>
    <cellStyle name="SAPBEXHLevel2X 3 9" xfId="57351" xr:uid="{00000000-0005-0000-0000-0000CFDF0000}"/>
    <cellStyle name="SAPBEXHLevel2X 4" xfId="57352" xr:uid="{00000000-0005-0000-0000-0000D0DF0000}"/>
    <cellStyle name="SAPBEXHLevel2X 4 10" xfId="57353" xr:uid="{00000000-0005-0000-0000-0000D1DF0000}"/>
    <cellStyle name="SAPBEXHLevel2X 4 2" xfId="57354" xr:uid="{00000000-0005-0000-0000-0000D2DF0000}"/>
    <cellStyle name="SAPBEXHLevel2X 4 2 2" xfId="57355" xr:uid="{00000000-0005-0000-0000-0000D3DF0000}"/>
    <cellStyle name="SAPBEXHLevel2X 4 2 2 2" xfId="57356" xr:uid="{00000000-0005-0000-0000-0000D4DF0000}"/>
    <cellStyle name="SAPBEXHLevel2X 4 2 2 2 2" xfId="57357" xr:uid="{00000000-0005-0000-0000-0000D5DF0000}"/>
    <cellStyle name="SAPBEXHLevel2X 4 2 2 3" xfId="57358" xr:uid="{00000000-0005-0000-0000-0000D6DF0000}"/>
    <cellStyle name="SAPBEXHLevel2X 4 2 2 3 2" xfId="57359" xr:uid="{00000000-0005-0000-0000-0000D7DF0000}"/>
    <cellStyle name="SAPBEXHLevel2X 4 2 2 4" xfId="57360" xr:uid="{00000000-0005-0000-0000-0000D8DF0000}"/>
    <cellStyle name="SAPBEXHLevel2X 4 2 2 5" xfId="57361" xr:uid="{00000000-0005-0000-0000-0000D9DF0000}"/>
    <cellStyle name="SAPBEXHLevel2X 4 2 2 6" xfId="57362" xr:uid="{00000000-0005-0000-0000-0000DADF0000}"/>
    <cellStyle name="SAPBEXHLevel2X 4 2 3" xfId="57363" xr:uid="{00000000-0005-0000-0000-0000DBDF0000}"/>
    <cellStyle name="SAPBEXHLevel2X 4 2 3 2" xfId="57364" xr:uid="{00000000-0005-0000-0000-0000DCDF0000}"/>
    <cellStyle name="SAPBEXHLevel2X 4 2 3 2 2" xfId="57365" xr:uid="{00000000-0005-0000-0000-0000DDDF0000}"/>
    <cellStyle name="SAPBEXHLevel2X 4 2 3 3" xfId="57366" xr:uid="{00000000-0005-0000-0000-0000DEDF0000}"/>
    <cellStyle name="SAPBEXHLevel2X 4 2 3 3 2" xfId="57367" xr:uid="{00000000-0005-0000-0000-0000DFDF0000}"/>
    <cellStyle name="SAPBEXHLevel2X 4 2 3 4" xfId="57368" xr:uid="{00000000-0005-0000-0000-0000E0DF0000}"/>
    <cellStyle name="SAPBEXHLevel2X 4 2 4" xfId="57369" xr:uid="{00000000-0005-0000-0000-0000E1DF0000}"/>
    <cellStyle name="SAPBEXHLevel2X 4 2 4 2" xfId="57370" xr:uid="{00000000-0005-0000-0000-0000E2DF0000}"/>
    <cellStyle name="SAPBEXHLevel2X 4 2 5" xfId="57371" xr:uid="{00000000-0005-0000-0000-0000E3DF0000}"/>
    <cellStyle name="SAPBEXHLevel2X 4 2 5 2" xfId="57372" xr:uid="{00000000-0005-0000-0000-0000E4DF0000}"/>
    <cellStyle name="SAPBEXHLevel2X 4 2 6" xfId="57373" xr:uid="{00000000-0005-0000-0000-0000E5DF0000}"/>
    <cellStyle name="SAPBEXHLevel2X 4 2 6 2" xfId="57374" xr:uid="{00000000-0005-0000-0000-0000E6DF0000}"/>
    <cellStyle name="SAPBEXHLevel2X 4 2 7" xfId="57375" xr:uid="{00000000-0005-0000-0000-0000E7DF0000}"/>
    <cellStyle name="SAPBEXHLevel2X 4 2 8" xfId="57376" xr:uid="{00000000-0005-0000-0000-0000E8DF0000}"/>
    <cellStyle name="SAPBEXHLevel2X 4 2 9" xfId="57377" xr:uid="{00000000-0005-0000-0000-0000E9DF0000}"/>
    <cellStyle name="SAPBEXHLevel2X 4 3" xfId="57378" xr:uid="{00000000-0005-0000-0000-0000EADF0000}"/>
    <cellStyle name="SAPBEXHLevel2X 4 3 2" xfId="57379" xr:uid="{00000000-0005-0000-0000-0000EBDF0000}"/>
    <cellStyle name="SAPBEXHLevel2X 4 3 2 2" xfId="57380" xr:uid="{00000000-0005-0000-0000-0000ECDF0000}"/>
    <cellStyle name="SAPBEXHLevel2X 4 3 3" xfId="57381" xr:uid="{00000000-0005-0000-0000-0000EDDF0000}"/>
    <cellStyle name="SAPBEXHLevel2X 4 3 3 2" xfId="57382" xr:uid="{00000000-0005-0000-0000-0000EEDF0000}"/>
    <cellStyle name="SAPBEXHLevel2X 4 3 4" xfId="57383" xr:uid="{00000000-0005-0000-0000-0000EFDF0000}"/>
    <cellStyle name="SAPBEXHLevel2X 4 3 4 2" xfId="57384" xr:uid="{00000000-0005-0000-0000-0000F0DF0000}"/>
    <cellStyle name="SAPBEXHLevel2X 4 3 5" xfId="57385" xr:uid="{00000000-0005-0000-0000-0000F1DF0000}"/>
    <cellStyle name="SAPBEXHLevel2X 4 3 6" xfId="57386" xr:uid="{00000000-0005-0000-0000-0000F2DF0000}"/>
    <cellStyle name="SAPBEXHLevel2X 4 3 7" xfId="57387" xr:uid="{00000000-0005-0000-0000-0000F3DF0000}"/>
    <cellStyle name="SAPBEXHLevel2X 4 4" xfId="57388" xr:uid="{00000000-0005-0000-0000-0000F4DF0000}"/>
    <cellStyle name="SAPBEXHLevel2X 4 4 2" xfId="57389" xr:uid="{00000000-0005-0000-0000-0000F5DF0000}"/>
    <cellStyle name="SAPBEXHLevel2X 4 4 2 2" xfId="57390" xr:uid="{00000000-0005-0000-0000-0000F6DF0000}"/>
    <cellStyle name="SAPBEXHLevel2X 4 4 3" xfId="57391" xr:uid="{00000000-0005-0000-0000-0000F7DF0000}"/>
    <cellStyle name="SAPBEXHLevel2X 4 4 3 2" xfId="57392" xr:uid="{00000000-0005-0000-0000-0000F8DF0000}"/>
    <cellStyle name="SAPBEXHLevel2X 4 4 4" xfId="57393" xr:uid="{00000000-0005-0000-0000-0000F9DF0000}"/>
    <cellStyle name="SAPBEXHLevel2X 4 5" xfId="57394" xr:uid="{00000000-0005-0000-0000-0000FADF0000}"/>
    <cellStyle name="SAPBEXHLevel2X 4 5 2" xfId="57395" xr:uid="{00000000-0005-0000-0000-0000FBDF0000}"/>
    <cellStyle name="SAPBEXHLevel2X 4 6" xfId="57396" xr:uid="{00000000-0005-0000-0000-0000FCDF0000}"/>
    <cellStyle name="SAPBEXHLevel2X 4 6 2" xfId="57397" xr:uid="{00000000-0005-0000-0000-0000FDDF0000}"/>
    <cellStyle name="SAPBEXHLevel2X 4 7" xfId="57398" xr:uid="{00000000-0005-0000-0000-0000FEDF0000}"/>
    <cellStyle name="SAPBEXHLevel2X 4 7 2" xfId="57399" xr:uid="{00000000-0005-0000-0000-0000FFDF0000}"/>
    <cellStyle name="SAPBEXHLevel2X 4 8" xfId="57400" xr:uid="{00000000-0005-0000-0000-000000E00000}"/>
    <cellStyle name="SAPBEXHLevel2X 4 9" xfId="57401" xr:uid="{00000000-0005-0000-0000-000001E00000}"/>
    <cellStyle name="SAPBEXHLevel2X 5" xfId="57402" xr:uid="{00000000-0005-0000-0000-000002E00000}"/>
    <cellStyle name="SAPBEXHLevel2X 5 10" xfId="57403" xr:uid="{00000000-0005-0000-0000-000003E00000}"/>
    <cellStyle name="SAPBEXHLevel2X 5 11" xfId="57404" xr:uid="{00000000-0005-0000-0000-000004E00000}"/>
    <cellStyle name="SAPBEXHLevel2X 5 2" xfId="57405" xr:uid="{00000000-0005-0000-0000-000005E00000}"/>
    <cellStyle name="SAPBEXHLevel2X 5 2 2" xfId="57406" xr:uid="{00000000-0005-0000-0000-000006E00000}"/>
    <cellStyle name="SAPBEXHLevel2X 5 2 2 2" xfId="57407" xr:uid="{00000000-0005-0000-0000-000007E00000}"/>
    <cellStyle name="SAPBEXHLevel2X 5 2 3" xfId="57408" xr:uid="{00000000-0005-0000-0000-000008E00000}"/>
    <cellStyle name="SAPBEXHLevel2X 5 2 3 2" xfId="57409" xr:uid="{00000000-0005-0000-0000-000009E00000}"/>
    <cellStyle name="SAPBEXHLevel2X 5 2 4" xfId="57410" xr:uid="{00000000-0005-0000-0000-00000AE00000}"/>
    <cellStyle name="SAPBEXHLevel2X 5 2 5" xfId="57411" xr:uid="{00000000-0005-0000-0000-00000BE00000}"/>
    <cellStyle name="SAPBEXHLevel2X 5 2 6" xfId="57412" xr:uid="{00000000-0005-0000-0000-00000CE00000}"/>
    <cellStyle name="SAPBEXHLevel2X 5 3" xfId="57413" xr:uid="{00000000-0005-0000-0000-00000DE00000}"/>
    <cellStyle name="SAPBEXHLevel2X 5 3 2" xfId="57414" xr:uid="{00000000-0005-0000-0000-00000EE00000}"/>
    <cellStyle name="SAPBEXHLevel2X 5 3 2 2" xfId="57415" xr:uid="{00000000-0005-0000-0000-00000FE00000}"/>
    <cellStyle name="SAPBEXHLevel2X 5 3 3" xfId="57416" xr:uid="{00000000-0005-0000-0000-000010E00000}"/>
    <cellStyle name="SAPBEXHLevel2X 5 3 3 2" xfId="57417" xr:uid="{00000000-0005-0000-0000-000011E00000}"/>
    <cellStyle name="SAPBEXHLevel2X 5 3 4" xfId="57418" xr:uid="{00000000-0005-0000-0000-000012E00000}"/>
    <cellStyle name="SAPBEXHLevel2X 5 4" xfId="57419" xr:uid="{00000000-0005-0000-0000-000013E00000}"/>
    <cellStyle name="SAPBEXHLevel2X 5 4 2" xfId="57420" xr:uid="{00000000-0005-0000-0000-000014E00000}"/>
    <cellStyle name="SAPBEXHLevel2X 5 5" xfId="57421" xr:uid="{00000000-0005-0000-0000-000015E00000}"/>
    <cellStyle name="SAPBEXHLevel2X 5 5 2" xfId="57422" xr:uid="{00000000-0005-0000-0000-000016E00000}"/>
    <cellStyle name="SAPBEXHLevel2X 5 6" xfId="57423" xr:uid="{00000000-0005-0000-0000-000017E00000}"/>
    <cellStyle name="SAPBEXHLevel2X 5 6 2" xfId="57424" xr:uid="{00000000-0005-0000-0000-000018E00000}"/>
    <cellStyle name="SAPBEXHLevel2X 5 7" xfId="57425" xr:uid="{00000000-0005-0000-0000-000019E00000}"/>
    <cellStyle name="SAPBEXHLevel2X 5 7 2" xfId="57426" xr:uid="{00000000-0005-0000-0000-00001AE00000}"/>
    <cellStyle name="SAPBEXHLevel2X 5 8" xfId="57427" xr:uid="{00000000-0005-0000-0000-00001BE00000}"/>
    <cellStyle name="SAPBEXHLevel2X 5 8 2" xfId="57428" xr:uid="{00000000-0005-0000-0000-00001CE00000}"/>
    <cellStyle name="SAPBEXHLevel2X 5 9" xfId="57429" xr:uid="{00000000-0005-0000-0000-00001DE00000}"/>
    <cellStyle name="SAPBEXHLevel2X 6" xfId="57430" xr:uid="{00000000-0005-0000-0000-00001EE00000}"/>
    <cellStyle name="SAPBEXHLevel2X 6 2" xfId="57431" xr:uid="{00000000-0005-0000-0000-00001FE00000}"/>
    <cellStyle name="SAPBEXHLevel2X 6 2 2" xfId="57432" xr:uid="{00000000-0005-0000-0000-000020E00000}"/>
    <cellStyle name="SAPBEXHLevel2X 6 3" xfId="57433" xr:uid="{00000000-0005-0000-0000-000021E00000}"/>
    <cellStyle name="SAPBEXHLevel2X 6 3 2" xfId="57434" xr:uid="{00000000-0005-0000-0000-000022E00000}"/>
    <cellStyle name="SAPBEXHLevel2X 6 4" xfId="57435" xr:uid="{00000000-0005-0000-0000-000023E00000}"/>
    <cellStyle name="SAPBEXHLevel2X 6 4 2" xfId="57436" xr:uid="{00000000-0005-0000-0000-000024E00000}"/>
    <cellStyle name="SAPBEXHLevel2X 6 5" xfId="57437" xr:uid="{00000000-0005-0000-0000-000025E00000}"/>
    <cellStyle name="SAPBEXHLevel2X 6 5 2" xfId="57438" xr:uid="{00000000-0005-0000-0000-000026E00000}"/>
    <cellStyle name="SAPBEXHLevel2X 6 6" xfId="57439" xr:uid="{00000000-0005-0000-0000-000027E00000}"/>
    <cellStyle name="SAPBEXHLevel2X 6 6 2" xfId="57440" xr:uid="{00000000-0005-0000-0000-000028E00000}"/>
    <cellStyle name="SAPBEXHLevel2X 6 7" xfId="57441" xr:uid="{00000000-0005-0000-0000-000029E00000}"/>
    <cellStyle name="SAPBEXHLevel2X 6 8" xfId="57442" xr:uid="{00000000-0005-0000-0000-00002AE00000}"/>
    <cellStyle name="SAPBEXHLevel2X 6 9" xfId="57443" xr:uid="{00000000-0005-0000-0000-00002BE00000}"/>
    <cellStyle name="SAPBEXHLevel2X 7" xfId="57444" xr:uid="{00000000-0005-0000-0000-00002CE00000}"/>
    <cellStyle name="SAPBEXHLevel2X 7 2" xfId="57445" xr:uid="{00000000-0005-0000-0000-00002DE00000}"/>
    <cellStyle name="SAPBEXHLevel2X 7 2 2" xfId="57446" xr:uid="{00000000-0005-0000-0000-00002EE00000}"/>
    <cellStyle name="SAPBEXHLevel2X 7 3" xfId="57447" xr:uid="{00000000-0005-0000-0000-00002FE00000}"/>
    <cellStyle name="SAPBEXHLevel2X 7 3 2" xfId="57448" xr:uid="{00000000-0005-0000-0000-000030E00000}"/>
    <cellStyle name="SAPBEXHLevel2X 7 4" xfId="57449" xr:uid="{00000000-0005-0000-0000-000031E00000}"/>
    <cellStyle name="SAPBEXHLevel2X 7 4 2" xfId="57450" xr:uid="{00000000-0005-0000-0000-000032E00000}"/>
    <cellStyle name="SAPBEXHLevel2X 7 5" xfId="57451" xr:uid="{00000000-0005-0000-0000-000033E00000}"/>
    <cellStyle name="SAPBEXHLevel2X 7 5 2" xfId="57452" xr:uid="{00000000-0005-0000-0000-000034E00000}"/>
    <cellStyle name="SAPBEXHLevel2X 7 6" xfId="57453" xr:uid="{00000000-0005-0000-0000-000035E00000}"/>
    <cellStyle name="SAPBEXHLevel2X 7 6 2" xfId="57454" xr:uid="{00000000-0005-0000-0000-000036E00000}"/>
    <cellStyle name="SAPBEXHLevel2X 7 7" xfId="57455" xr:uid="{00000000-0005-0000-0000-000037E00000}"/>
    <cellStyle name="SAPBEXHLevel2X 7 8" xfId="57456" xr:uid="{00000000-0005-0000-0000-000038E00000}"/>
    <cellStyle name="SAPBEXHLevel2X 8" xfId="57457" xr:uid="{00000000-0005-0000-0000-000039E00000}"/>
    <cellStyle name="SAPBEXHLevel2X 8 2" xfId="57458" xr:uid="{00000000-0005-0000-0000-00003AE00000}"/>
    <cellStyle name="SAPBEXHLevel2X 8 2 2" xfId="57459" xr:uid="{00000000-0005-0000-0000-00003BE00000}"/>
    <cellStyle name="SAPBEXHLevel2X 8 3" xfId="57460" xr:uid="{00000000-0005-0000-0000-00003CE00000}"/>
    <cellStyle name="SAPBEXHLevel2X 9" xfId="57461" xr:uid="{00000000-0005-0000-0000-00003DE00000}"/>
    <cellStyle name="SAPBEXHLevel2X 9 2" xfId="57462" xr:uid="{00000000-0005-0000-0000-00003EE00000}"/>
    <cellStyle name="SAPBEXHLevel2X_2010-2012 Program Workbook_Incent_FS" xfId="57463" xr:uid="{00000000-0005-0000-0000-00003FE00000}"/>
    <cellStyle name="SAPBEXHLevel3" xfId="57464" xr:uid="{00000000-0005-0000-0000-000040E00000}"/>
    <cellStyle name="SAPBEXHLevel3 10" xfId="57465" xr:uid="{00000000-0005-0000-0000-000041E00000}"/>
    <cellStyle name="SAPBEXHLevel3 10 2" xfId="57466" xr:uid="{00000000-0005-0000-0000-000042E00000}"/>
    <cellStyle name="SAPBEXHLevel3 11" xfId="57467" xr:uid="{00000000-0005-0000-0000-000043E00000}"/>
    <cellStyle name="SAPBEXHLevel3 11 2" xfId="57468" xr:uid="{00000000-0005-0000-0000-000044E00000}"/>
    <cellStyle name="SAPBEXHLevel3 12" xfId="57469" xr:uid="{00000000-0005-0000-0000-000045E00000}"/>
    <cellStyle name="SAPBEXHLevel3 12 2" xfId="57470" xr:uid="{00000000-0005-0000-0000-000046E00000}"/>
    <cellStyle name="SAPBEXHLevel3 13" xfId="57471" xr:uid="{00000000-0005-0000-0000-000047E00000}"/>
    <cellStyle name="SAPBEXHLevel3 13 2" xfId="57472" xr:uid="{00000000-0005-0000-0000-000048E00000}"/>
    <cellStyle name="SAPBEXHLevel3 14" xfId="57473" xr:uid="{00000000-0005-0000-0000-000049E00000}"/>
    <cellStyle name="SAPBEXHLevel3 14 2" xfId="57474" xr:uid="{00000000-0005-0000-0000-00004AE00000}"/>
    <cellStyle name="SAPBEXHLevel3 15" xfId="57475" xr:uid="{00000000-0005-0000-0000-00004BE00000}"/>
    <cellStyle name="SAPBEXHLevel3 15 2" xfId="57476" xr:uid="{00000000-0005-0000-0000-00004CE00000}"/>
    <cellStyle name="SAPBEXHLevel3 16" xfId="57477" xr:uid="{00000000-0005-0000-0000-00004DE00000}"/>
    <cellStyle name="SAPBEXHLevel3 16 2" xfId="57478" xr:uid="{00000000-0005-0000-0000-00004EE00000}"/>
    <cellStyle name="SAPBEXHLevel3 17" xfId="57479" xr:uid="{00000000-0005-0000-0000-00004FE00000}"/>
    <cellStyle name="SAPBEXHLevel3 18" xfId="57480" xr:uid="{00000000-0005-0000-0000-000050E00000}"/>
    <cellStyle name="SAPBEXHLevel3 19" xfId="57481" xr:uid="{00000000-0005-0000-0000-000051E00000}"/>
    <cellStyle name="SAPBEXHLevel3 2" xfId="57482" xr:uid="{00000000-0005-0000-0000-000052E00000}"/>
    <cellStyle name="SAPBEXHLevel3 2 10" xfId="57483" xr:uid="{00000000-0005-0000-0000-000053E00000}"/>
    <cellStyle name="SAPBEXHLevel3 2 11" xfId="57484" xr:uid="{00000000-0005-0000-0000-000054E00000}"/>
    <cellStyle name="SAPBEXHLevel3 2 2" xfId="57485" xr:uid="{00000000-0005-0000-0000-000055E00000}"/>
    <cellStyle name="SAPBEXHLevel3 2 2 2" xfId="57486" xr:uid="{00000000-0005-0000-0000-000056E00000}"/>
    <cellStyle name="SAPBEXHLevel3 2 2 2 2" xfId="57487" xr:uid="{00000000-0005-0000-0000-000057E00000}"/>
    <cellStyle name="SAPBEXHLevel3 2 2 2 2 2" xfId="57488" xr:uid="{00000000-0005-0000-0000-000058E00000}"/>
    <cellStyle name="SAPBEXHLevel3 2 2 2 3" xfId="57489" xr:uid="{00000000-0005-0000-0000-000059E00000}"/>
    <cellStyle name="SAPBEXHLevel3 2 2 2 3 2" xfId="57490" xr:uid="{00000000-0005-0000-0000-00005AE00000}"/>
    <cellStyle name="SAPBEXHLevel3 2 2 2 4" xfId="57491" xr:uid="{00000000-0005-0000-0000-00005BE00000}"/>
    <cellStyle name="SAPBEXHLevel3 2 2 2 5" xfId="57492" xr:uid="{00000000-0005-0000-0000-00005CE00000}"/>
    <cellStyle name="SAPBEXHLevel3 2 2 2 6" xfId="57493" xr:uid="{00000000-0005-0000-0000-00005DE00000}"/>
    <cellStyle name="SAPBEXHLevel3 2 2 3" xfId="57494" xr:uid="{00000000-0005-0000-0000-00005EE00000}"/>
    <cellStyle name="SAPBEXHLevel3 2 2 3 2" xfId="57495" xr:uid="{00000000-0005-0000-0000-00005FE00000}"/>
    <cellStyle name="SAPBEXHLevel3 2 2 3 2 2" xfId="57496" xr:uid="{00000000-0005-0000-0000-000060E00000}"/>
    <cellStyle name="SAPBEXHLevel3 2 2 3 3" xfId="57497" xr:uid="{00000000-0005-0000-0000-000061E00000}"/>
    <cellStyle name="SAPBEXHLevel3 2 2 3 3 2" xfId="57498" xr:uid="{00000000-0005-0000-0000-000062E00000}"/>
    <cellStyle name="SAPBEXHLevel3 2 2 3 4" xfId="57499" xr:uid="{00000000-0005-0000-0000-000063E00000}"/>
    <cellStyle name="SAPBEXHLevel3 2 2 4" xfId="57500" xr:uid="{00000000-0005-0000-0000-000064E00000}"/>
    <cellStyle name="SAPBEXHLevel3 2 2 4 2" xfId="57501" xr:uid="{00000000-0005-0000-0000-000065E00000}"/>
    <cellStyle name="SAPBEXHLevel3 2 2 5" xfId="57502" xr:uid="{00000000-0005-0000-0000-000066E00000}"/>
    <cellStyle name="SAPBEXHLevel3 2 2 5 2" xfId="57503" xr:uid="{00000000-0005-0000-0000-000067E00000}"/>
    <cellStyle name="SAPBEXHLevel3 2 2 6" xfId="57504" xr:uid="{00000000-0005-0000-0000-000068E00000}"/>
    <cellStyle name="SAPBEXHLevel3 2 2 6 2" xfId="57505" xr:uid="{00000000-0005-0000-0000-000069E00000}"/>
    <cellStyle name="SAPBEXHLevel3 2 2 7" xfId="57506" xr:uid="{00000000-0005-0000-0000-00006AE00000}"/>
    <cellStyle name="SAPBEXHLevel3 2 2 8" xfId="57507" xr:uid="{00000000-0005-0000-0000-00006BE00000}"/>
    <cellStyle name="SAPBEXHLevel3 2 3" xfId="57508" xr:uid="{00000000-0005-0000-0000-00006CE00000}"/>
    <cellStyle name="SAPBEXHLevel3 2 3 2" xfId="57509" xr:uid="{00000000-0005-0000-0000-00006DE00000}"/>
    <cellStyle name="SAPBEXHLevel3 2 3 2 2" xfId="57510" xr:uid="{00000000-0005-0000-0000-00006EE00000}"/>
    <cellStyle name="SAPBEXHLevel3 2 3 3" xfId="57511" xr:uid="{00000000-0005-0000-0000-00006FE00000}"/>
    <cellStyle name="SAPBEXHLevel3 2 3 3 2" xfId="57512" xr:uid="{00000000-0005-0000-0000-000070E00000}"/>
    <cellStyle name="SAPBEXHLevel3 2 3 4" xfId="57513" xr:uid="{00000000-0005-0000-0000-000071E00000}"/>
    <cellStyle name="SAPBEXHLevel3 2 3 4 2" xfId="57514" xr:uid="{00000000-0005-0000-0000-000072E00000}"/>
    <cellStyle name="SAPBEXHLevel3 2 3 5" xfId="57515" xr:uid="{00000000-0005-0000-0000-000073E00000}"/>
    <cellStyle name="SAPBEXHLevel3 2 3 6" xfId="57516" xr:uid="{00000000-0005-0000-0000-000074E00000}"/>
    <cellStyle name="SAPBEXHLevel3 2 3 7" xfId="57517" xr:uid="{00000000-0005-0000-0000-000075E00000}"/>
    <cellStyle name="SAPBEXHLevel3 2 4" xfId="57518" xr:uid="{00000000-0005-0000-0000-000076E00000}"/>
    <cellStyle name="SAPBEXHLevel3 2 4 2" xfId="57519" xr:uid="{00000000-0005-0000-0000-000077E00000}"/>
    <cellStyle name="SAPBEXHLevel3 2 4 2 2" xfId="57520" xr:uid="{00000000-0005-0000-0000-000078E00000}"/>
    <cellStyle name="SAPBEXHLevel3 2 4 3" xfId="57521" xr:uid="{00000000-0005-0000-0000-000079E00000}"/>
    <cellStyle name="SAPBEXHLevel3 2 4 3 2" xfId="57522" xr:uid="{00000000-0005-0000-0000-00007AE00000}"/>
    <cellStyle name="SAPBEXHLevel3 2 4 4" xfId="57523" xr:uid="{00000000-0005-0000-0000-00007BE00000}"/>
    <cellStyle name="SAPBEXHLevel3 2 4 4 2" xfId="57524" xr:uid="{00000000-0005-0000-0000-00007CE00000}"/>
    <cellStyle name="SAPBEXHLevel3 2 4 5" xfId="57525" xr:uid="{00000000-0005-0000-0000-00007DE00000}"/>
    <cellStyle name="SAPBEXHLevel3 2 4 6" xfId="57526" xr:uid="{00000000-0005-0000-0000-00007EE00000}"/>
    <cellStyle name="SAPBEXHLevel3 2 5" xfId="57527" xr:uid="{00000000-0005-0000-0000-00007FE00000}"/>
    <cellStyle name="SAPBEXHLevel3 2 5 2" xfId="57528" xr:uid="{00000000-0005-0000-0000-000080E00000}"/>
    <cellStyle name="SAPBEXHLevel3 2 6" xfId="57529" xr:uid="{00000000-0005-0000-0000-000081E00000}"/>
    <cellStyle name="SAPBEXHLevel3 2 6 2" xfId="57530" xr:uid="{00000000-0005-0000-0000-000082E00000}"/>
    <cellStyle name="SAPBEXHLevel3 2 7" xfId="57531" xr:uid="{00000000-0005-0000-0000-000083E00000}"/>
    <cellStyle name="SAPBEXHLevel3 2 7 2" xfId="57532" xr:uid="{00000000-0005-0000-0000-000084E00000}"/>
    <cellStyle name="SAPBEXHLevel3 2 8" xfId="57533" xr:uid="{00000000-0005-0000-0000-000085E00000}"/>
    <cellStyle name="SAPBEXHLevel3 2 8 2" xfId="57534" xr:uid="{00000000-0005-0000-0000-000086E00000}"/>
    <cellStyle name="SAPBEXHLevel3 2 9" xfId="57535" xr:uid="{00000000-0005-0000-0000-000087E00000}"/>
    <cellStyle name="SAPBEXHLevel3 3" xfId="57536" xr:uid="{00000000-0005-0000-0000-000088E00000}"/>
    <cellStyle name="SAPBEXHLevel3 3 2" xfId="57537" xr:uid="{00000000-0005-0000-0000-000089E00000}"/>
    <cellStyle name="SAPBEXHLevel3 3 2 2" xfId="57538" xr:uid="{00000000-0005-0000-0000-00008AE00000}"/>
    <cellStyle name="SAPBEXHLevel3 3 2 2 2" xfId="57539" xr:uid="{00000000-0005-0000-0000-00008BE00000}"/>
    <cellStyle name="SAPBEXHLevel3 3 2 2 2 2" xfId="57540" xr:uid="{00000000-0005-0000-0000-00008CE00000}"/>
    <cellStyle name="SAPBEXHLevel3 3 2 2 3" xfId="57541" xr:uid="{00000000-0005-0000-0000-00008DE00000}"/>
    <cellStyle name="SAPBEXHLevel3 3 2 2 3 2" xfId="57542" xr:uid="{00000000-0005-0000-0000-00008EE00000}"/>
    <cellStyle name="SAPBEXHLevel3 3 2 2 4" xfId="57543" xr:uid="{00000000-0005-0000-0000-00008FE00000}"/>
    <cellStyle name="SAPBEXHLevel3 3 2 2 5" xfId="57544" xr:uid="{00000000-0005-0000-0000-000090E00000}"/>
    <cellStyle name="SAPBEXHLevel3 3 2 2 6" xfId="57545" xr:uid="{00000000-0005-0000-0000-000091E00000}"/>
    <cellStyle name="SAPBEXHLevel3 3 2 3" xfId="57546" xr:uid="{00000000-0005-0000-0000-000092E00000}"/>
    <cellStyle name="SAPBEXHLevel3 3 2 3 2" xfId="57547" xr:uid="{00000000-0005-0000-0000-000093E00000}"/>
    <cellStyle name="SAPBEXHLevel3 3 2 3 2 2" xfId="57548" xr:uid="{00000000-0005-0000-0000-000094E00000}"/>
    <cellStyle name="SAPBEXHLevel3 3 2 3 3" xfId="57549" xr:uid="{00000000-0005-0000-0000-000095E00000}"/>
    <cellStyle name="SAPBEXHLevel3 3 2 3 3 2" xfId="57550" xr:uid="{00000000-0005-0000-0000-000096E00000}"/>
    <cellStyle name="SAPBEXHLevel3 3 2 3 4" xfId="57551" xr:uid="{00000000-0005-0000-0000-000097E00000}"/>
    <cellStyle name="SAPBEXHLevel3 3 2 3 5" xfId="57552" xr:uid="{00000000-0005-0000-0000-000098E00000}"/>
    <cellStyle name="SAPBEXHLevel3 3 2 4" xfId="57553" xr:uid="{00000000-0005-0000-0000-000099E00000}"/>
    <cellStyle name="SAPBEXHLevel3 3 2 4 2" xfId="57554" xr:uid="{00000000-0005-0000-0000-00009AE00000}"/>
    <cellStyle name="SAPBEXHLevel3 3 2 5" xfId="57555" xr:uid="{00000000-0005-0000-0000-00009BE00000}"/>
    <cellStyle name="SAPBEXHLevel3 3 2 5 2" xfId="57556" xr:uid="{00000000-0005-0000-0000-00009CE00000}"/>
    <cellStyle name="SAPBEXHLevel3 3 2 6" xfId="57557" xr:uid="{00000000-0005-0000-0000-00009DE00000}"/>
    <cellStyle name="SAPBEXHLevel3 3 2 6 2" xfId="57558" xr:uid="{00000000-0005-0000-0000-00009EE00000}"/>
    <cellStyle name="SAPBEXHLevel3 3 2 7" xfId="57559" xr:uid="{00000000-0005-0000-0000-00009FE00000}"/>
    <cellStyle name="SAPBEXHLevel3 3 2 8" xfId="57560" xr:uid="{00000000-0005-0000-0000-0000A0E00000}"/>
    <cellStyle name="SAPBEXHLevel3 3 2 9" xfId="57561" xr:uid="{00000000-0005-0000-0000-0000A1E00000}"/>
    <cellStyle name="SAPBEXHLevel3 3 3" xfId="57562" xr:uid="{00000000-0005-0000-0000-0000A2E00000}"/>
    <cellStyle name="SAPBEXHLevel3 3 3 2" xfId="57563" xr:uid="{00000000-0005-0000-0000-0000A3E00000}"/>
    <cellStyle name="SAPBEXHLevel3 3 3 2 2" xfId="57564" xr:uid="{00000000-0005-0000-0000-0000A4E00000}"/>
    <cellStyle name="SAPBEXHLevel3 3 3 3" xfId="57565" xr:uid="{00000000-0005-0000-0000-0000A5E00000}"/>
    <cellStyle name="SAPBEXHLevel3 3 3 3 2" xfId="57566" xr:uid="{00000000-0005-0000-0000-0000A6E00000}"/>
    <cellStyle name="SAPBEXHLevel3 3 3 4" xfId="57567" xr:uid="{00000000-0005-0000-0000-0000A7E00000}"/>
    <cellStyle name="SAPBEXHLevel3 3 3 4 2" xfId="57568" xr:uid="{00000000-0005-0000-0000-0000A8E00000}"/>
    <cellStyle name="SAPBEXHLevel3 3 3 5" xfId="57569" xr:uid="{00000000-0005-0000-0000-0000A9E00000}"/>
    <cellStyle name="SAPBEXHLevel3 3 3 6" xfId="57570" xr:uid="{00000000-0005-0000-0000-0000AAE00000}"/>
    <cellStyle name="SAPBEXHLevel3 3 3 7" xfId="57571" xr:uid="{00000000-0005-0000-0000-0000ABE00000}"/>
    <cellStyle name="SAPBEXHLevel3 3 4" xfId="57572" xr:uid="{00000000-0005-0000-0000-0000ACE00000}"/>
    <cellStyle name="SAPBEXHLevel3 3 4 2" xfId="57573" xr:uid="{00000000-0005-0000-0000-0000ADE00000}"/>
    <cellStyle name="SAPBEXHLevel3 3 4 2 2" xfId="57574" xr:uid="{00000000-0005-0000-0000-0000AEE00000}"/>
    <cellStyle name="SAPBEXHLevel3 3 4 3" xfId="57575" xr:uid="{00000000-0005-0000-0000-0000AFE00000}"/>
    <cellStyle name="SAPBEXHLevel3 3 4 3 2" xfId="57576" xr:uid="{00000000-0005-0000-0000-0000B0E00000}"/>
    <cellStyle name="SAPBEXHLevel3 3 4 4" xfId="57577" xr:uid="{00000000-0005-0000-0000-0000B1E00000}"/>
    <cellStyle name="SAPBEXHLevel3 3 4 5" xfId="57578" xr:uid="{00000000-0005-0000-0000-0000B2E00000}"/>
    <cellStyle name="SAPBEXHLevel3 3 4 6" xfId="57579" xr:uid="{00000000-0005-0000-0000-0000B3E00000}"/>
    <cellStyle name="SAPBEXHLevel3 3 5" xfId="57580" xr:uid="{00000000-0005-0000-0000-0000B4E00000}"/>
    <cellStyle name="SAPBEXHLevel3 3 5 2" xfId="57581" xr:uid="{00000000-0005-0000-0000-0000B5E00000}"/>
    <cellStyle name="SAPBEXHLevel3 3 5 3" xfId="57582" xr:uid="{00000000-0005-0000-0000-0000B6E00000}"/>
    <cellStyle name="SAPBEXHLevel3 3 6" xfId="57583" xr:uid="{00000000-0005-0000-0000-0000B7E00000}"/>
    <cellStyle name="SAPBEXHLevel3 3 6 2" xfId="57584" xr:uid="{00000000-0005-0000-0000-0000B8E00000}"/>
    <cellStyle name="SAPBEXHLevel3 3 7" xfId="57585" xr:uid="{00000000-0005-0000-0000-0000B9E00000}"/>
    <cellStyle name="SAPBEXHLevel3 3 7 2" xfId="57586" xr:uid="{00000000-0005-0000-0000-0000BAE00000}"/>
    <cellStyle name="SAPBEXHLevel3 3 8" xfId="57587" xr:uid="{00000000-0005-0000-0000-0000BBE00000}"/>
    <cellStyle name="SAPBEXHLevel3 3 9" xfId="57588" xr:uid="{00000000-0005-0000-0000-0000BCE00000}"/>
    <cellStyle name="SAPBEXHLevel3 4" xfId="57589" xr:uid="{00000000-0005-0000-0000-0000BDE00000}"/>
    <cellStyle name="SAPBEXHLevel3 4 2" xfId="57590" xr:uid="{00000000-0005-0000-0000-0000BEE00000}"/>
    <cellStyle name="SAPBEXHLevel3 4 2 2" xfId="57591" xr:uid="{00000000-0005-0000-0000-0000BFE00000}"/>
    <cellStyle name="SAPBEXHLevel3 4 2 2 2" xfId="57592" xr:uid="{00000000-0005-0000-0000-0000C0E00000}"/>
    <cellStyle name="SAPBEXHLevel3 4 2 2 3" xfId="57593" xr:uid="{00000000-0005-0000-0000-0000C1E00000}"/>
    <cellStyle name="SAPBEXHLevel3 4 2 3" xfId="57594" xr:uid="{00000000-0005-0000-0000-0000C2E00000}"/>
    <cellStyle name="SAPBEXHLevel3 4 2 4" xfId="57595" xr:uid="{00000000-0005-0000-0000-0000C3E00000}"/>
    <cellStyle name="SAPBEXHLevel3 4 3" xfId="57596" xr:uid="{00000000-0005-0000-0000-0000C4E00000}"/>
    <cellStyle name="SAPBEXHLevel3 4 3 2" xfId="57597" xr:uid="{00000000-0005-0000-0000-0000C5E00000}"/>
    <cellStyle name="SAPBEXHLevel3 4 3 3" xfId="57598" xr:uid="{00000000-0005-0000-0000-0000C6E00000}"/>
    <cellStyle name="SAPBEXHLevel3 4 3 4" xfId="57599" xr:uid="{00000000-0005-0000-0000-0000C7E00000}"/>
    <cellStyle name="SAPBEXHLevel3 4 4" xfId="57600" xr:uid="{00000000-0005-0000-0000-0000C8E00000}"/>
    <cellStyle name="SAPBEXHLevel3 4 4 2" xfId="57601" xr:uid="{00000000-0005-0000-0000-0000C9E00000}"/>
    <cellStyle name="SAPBEXHLevel3 4 5" xfId="57602" xr:uid="{00000000-0005-0000-0000-0000CAE00000}"/>
    <cellStyle name="SAPBEXHLevel3 4 5 2" xfId="57603" xr:uid="{00000000-0005-0000-0000-0000CBE00000}"/>
    <cellStyle name="SAPBEXHLevel3 4 6" xfId="57604" xr:uid="{00000000-0005-0000-0000-0000CCE00000}"/>
    <cellStyle name="SAPBEXHLevel3 4 6 2" xfId="57605" xr:uid="{00000000-0005-0000-0000-0000CDE00000}"/>
    <cellStyle name="SAPBEXHLevel3 4 7" xfId="57606" xr:uid="{00000000-0005-0000-0000-0000CEE00000}"/>
    <cellStyle name="SAPBEXHLevel3 4 8" xfId="57607" xr:uid="{00000000-0005-0000-0000-0000CFE00000}"/>
    <cellStyle name="SAPBEXHLevel3 4 9" xfId="57608" xr:uid="{00000000-0005-0000-0000-0000D0E00000}"/>
    <cellStyle name="SAPBEXHLevel3 5" xfId="57609" xr:uid="{00000000-0005-0000-0000-0000D1E00000}"/>
    <cellStyle name="SAPBEXHLevel3 5 10" xfId="57610" xr:uid="{00000000-0005-0000-0000-0000D2E00000}"/>
    <cellStyle name="SAPBEXHLevel3 5 11" xfId="57611" xr:uid="{00000000-0005-0000-0000-0000D3E00000}"/>
    <cellStyle name="SAPBEXHLevel3 5 2" xfId="57612" xr:uid="{00000000-0005-0000-0000-0000D4E00000}"/>
    <cellStyle name="SAPBEXHLevel3 5 2 2" xfId="57613" xr:uid="{00000000-0005-0000-0000-0000D5E00000}"/>
    <cellStyle name="SAPBEXHLevel3 5 2 2 2" xfId="57614" xr:uid="{00000000-0005-0000-0000-0000D6E00000}"/>
    <cellStyle name="SAPBEXHLevel3 5 2 3" xfId="57615" xr:uid="{00000000-0005-0000-0000-0000D7E00000}"/>
    <cellStyle name="SAPBEXHLevel3 5 2 3 2" xfId="57616" xr:uid="{00000000-0005-0000-0000-0000D8E00000}"/>
    <cellStyle name="SAPBEXHLevel3 5 2 4" xfId="57617" xr:uid="{00000000-0005-0000-0000-0000D9E00000}"/>
    <cellStyle name="SAPBEXHLevel3 5 2 5" xfId="57618" xr:uid="{00000000-0005-0000-0000-0000DAE00000}"/>
    <cellStyle name="SAPBEXHLevel3 5 2 6" xfId="57619" xr:uid="{00000000-0005-0000-0000-0000DBE00000}"/>
    <cellStyle name="SAPBEXHLevel3 5 3" xfId="57620" xr:uid="{00000000-0005-0000-0000-0000DCE00000}"/>
    <cellStyle name="SAPBEXHLevel3 5 3 2" xfId="57621" xr:uid="{00000000-0005-0000-0000-0000DDE00000}"/>
    <cellStyle name="SAPBEXHLevel3 5 3 2 2" xfId="57622" xr:uid="{00000000-0005-0000-0000-0000DEE00000}"/>
    <cellStyle name="SAPBEXHLevel3 5 3 3" xfId="57623" xr:uid="{00000000-0005-0000-0000-0000DFE00000}"/>
    <cellStyle name="SAPBEXHLevel3 5 3 3 2" xfId="57624" xr:uid="{00000000-0005-0000-0000-0000E0E00000}"/>
    <cellStyle name="SAPBEXHLevel3 5 3 4" xfId="57625" xr:uid="{00000000-0005-0000-0000-0000E1E00000}"/>
    <cellStyle name="SAPBEXHLevel3 5 4" xfId="57626" xr:uid="{00000000-0005-0000-0000-0000E2E00000}"/>
    <cellStyle name="SAPBEXHLevel3 5 4 2" xfId="57627" xr:uid="{00000000-0005-0000-0000-0000E3E00000}"/>
    <cellStyle name="SAPBEXHLevel3 5 5" xfId="57628" xr:uid="{00000000-0005-0000-0000-0000E4E00000}"/>
    <cellStyle name="SAPBEXHLevel3 5 5 2" xfId="57629" xr:uid="{00000000-0005-0000-0000-0000E5E00000}"/>
    <cellStyle name="SAPBEXHLevel3 5 6" xfId="57630" xr:uid="{00000000-0005-0000-0000-0000E6E00000}"/>
    <cellStyle name="SAPBEXHLevel3 5 6 2" xfId="57631" xr:uid="{00000000-0005-0000-0000-0000E7E00000}"/>
    <cellStyle name="SAPBEXHLevel3 5 7" xfId="57632" xr:uid="{00000000-0005-0000-0000-0000E8E00000}"/>
    <cellStyle name="SAPBEXHLevel3 5 7 2" xfId="57633" xr:uid="{00000000-0005-0000-0000-0000E9E00000}"/>
    <cellStyle name="SAPBEXHLevel3 5 8" xfId="57634" xr:uid="{00000000-0005-0000-0000-0000EAE00000}"/>
    <cellStyle name="SAPBEXHLevel3 5 8 2" xfId="57635" xr:uid="{00000000-0005-0000-0000-0000EBE00000}"/>
    <cellStyle name="SAPBEXHLevel3 5 9" xfId="57636" xr:uid="{00000000-0005-0000-0000-0000ECE00000}"/>
    <cellStyle name="SAPBEXHLevel3 6" xfId="57637" xr:uid="{00000000-0005-0000-0000-0000EDE00000}"/>
    <cellStyle name="SAPBEXHLevel3 6 2" xfId="57638" xr:uid="{00000000-0005-0000-0000-0000EEE00000}"/>
    <cellStyle name="SAPBEXHLevel3 6 2 2" xfId="57639" xr:uid="{00000000-0005-0000-0000-0000EFE00000}"/>
    <cellStyle name="SAPBEXHLevel3 6 3" xfId="57640" xr:uid="{00000000-0005-0000-0000-0000F0E00000}"/>
    <cellStyle name="SAPBEXHLevel3 6 3 2" xfId="57641" xr:uid="{00000000-0005-0000-0000-0000F1E00000}"/>
    <cellStyle name="SAPBEXHLevel3 6 4" xfId="57642" xr:uid="{00000000-0005-0000-0000-0000F2E00000}"/>
    <cellStyle name="SAPBEXHLevel3 6 4 2" xfId="57643" xr:uid="{00000000-0005-0000-0000-0000F3E00000}"/>
    <cellStyle name="SAPBEXHLevel3 6 5" xfId="57644" xr:uid="{00000000-0005-0000-0000-0000F4E00000}"/>
    <cellStyle name="SAPBEXHLevel3 6 5 2" xfId="57645" xr:uid="{00000000-0005-0000-0000-0000F5E00000}"/>
    <cellStyle name="SAPBEXHLevel3 6 6" xfId="57646" xr:uid="{00000000-0005-0000-0000-0000F6E00000}"/>
    <cellStyle name="SAPBEXHLevel3 6 6 2" xfId="57647" xr:uid="{00000000-0005-0000-0000-0000F7E00000}"/>
    <cellStyle name="SAPBEXHLevel3 6 7" xfId="57648" xr:uid="{00000000-0005-0000-0000-0000F8E00000}"/>
    <cellStyle name="SAPBEXHLevel3 6 8" xfId="57649" xr:uid="{00000000-0005-0000-0000-0000F9E00000}"/>
    <cellStyle name="SAPBEXHLevel3 6 9" xfId="57650" xr:uid="{00000000-0005-0000-0000-0000FAE00000}"/>
    <cellStyle name="SAPBEXHLevel3 7" xfId="57651" xr:uid="{00000000-0005-0000-0000-0000FBE00000}"/>
    <cellStyle name="SAPBEXHLevel3 7 2" xfId="57652" xr:uid="{00000000-0005-0000-0000-0000FCE00000}"/>
    <cellStyle name="SAPBEXHLevel3 7 2 2" xfId="57653" xr:uid="{00000000-0005-0000-0000-0000FDE00000}"/>
    <cellStyle name="SAPBEXHLevel3 7 3" xfId="57654" xr:uid="{00000000-0005-0000-0000-0000FEE00000}"/>
    <cellStyle name="SAPBEXHLevel3 7 3 2" xfId="57655" xr:uid="{00000000-0005-0000-0000-0000FFE00000}"/>
    <cellStyle name="SAPBEXHLevel3 7 4" xfId="57656" xr:uid="{00000000-0005-0000-0000-000000E10000}"/>
    <cellStyle name="SAPBEXHLevel3 7 5" xfId="57657" xr:uid="{00000000-0005-0000-0000-000001E10000}"/>
    <cellStyle name="SAPBEXHLevel3 8" xfId="57658" xr:uid="{00000000-0005-0000-0000-000002E10000}"/>
    <cellStyle name="SAPBEXHLevel3 8 2" xfId="57659" xr:uid="{00000000-0005-0000-0000-000003E10000}"/>
    <cellStyle name="SAPBEXHLevel3 8 2 2" xfId="57660" xr:uid="{00000000-0005-0000-0000-000004E10000}"/>
    <cellStyle name="SAPBEXHLevel3 8 3" xfId="57661" xr:uid="{00000000-0005-0000-0000-000005E10000}"/>
    <cellStyle name="SAPBEXHLevel3 9" xfId="57662" xr:uid="{00000000-0005-0000-0000-000006E10000}"/>
    <cellStyle name="SAPBEXHLevel3 9 2" xfId="57663" xr:uid="{00000000-0005-0000-0000-000007E10000}"/>
    <cellStyle name="SAPBEXHLevel3_Phase 1 Fundshift - ELP Partnerships to WRELP Partnership SAP Accounting" xfId="57664" xr:uid="{00000000-0005-0000-0000-000008E10000}"/>
    <cellStyle name="SAPBEXHLevel3X" xfId="57665" xr:uid="{00000000-0005-0000-0000-000009E10000}"/>
    <cellStyle name="SAPBEXHLevel3X 10" xfId="57666" xr:uid="{00000000-0005-0000-0000-00000AE10000}"/>
    <cellStyle name="SAPBEXHLevel3X 10 2" xfId="57667" xr:uid="{00000000-0005-0000-0000-00000BE10000}"/>
    <cellStyle name="SAPBEXHLevel3X 11" xfId="57668" xr:uid="{00000000-0005-0000-0000-00000CE10000}"/>
    <cellStyle name="SAPBEXHLevel3X 11 2" xfId="57669" xr:uid="{00000000-0005-0000-0000-00000DE10000}"/>
    <cellStyle name="SAPBEXHLevel3X 12" xfId="57670" xr:uid="{00000000-0005-0000-0000-00000EE10000}"/>
    <cellStyle name="SAPBEXHLevel3X 12 2" xfId="57671" xr:uid="{00000000-0005-0000-0000-00000FE10000}"/>
    <cellStyle name="SAPBEXHLevel3X 13" xfId="57672" xr:uid="{00000000-0005-0000-0000-000010E10000}"/>
    <cellStyle name="SAPBEXHLevel3X 13 2" xfId="57673" xr:uid="{00000000-0005-0000-0000-000011E10000}"/>
    <cellStyle name="SAPBEXHLevel3X 14" xfId="57674" xr:uid="{00000000-0005-0000-0000-000012E10000}"/>
    <cellStyle name="SAPBEXHLevel3X 14 2" xfId="57675" xr:uid="{00000000-0005-0000-0000-000013E10000}"/>
    <cellStyle name="SAPBEXHLevel3X 15" xfId="57676" xr:uid="{00000000-0005-0000-0000-000014E10000}"/>
    <cellStyle name="SAPBEXHLevel3X 15 2" xfId="57677" xr:uid="{00000000-0005-0000-0000-000015E10000}"/>
    <cellStyle name="SAPBEXHLevel3X 16" xfId="57678" xr:uid="{00000000-0005-0000-0000-000016E10000}"/>
    <cellStyle name="SAPBEXHLevel3X 16 2" xfId="57679" xr:uid="{00000000-0005-0000-0000-000017E10000}"/>
    <cellStyle name="SAPBEXHLevel3X 17" xfId="57680" xr:uid="{00000000-0005-0000-0000-000018E10000}"/>
    <cellStyle name="SAPBEXHLevel3X 18" xfId="57681" xr:uid="{00000000-0005-0000-0000-000019E10000}"/>
    <cellStyle name="SAPBEXHLevel3X 19" xfId="57682" xr:uid="{00000000-0005-0000-0000-00001AE10000}"/>
    <cellStyle name="SAPBEXHLevel3X 2" xfId="57683" xr:uid="{00000000-0005-0000-0000-00001BE10000}"/>
    <cellStyle name="SAPBEXHLevel3X 2 10" xfId="57684" xr:uid="{00000000-0005-0000-0000-00001CE10000}"/>
    <cellStyle name="SAPBEXHLevel3X 2 11" xfId="57685" xr:uid="{00000000-0005-0000-0000-00001DE10000}"/>
    <cellStyle name="SAPBEXHLevel3X 2 12" xfId="57686" xr:uid="{00000000-0005-0000-0000-00001EE10000}"/>
    <cellStyle name="SAPBEXHLevel3X 2 2" xfId="57687" xr:uid="{00000000-0005-0000-0000-00001FE10000}"/>
    <cellStyle name="SAPBEXHLevel3X 2 2 2" xfId="57688" xr:uid="{00000000-0005-0000-0000-000020E10000}"/>
    <cellStyle name="SAPBEXHLevel3X 2 2 2 2" xfId="57689" xr:uid="{00000000-0005-0000-0000-000021E10000}"/>
    <cellStyle name="SAPBEXHLevel3X 2 2 2 2 2" xfId="57690" xr:uid="{00000000-0005-0000-0000-000022E10000}"/>
    <cellStyle name="SAPBEXHLevel3X 2 2 2 2 2 2" xfId="57691" xr:uid="{00000000-0005-0000-0000-000023E10000}"/>
    <cellStyle name="SAPBEXHLevel3X 2 2 2 2 3" xfId="57692" xr:uid="{00000000-0005-0000-0000-000024E10000}"/>
    <cellStyle name="SAPBEXHLevel3X 2 2 2 2 3 2" xfId="57693" xr:uid="{00000000-0005-0000-0000-000025E10000}"/>
    <cellStyle name="SAPBEXHLevel3X 2 2 2 2 4" xfId="57694" xr:uid="{00000000-0005-0000-0000-000026E10000}"/>
    <cellStyle name="SAPBEXHLevel3X 2 2 2 3" xfId="57695" xr:uid="{00000000-0005-0000-0000-000027E10000}"/>
    <cellStyle name="SAPBEXHLevel3X 2 2 2 3 2" xfId="57696" xr:uid="{00000000-0005-0000-0000-000028E10000}"/>
    <cellStyle name="SAPBEXHLevel3X 2 2 2 4" xfId="57697" xr:uid="{00000000-0005-0000-0000-000029E10000}"/>
    <cellStyle name="SAPBEXHLevel3X 2 2 2 4 2" xfId="57698" xr:uid="{00000000-0005-0000-0000-00002AE10000}"/>
    <cellStyle name="SAPBEXHLevel3X 2 2 2 5" xfId="57699" xr:uid="{00000000-0005-0000-0000-00002BE10000}"/>
    <cellStyle name="SAPBEXHLevel3X 2 2 2 6" xfId="57700" xr:uid="{00000000-0005-0000-0000-00002CE10000}"/>
    <cellStyle name="SAPBEXHLevel3X 2 2 2 7" xfId="57701" xr:uid="{00000000-0005-0000-0000-00002DE10000}"/>
    <cellStyle name="SAPBEXHLevel3X 2 2 3" xfId="57702" xr:uid="{00000000-0005-0000-0000-00002EE10000}"/>
    <cellStyle name="SAPBEXHLevel3X 2 2 3 2" xfId="57703" xr:uid="{00000000-0005-0000-0000-00002FE10000}"/>
    <cellStyle name="SAPBEXHLevel3X 2 2 3 2 2" xfId="57704" xr:uid="{00000000-0005-0000-0000-000030E10000}"/>
    <cellStyle name="SAPBEXHLevel3X 2 2 3 3" xfId="57705" xr:uid="{00000000-0005-0000-0000-000031E10000}"/>
    <cellStyle name="SAPBEXHLevel3X 2 2 3 3 2" xfId="57706" xr:uid="{00000000-0005-0000-0000-000032E10000}"/>
    <cellStyle name="SAPBEXHLevel3X 2 2 3 4" xfId="57707" xr:uid="{00000000-0005-0000-0000-000033E10000}"/>
    <cellStyle name="SAPBEXHLevel3X 2 2 4" xfId="57708" xr:uid="{00000000-0005-0000-0000-000034E10000}"/>
    <cellStyle name="SAPBEXHLevel3X 2 2 4 2" xfId="57709" xr:uid="{00000000-0005-0000-0000-000035E10000}"/>
    <cellStyle name="SAPBEXHLevel3X 2 2 4 2 2" xfId="57710" xr:uid="{00000000-0005-0000-0000-000036E10000}"/>
    <cellStyle name="SAPBEXHLevel3X 2 2 4 3" xfId="57711" xr:uid="{00000000-0005-0000-0000-000037E10000}"/>
    <cellStyle name="SAPBEXHLevel3X 2 2 4 3 2" xfId="57712" xr:uid="{00000000-0005-0000-0000-000038E10000}"/>
    <cellStyle name="SAPBEXHLevel3X 2 2 4 4" xfId="57713" xr:uid="{00000000-0005-0000-0000-000039E10000}"/>
    <cellStyle name="SAPBEXHLevel3X 2 2 5" xfId="57714" xr:uid="{00000000-0005-0000-0000-00003AE10000}"/>
    <cellStyle name="SAPBEXHLevel3X 2 2 5 2" xfId="57715" xr:uid="{00000000-0005-0000-0000-00003BE10000}"/>
    <cellStyle name="SAPBEXHLevel3X 2 2 6" xfId="57716" xr:uid="{00000000-0005-0000-0000-00003CE10000}"/>
    <cellStyle name="SAPBEXHLevel3X 2 2 6 2" xfId="57717" xr:uid="{00000000-0005-0000-0000-00003DE10000}"/>
    <cellStyle name="SAPBEXHLevel3X 2 2 7" xfId="57718" xr:uid="{00000000-0005-0000-0000-00003EE10000}"/>
    <cellStyle name="SAPBEXHLevel3X 2 2 7 2" xfId="57719" xr:uid="{00000000-0005-0000-0000-00003FE10000}"/>
    <cellStyle name="SAPBEXHLevel3X 2 2 8" xfId="57720" xr:uid="{00000000-0005-0000-0000-000040E10000}"/>
    <cellStyle name="SAPBEXHLevel3X 2 2 9" xfId="57721" xr:uid="{00000000-0005-0000-0000-000041E10000}"/>
    <cellStyle name="SAPBEXHLevel3X 2 3" xfId="57722" xr:uid="{00000000-0005-0000-0000-000042E10000}"/>
    <cellStyle name="SAPBEXHLevel3X 2 3 2" xfId="57723" xr:uid="{00000000-0005-0000-0000-000043E10000}"/>
    <cellStyle name="SAPBEXHLevel3X 2 3 2 2" xfId="57724" xr:uid="{00000000-0005-0000-0000-000044E10000}"/>
    <cellStyle name="SAPBEXHLevel3X 2 3 3" xfId="57725" xr:uid="{00000000-0005-0000-0000-000045E10000}"/>
    <cellStyle name="SAPBEXHLevel3X 2 3 3 2" xfId="57726" xr:uid="{00000000-0005-0000-0000-000046E10000}"/>
    <cellStyle name="SAPBEXHLevel3X 2 3 4" xfId="57727" xr:uid="{00000000-0005-0000-0000-000047E10000}"/>
    <cellStyle name="SAPBEXHLevel3X 2 3 4 2" xfId="57728" xr:uid="{00000000-0005-0000-0000-000048E10000}"/>
    <cellStyle name="SAPBEXHLevel3X 2 3 5" xfId="57729" xr:uid="{00000000-0005-0000-0000-000049E10000}"/>
    <cellStyle name="SAPBEXHLevel3X 2 3 6" xfId="57730" xr:uid="{00000000-0005-0000-0000-00004AE10000}"/>
    <cellStyle name="SAPBEXHLevel3X 2 3 7" xfId="57731" xr:uid="{00000000-0005-0000-0000-00004BE10000}"/>
    <cellStyle name="SAPBEXHLevel3X 2 4" xfId="57732" xr:uid="{00000000-0005-0000-0000-00004CE10000}"/>
    <cellStyle name="SAPBEXHLevel3X 2 4 2" xfId="57733" xr:uid="{00000000-0005-0000-0000-00004DE10000}"/>
    <cellStyle name="SAPBEXHLevel3X 2 4 2 2" xfId="57734" xr:uid="{00000000-0005-0000-0000-00004EE10000}"/>
    <cellStyle name="SAPBEXHLevel3X 2 4 3" xfId="57735" xr:uid="{00000000-0005-0000-0000-00004FE10000}"/>
    <cellStyle name="SAPBEXHLevel3X 2 4 3 2" xfId="57736" xr:uid="{00000000-0005-0000-0000-000050E10000}"/>
    <cellStyle name="SAPBEXHLevel3X 2 4 4" xfId="57737" xr:uid="{00000000-0005-0000-0000-000051E10000}"/>
    <cellStyle name="SAPBEXHLevel3X 2 4 4 2" xfId="57738" xr:uid="{00000000-0005-0000-0000-000052E10000}"/>
    <cellStyle name="SAPBEXHLevel3X 2 4 5" xfId="57739" xr:uid="{00000000-0005-0000-0000-000053E10000}"/>
    <cellStyle name="SAPBEXHLevel3X 2 4 6" xfId="57740" xr:uid="{00000000-0005-0000-0000-000054E10000}"/>
    <cellStyle name="SAPBEXHLevel3X 2 5" xfId="57741" xr:uid="{00000000-0005-0000-0000-000055E10000}"/>
    <cellStyle name="SAPBEXHLevel3X 2 5 2" xfId="57742" xr:uid="{00000000-0005-0000-0000-000056E10000}"/>
    <cellStyle name="SAPBEXHLevel3X 2 5 2 2" xfId="57743" xr:uid="{00000000-0005-0000-0000-000057E10000}"/>
    <cellStyle name="SAPBEXHLevel3X 2 5 3" xfId="57744" xr:uid="{00000000-0005-0000-0000-000058E10000}"/>
    <cellStyle name="SAPBEXHLevel3X 2 5 3 2" xfId="57745" xr:uid="{00000000-0005-0000-0000-000059E10000}"/>
    <cellStyle name="SAPBEXHLevel3X 2 5 4" xfId="57746" xr:uid="{00000000-0005-0000-0000-00005AE10000}"/>
    <cellStyle name="SAPBEXHLevel3X 2 6" xfId="57747" xr:uid="{00000000-0005-0000-0000-00005BE10000}"/>
    <cellStyle name="SAPBEXHLevel3X 2 6 2" xfId="57748" xr:uid="{00000000-0005-0000-0000-00005CE10000}"/>
    <cellStyle name="SAPBEXHLevel3X 2 7" xfId="57749" xr:uid="{00000000-0005-0000-0000-00005DE10000}"/>
    <cellStyle name="SAPBEXHLevel3X 2 7 2" xfId="57750" xr:uid="{00000000-0005-0000-0000-00005EE10000}"/>
    <cellStyle name="SAPBEXHLevel3X 2 8" xfId="57751" xr:uid="{00000000-0005-0000-0000-00005FE10000}"/>
    <cellStyle name="SAPBEXHLevel3X 2 8 2" xfId="57752" xr:uid="{00000000-0005-0000-0000-000060E10000}"/>
    <cellStyle name="SAPBEXHLevel3X 2 9" xfId="57753" xr:uid="{00000000-0005-0000-0000-000061E10000}"/>
    <cellStyle name="SAPBEXHLevel3X 2 9 2" xfId="57754" xr:uid="{00000000-0005-0000-0000-000062E10000}"/>
    <cellStyle name="SAPBEXHLevel3X 3" xfId="57755" xr:uid="{00000000-0005-0000-0000-000063E10000}"/>
    <cellStyle name="SAPBEXHLevel3X 3 2" xfId="57756" xr:uid="{00000000-0005-0000-0000-000064E10000}"/>
    <cellStyle name="SAPBEXHLevel3X 3 2 2" xfId="57757" xr:uid="{00000000-0005-0000-0000-000065E10000}"/>
    <cellStyle name="SAPBEXHLevel3X 3 2 2 2" xfId="57758" xr:uid="{00000000-0005-0000-0000-000066E10000}"/>
    <cellStyle name="SAPBEXHLevel3X 3 2 2 2 2" xfId="57759" xr:uid="{00000000-0005-0000-0000-000067E10000}"/>
    <cellStyle name="SAPBEXHLevel3X 3 2 2 3" xfId="57760" xr:uid="{00000000-0005-0000-0000-000068E10000}"/>
    <cellStyle name="SAPBEXHLevel3X 3 2 2 3 2" xfId="57761" xr:uid="{00000000-0005-0000-0000-000069E10000}"/>
    <cellStyle name="SAPBEXHLevel3X 3 2 2 4" xfId="57762" xr:uid="{00000000-0005-0000-0000-00006AE10000}"/>
    <cellStyle name="SAPBEXHLevel3X 3 2 2 5" xfId="57763" xr:uid="{00000000-0005-0000-0000-00006BE10000}"/>
    <cellStyle name="SAPBEXHLevel3X 3 2 2 6" xfId="57764" xr:uid="{00000000-0005-0000-0000-00006CE10000}"/>
    <cellStyle name="SAPBEXHLevel3X 3 2 3" xfId="57765" xr:uid="{00000000-0005-0000-0000-00006DE10000}"/>
    <cellStyle name="SAPBEXHLevel3X 3 2 3 2" xfId="57766" xr:uid="{00000000-0005-0000-0000-00006EE10000}"/>
    <cellStyle name="SAPBEXHLevel3X 3 2 3 2 2" xfId="57767" xr:uid="{00000000-0005-0000-0000-00006FE10000}"/>
    <cellStyle name="SAPBEXHLevel3X 3 2 3 3" xfId="57768" xr:uid="{00000000-0005-0000-0000-000070E10000}"/>
    <cellStyle name="SAPBEXHLevel3X 3 2 3 3 2" xfId="57769" xr:uid="{00000000-0005-0000-0000-000071E10000}"/>
    <cellStyle name="SAPBEXHLevel3X 3 2 3 4" xfId="57770" xr:uid="{00000000-0005-0000-0000-000072E10000}"/>
    <cellStyle name="SAPBEXHLevel3X 3 2 3 5" xfId="57771" xr:uid="{00000000-0005-0000-0000-000073E10000}"/>
    <cellStyle name="SAPBEXHLevel3X 3 2 4" xfId="57772" xr:uid="{00000000-0005-0000-0000-000074E10000}"/>
    <cellStyle name="SAPBEXHLevel3X 3 2 4 2" xfId="57773" xr:uid="{00000000-0005-0000-0000-000075E10000}"/>
    <cellStyle name="SAPBEXHLevel3X 3 2 4 3" xfId="57774" xr:uid="{00000000-0005-0000-0000-000076E10000}"/>
    <cellStyle name="SAPBEXHLevel3X 3 2 5" xfId="57775" xr:uid="{00000000-0005-0000-0000-000077E10000}"/>
    <cellStyle name="SAPBEXHLevel3X 3 2 5 2" xfId="57776" xr:uid="{00000000-0005-0000-0000-000078E10000}"/>
    <cellStyle name="SAPBEXHLevel3X 3 2 6" xfId="57777" xr:uid="{00000000-0005-0000-0000-000079E10000}"/>
    <cellStyle name="SAPBEXHLevel3X 3 2 6 2" xfId="57778" xr:uid="{00000000-0005-0000-0000-00007AE10000}"/>
    <cellStyle name="SAPBEXHLevel3X 3 2 7" xfId="57779" xr:uid="{00000000-0005-0000-0000-00007BE10000}"/>
    <cellStyle name="SAPBEXHLevel3X 3 2 8" xfId="57780" xr:uid="{00000000-0005-0000-0000-00007CE10000}"/>
    <cellStyle name="SAPBEXHLevel3X 3 2 9" xfId="57781" xr:uid="{00000000-0005-0000-0000-00007DE10000}"/>
    <cellStyle name="SAPBEXHLevel3X 3 3" xfId="57782" xr:uid="{00000000-0005-0000-0000-00007EE10000}"/>
    <cellStyle name="SAPBEXHLevel3X 3 3 2" xfId="57783" xr:uid="{00000000-0005-0000-0000-00007FE10000}"/>
    <cellStyle name="SAPBEXHLevel3X 3 3 2 2" xfId="57784" xr:uid="{00000000-0005-0000-0000-000080E10000}"/>
    <cellStyle name="SAPBEXHLevel3X 3 3 3" xfId="57785" xr:uid="{00000000-0005-0000-0000-000081E10000}"/>
    <cellStyle name="SAPBEXHLevel3X 3 3 3 2" xfId="57786" xr:uid="{00000000-0005-0000-0000-000082E10000}"/>
    <cellStyle name="SAPBEXHLevel3X 3 3 4" xfId="57787" xr:uid="{00000000-0005-0000-0000-000083E10000}"/>
    <cellStyle name="SAPBEXHLevel3X 3 3 4 2" xfId="57788" xr:uid="{00000000-0005-0000-0000-000084E10000}"/>
    <cellStyle name="SAPBEXHLevel3X 3 3 5" xfId="57789" xr:uid="{00000000-0005-0000-0000-000085E10000}"/>
    <cellStyle name="SAPBEXHLevel3X 3 3 6" xfId="57790" xr:uid="{00000000-0005-0000-0000-000086E10000}"/>
    <cellStyle name="SAPBEXHLevel3X 3 3 7" xfId="57791" xr:uid="{00000000-0005-0000-0000-000087E10000}"/>
    <cellStyle name="SAPBEXHLevel3X 3 4" xfId="57792" xr:uid="{00000000-0005-0000-0000-000088E10000}"/>
    <cellStyle name="SAPBEXHLevel3X 3 4 2" xfId="57793" xr:uid="{00000000-0005-0000-0000-000089E10000}"/>
    <cellStyle name="SAPBEXHLevel3X 3 4 2 2" xfId="57794" xr:uid="{00000000-0005-0000-0000-00008AE10000}"/>
    <cellStyle name="SAPBEXHLevel3X 3 4 3" xfId="57795" xr:uid="{00000000-0005-0000-0000-00008BE10000}"/>
    <cellStyle name="SAPBEXHLevel3X 3 4 3 2" xfId="57796" xr:uid="{00000000-0005-0000-0000-00008CE10000}"/>
    <cellStyle name="SAPBEXHLevel3X 3 4 4" xfId="57797" xr:uid="{00000000-0005-0000-0000-00008DE10000}"/>
    <cellStyle name="SAPBEXHLevel3X 3 4 5" xfId="57798" xr:uid="{00000000-0005-0000-0000-00008EE10000}"/>
    <cellStyle name="SAPBEXHLevel3X 3 5" xfId="57799" xr:uid="{00000000-0005-0000-0000-00008FE10000}"/>
    <cellStyle name="SAPBEXHLevel3X 3 5 2" xfId="57800" xr:uid="{00000000-0005-0000-0000-000090E10000}"/>
    <cellStyle name="SAPBEXHLevel3X 3 5 3" xfId="57801" xr:uid="{00000000-0005-0000-0000-000091E10000}"/>
    <cellStyle name="SAPBEXHLevel3X 3 5 4" xfId="57802" xr:uid="{00000000-0005-0000-0000-000092E10000}"/>
    <cellStyle name="SAPBEXHLevel3X 3 6" xfId="57803" xr:uid="{00000000-0005-0000-0000-000093E10000}"/>
    <cellStyle name="SAPBEXHLevel3X 3 6 2" xfId="57804" xr:uid="{00000000-0005-0000-0000-000094E10000}"/>
    <cellStyle name="SAPBEXHLevel3X 3 7" xfId="57805" xr:uid="{00000000-0005-0000-0000-000095E10000}"/>
    <cellStyle name="SAPBEXHLevel3X 3 7 2" xfId="57806" xr:uid="{00000000-0005-0000-0000-000096E10000}"/>
    <cellStyle name="SAPBEXHLevel3X 3 8" xfId="57807" xr:uid="{00000000-0005-0000-0000-000097E10000}"/>
    <cellStyle name="SAPBEXHLevel3X 3 9" xfId="57808" xr:uid="{00000000-0005-0000-0000-000098E10000}"/>
    <cellStyle name="SAPBEXHLevel3X 4" xfId="57809" xr:uid="{00000000-0005-0000-0000-000099E10000}"/>
    <cellStyle name="SAPBEXHLevel3X 4 10" xfId="57810" xr:uid="{00000000-0005-0000-0000-00009AE10000}"/>
    <cellStyle name="SAPBEXHLevel3X 4 2" xfId="57811" xr:uid="{00000000-0005-0000-0000-00009BE10000}"/>
    <cellStyle name="SAPBEXHLevel3X 4 2 2" xfId="57812" xr:uid="{00000000-0005-0000-0000-00009CE10000}"/>
    <cellStyle name="SAPBEXHLevel3X 4 2 2 2" xfId="57813" xr:uid="{00000000-0005-0000-0000-00009DE10000}"/>
    <cellStyle name="SAPBEXHLevel3X 4 2 2 2 2" xfId="57814" xr:uid="{00000000-0005-0000-0000-00009EE10000}"/>
    <cellStyle name="SAPBEXHLevel3X 4 2 2 3" xfId="57815" xr:uid="{00000000-0005-0000-0000-00009FE10000}"/>
    <cellStyle name="SAPBEXHLevel3X 4 2 2 3 2" xfId="57816" xr:uid="{00000000-0005-0000-0000-0000A0E10000}"/>
    <cellStyle name="SAPBEXHLevel3X 4 2 2 4" xfId="57817" xr:uid="{00000000-0005-0000-0000-0000A1E10000}"/>
    <cellStyle name="SAPBEXHLevel3X 4 2 2 5" xfId="57818" xr:uid="{00000000-0005-0000-0000-0000A2E10000}"/>
    <cellStyle name="SAPBEXHLevel3X 4 2 2 6" xfId="57819" xr:uid="{00000000-0005-0000-0000-0000A3E10000}"/>
    <cellStyle name="SAPBEXHLevel3X 4 2 3" xfId="57820" xr:uid="{00000000-0005-0000-0000-0000A4E10000}"/>
    <cellStyle name="SAPBEXHLevel3X 4 2 3 2" xfId="57821" xr:uid="{00000000-0005-0000-0000-0000A5E10000}"/>
    <cellStyle name="SAPBEXHLevel3X 4 2 3 2 2" xfId="57822" xr:uid="{00000000-0005-0000-0000-0000A6E10000}"/>
    <cellStyle name="SAPBEXHLevel3X 4 2 3 3" xfId="57823" xr:uid="{00000000-0005-0000-0000-0000A7E10000}"/>
    <cellStyle name="SAPBEXHLevel3X 4 2 3 3 2" xfId="57824" xr:uid="{00000000-0005-0000-0000-0000A8E10000}"/>
    <cellStyle name="SAPBEXHLevel3X 4 2 3 4" xfId="57825" xr:uid="{00000000-0005-0000-0000-0000A9E10000}"/>
    <cellStyle name="SAPBEXHLevel3X 4 2 4" xfId="57826" xr:uid="{00000000-0005-0000-0000-0000AAE10000}"/>
    <cellStyle name="SAPBEXHLevel3X 4 2 4 2" xfId="57827" xr:uid="{00000000-0005-0000-0000-0000ABE10000}"/>
    <cellStyle name="SAPBEXHLevel3X 4 2 5" xfId="57828" xr:uid="{00000000-0005-0000-0000-0000ACE10000}"/>
    <cellStyle name="SAPBEXHLevel3X 4 2 5 2" xfId="57829" xr:uid="{00000000-0005-0000-0000-0000ADE10000}"/>
    <cellStyle name="SAPBEXHLevel3X 4 2 6" xfId="57830" xr:uid="{00000000-0005-0000-0000-0000AEE10000}"/>
    <cellStyle name="SAPBEXHLevel3X 4 2 6 2" xfId="57831" xr:uid="{00000000-0005-0000-0000-0000AFE10000}"/>
    <cellStyle name="SAPBEXHLevel3X 4 2 7" xfId="57832" xr:uid="{00000000-0005-0000-0000-0000B0E10000}"/>
    <cellStyle name="SAPBEXHLevel3X 4 2 8" xfId="57833" xr:uid="{00000000-0005-0000-0000-0000B1E10000}"/>
    <cellStyle name="SAPBEXHLevel3X 4 2 9" xfId="57834" xr:uid="{00000000-0005-0000-0000-0000B2E10000}"/>
    <cellStyle name="SAPBEXHLevel3X 4 3" xfId="57835" xr:uid="{00000000-0005-0000-0000-0000B3E10000}"/>
    <cellStyle name="SAPBEXHLevel3X 4 3 2" xfId="57836" xr:uid="{00000000-0005-0000-0000-0000B4E10000}"/>
    <cellStyle name="SAPBEXHLevel3X 4 3 2 2" xfId="57837" xr:uid="{00000000-0005-0000-0000-0000B5E10000}"/>
    <cellStyle name="SAPBEXHLevel3X 4 3 3" xfId="57838" xr:uid="{00000000-0005-0000-0000-0000B6E10000}"/>
    <cellStyle name="SAPBEXHLevel3X 4 3 3 2" xfId="57839" xr:uid="{00000000-0005-0000-0000-0000B7E10000}"/>
    <cellStyle name="SAPBEXHLevel3X 4 3 4" xfId="57840" xr:uid="{00000000-0005-0000-0000-0000B8E10000}"/>
    <cellStyle name="SAPBEXHLevel3X 4 3 4 2" xfId="57841" xr:uid="{00000000-0005-0000-0000-0000B9E10000}"/>
    <cellStyle name="SAPBEXHLevel3X 4 3 5" xfId="57842" xr:uid="{00000000-0005-0000-0000-0000BAE10000}"/>
    <cellStyle name="SAPBEXHLevel3X 4 3 6" xfId="57843" xr:uid="{00000000-0005-0000-0000-0000BBE10000}"/>
    <cellStyle name="SAPBEXHLevel3X 4 3 7" xfId="57844" xr:uid="{00000000-0005-0000-0000-0000BCE10000}"/>
    <cellStyle name="SAPBEXHLevel3X 4 4" xfId="57845" xr:uid="{00000000-0005-0000-0000-0000BDE10000}"/>
    <cellStyle name="SAPBEXHLevel3X 4 4 2" xfId="57846" xr:uid="{00000000-0005-0000-0000-0000BEE10000}"/>
    <cellStyle name="SAPBEXHLevel3X 4 4 2 2" xfId="57847" xr:uid="{00000000-0005-0000-0000-0000BFE10000}"/>
    <cellStyle name="SAPBEXHLevel3X 4 4 3" xfId="57848" xr:uid="{00000000-0005-0000-0000-0000C0E10000}"/>
    <cellStyle name="SAPBEXHLevel3X 4 4 3 2" xfId="57849" xr:uid="{00000000-0005-0000-0000-0000C1E10000}"/>
    <cellStyle name="SAPBEXHLevel3X 4 4 4" xfId="57850" xr:uid="{00000000-0005-0000-0000-0000C2E10000}"/>
    <cellStyle name="SAPBEXHLevel3X 4 5" xfId="57851" xr:uid="{00000000-0005-0000-0000-0000C3E10000}"/>
    <cellStyle name="SAPBEXHLevel3X 4 5 2" xfId="57852" xr:uid="{00000000-0005-0000-0000-0000C4E10000}"/>
    <cellStyle name="SAPBEXHLevel3X 4 6" xfId="57853" xr:uid="{00000000-0005-0000-0000-0000C5E10000}"/>
    <cellStyle name="SAPBEXHLevel3X 4 6 2" xfId="57854" xr:uid="{00000000-0005-0000-0000-0000C6E10000}"/>
    <cellStyle name="SAPBEXHLevel3X 4 7" xfId="57855" xr:uid="{00000000-0005-0000-0000-0000C7E10000}"/>
    <cellStyle name="SAPBEXHLevel3X 4 7 2" xfId="57856" xr:uid="{00000000-0005-0000-0000-0000C8E10000}"/>
    <cellStyle name="SAPBEXHLevel3X 4 8" xfId="57857" xr:uid="{00000000-0005-0000-0000-0000C9E10000}"/>
    <cellStyle name="SAPBEXHLevel3X 4 9" xfId="57858" xr:uid="{00000000-0005-0000-0000-0000CAE10000}"/>
    <cellStyle name="SAPBEXHLevel3X 5" xfId="57859" xr:uid="{00000000-0005-0000-0000-0000CBE10000}"/>
    <cellStyle name="SAPBEXHLevel3X 5 10" xfId="57860" xr:uid="{00000000-0005-0000-0000-0000CCE10000}"/>
    <cellStyle name="SAPBEXHLevel3X 5 11" xfId="57861" xr:uid="{00000000-0005-0000-0000-0000CDE10000}"/>
    <cellStyle name="SAPBEXHLevel3X 5 2" xfId="57862" xr:uid="{00000000-0005-0000-0000-0000CEE10000}"/>
    <cellStyle name="SAPBEXHLevel3X 5 2 2" xfId="57863" xr:uid="{00000000-0005-0000-0000-0000CFE10000}"/>
    <cellStyle name="SAPBEXHLevel3X 5 2 2 2" xfId="57864" xr:uid="{00000000-0005-0000-0000-0000D0E10000}"/>
    <cellStyle name="SAPBEXHLevel3X 5 2 3" xfId="57865" xr:uid="{00000000-0005-0000-0000-0000D1E10000}"/>
    <cellStyle name="SAPBEXHLevel3X 5 2 3 2" xfId="57866" xr:uid="{00000000-0005-0000-0000-0000D2E10000}"/>
    <cellStyle name="SAPBEXHLevel3X 5 2 4" xfId="57867" xr:uid="{00000000-0005-0000-0000-0000D3E10000}"/>
    <cellStyle name="SAPBEXHLevel3X 5 2 5" xfId="57868" xr:uid="{00000000-0005-0000-0000-0000D4E10000}"/>
    <cellStyle name="SAPBEXHLevel3X 5 2 6" xfId="57869" xr:uid="{00000000-0005-0000-0000-0000D5E10000}"/>
    <cellStyle name="SAPBEXHLevel3X 5 3" xfId="57870" xr:uid="{00000000-0005-0000-0000-0000D6E10000}"/>
    <cellStyle name="SAPBEXHLevel3X 5 3 2" xfId="57871" xr:uid="{00000000-0005-0000-0000-0000D7E10000}"/>
    <cellStyle name="SAPBEXHLevel3X 5 3 2 2" xfId="57872" xr:uid="{00000000-0005-0000-0000-0000D8E10000}"/>
    <cellStyle name="SAPBEXHLevel3X 5 3 3" xfId="57873" xr:uid="{00000000-0005-0000-0000-0000D9E10000}"/>
    <cellStyle name="SAPBEXHLevel3X 5 3 3 2" xfId="57874" xr:uid="{00000000-0005-0000-0000-0000DAE10000}"/>
    <cellStyle name="SAPBEXHLevel3X 5 3 4" xfId="57875" xr:uid="{00000000-0005-0000-0000-0000DBE10000}"/>
    <cellStyle name="SAPBEXHLevel3X 5 4" xfId="57876" xr:uid="{00000000-0005-0000-0000-0000DCE10000}"/>
    <cellStyle name="SAPBEXHLevel3X 5 4 2" xfId="57877" xr:uid="{00000000-0005-0000-0000-0000DDE10000}"/>
    <cellStyle name="SAPBEXHLevel3X 5 5" xfId="57878" xr:uid="{00000000-0005-0000-0000-0000DEE10000}"/>
    <cellStyle name="SAPBEXHLevel3X 5 5 2" xfId="57879" xr:uid="{00000000-0005-0000-0000-0000DFE10000}"/>
    <cellStyle name="SAPBEXHLevel3X 5 6" xfId="57880" xr:uid="{00000000-0005-0000-0000-0000E0E10000}"/>
    <cellStyle name="SAPBEXHLevel3X 5 6 2" xfId="57881" xr:uid="{00000000-0005-0000-0000-0000E1E10000}"/>
    <cellStyle name="SAPBEXHLevel3X 5 7" xfId="57882" xr:uid="{00000000-0005-0000-0000-0000E2E10000}"/>
    <cellStyle name="SAPBEXHLevel3X 5 7 2" xfId="57883" xr:uid="{00000000-0005-0000-0000-0000E3E10000}"/>
    <cellStyle name="SAPBEXHLevel3X 5 8" xfId="57884" xr:uid="{00000000-0005-0000-0000-0000E4E10000}"/>
    <cellStyle name="SAPBEXHLevel3X 5 8 2" xfId="57885" xr:uid="{00000000-0005-0000-0000-0000E5E10000}"/>
    <cellStyle name="SAPBEXHLevel3X 5 9" xfId="57886" xr:uid="{00000000-0005-0000-0000-0000E6E10000}"/>
    <cellStyle name="SAPBEXHLevel3X 6" xfId="57887" xr:uid="{00000000-0005-0000-0000-0000E7E10000}"/>
    <cellStyle name="SAPBEXHLevel3X 6 2" xfId="57888" xr:uid="{00000000-0005-0000-0000-0000E8E10000}"/>
    <cellStyle name="SAPBEXHLevel3X 6 2 2" xfId="57889" xr:uid="{00000000-0005-0000-0000-0000E9E10000}"/>
    <cellStyle name="SAPBEXHLevel3X 6 3" xfId="57890" xr:uid="{00000000-0005-0000-0000-0000EAE10000}"/>
    <cellStyle name="SAPBEXHLevel3X 6 3 2" xfId="57891" xr:uid="{00000000-0005-0000-0000-0000EBE10000}"/>
    <cellStyle name="SAPBEXHLevel3X 6 4" xfId="57892" xr:uid="{00000000-0005-0000-0000-0000ECE10000}"/>
    <cellStyle name="SAPBEXHLevel3X 6 4 2" xfId="57893" xr:uid="{00000000-0005-0000-0000-0000EDE10000}"/>
    <cellStyle name="SAPBEXHLevel3X 6 5" xfId="57894" xr:uid="{00000000-0005-0000-0000-0000EEE10000}"/>
    <cellStyle name="SAPBEXHLevel3X 6 5 2" xfId="57895" xr:uid="{00000000-0005-0000-0000-0000EFE10000}"/>
    <cellStyle name="SAPBEXHLevel3X 6 6" xfId="57896" xr:uid="{00000000-0005-0000-0000-0000F0E10000}"/>
    <cellStyle name="SAPBEXHLevel3X 6 6 2" xfId="57897" xr:uid="{00000000-0005-0000-0000-0000F1E10000}"/>
    <cellStyle name="SAPBEXHLevel3X 6 7" xfId="57898" xr:uid="{00000000-0005-0000-0000-0000F2E10000}"/>
    <cellStyle name="SAPBEXHLevel3X 6 8" xfId="57899" xr:uid="{00000000-0005-0000-0000-0000F3E10000}"/>
    <cellStyle name="SAPBEXHLevel3X 6 9" xfId="57900" xr:uid="{00000000-0005-0000-0000-0000F4E10000}"/>
    <cellStyle name="SAPBEXHLevel3X 7" xfId="57901" xr:uid="{00000000-0005-0000-0000-0000F5E10000}"/>
    <cellStyle name="SAPBEXHLevel3X 7 2" xfId="57902" xr:uid="{00000000-0005-0000-0000-0000F6E10000}"/>
    <cellStyle name="SAPBEXHLevel3X 7 2 2" xfId="57903" xr:uid="{00000000-0005-0000-0000-0000F7E10000}"/>
    <cellStyle name="SAPBEXHLevel3X 7 3" xfId="57904" xr:uid="{00000000-0005-0000-0000-0000F8E10000}"/>
    <cellStyle name="SAPBEXHLevel3X 7 3 2" xfId="57905" xr:uid="{00000000-0005-0000-0000-0000F9E10000}"/>
    <cellStyle name="SAPBEXHLevel3X 7 4" xfId="57906" xr:uid="{00000000-0005-0000-0000-0000FAE10000}"/>
    <cellStyle name="SAPBEXHLevel3X 7 4 2" xfId="57907" xr:uid="{00000000-0005-0000-0000-0000FBE10000}"/>
    <cellStyle name="SAPBEXHLevel3X 7 5" xfId="57908" xr:uid="{00000000-0005-0000-0000-0000FCE10000}"/>
    <cellStyle name="SAPBEXHLevel3X 7 5 2" xfId="57909" xr:uid="{00000000-0005-0000-0000-0000FDE10000}"/>
    <cellStyle name="SAPBEXHLevel3X 7 6" xfId="57910" xr:uid="{00000000-0005-0000-0000-0000FEE10000}"/>
    <cellStyle name="SAPBEXHLevel3X 7 6 2" xfId="57911" xr:uid="{00000000-0005-0000-0000-0000FFE10000}"/>
    <cellStyle name="SAPBEXHLevel3X 7 7" xfId="57912" xr:uid="{00000000-0005-0000-0000-000000E20000}"/>
    <cellStyle name="SAPBEXHLevel3X 7 8" xfId="57913" xr:uid="{00000000-0005-0000-0000-000001E20000}"/>
    <cellStyle name="SAPBEXHLevel3X 8" xfId="57914" xr:uid="{00000000-0005-0000-0000-000002E20000}"/>
    <cellStyle name="SAPBEXHLevel3X 8 2" xfId="57915" xr:uid="{00000000-0005-0000-0000-000003E20000}"/>
    <cellStyle name="SAPBEXHLevel3X 8 2 2" xfId="57916" xr:uid="{00000000-0005-0000-0000-000004E20000}"/>
    <cellStyle name="SAPBEXHLevel3X 8 3" xfId="57917" xr:uid="{00000000-0005-0000-0000-000005E20000}"/>
    <cellStyle name="SAPBEXHLevel3X 9" xfId="57918" xr:uid="{00000000-0005-0000-0000-000006E20000}"/>
    <cellStyle name="SAPBEXHLevel3X 9 2" xfId="57919" xr:uid="{00000000-0005-0000-0000-000007E20000}"/>
    <cellStyle name="SAPBEXHLevel3X_2010-2012 Program Workbook_Incent_FS" xfId="57920" xr:uid="{00000000-0005-0000-0000-000008E20000}"/>
    <cellStyle name="SAPBEXinputData" xfId="57921" xr:uid="{00000000-0005-0000-0000-000009E20000}"/>
    <cellStyle name="SAPBEXinputData 10" xfId="57922" xr:uid="{00000000-0005-0000-0000-00000AE20000}"/>
    <cellStyle name="SAPBEXinputData 10 2" xfId="57923" xr:uid="{00000000-0005-0000-0000-00000BE20000}"/>
    <cellStyle name="SAPBEXinputData 10 2 2" xfId="57924" xr:uid="{00000000-0005-0000-0000-00000CE20000}"/>
    <cellStyle name="SAPBEXinputData 10 2 3" xfId="57925" xr:uid="{00000000-0005-0000-0000-00000DE20000}"/>
    <cellStyle name="SAPBEXinputData 10 3" xfId="57926" xr:uid="{00000000-0005-0000-0000-00000EE20000}"/>
    <cellStyle name="SAPBEXinputData 10 4" xfId="57927" xr:uid="{00000000-0005-0000-0000-00000FE20000}"/>
    <cellStyle name="SAPBEXinputData 10 5" xfId="57928" xr:uid="{00000000-0005-0000-0000-000010E20000}"/>
    <cellStyle name="SAPBEXinputData 10 6" xfId="57929" xr:uid="{00000000-0005-0000-0000-000011E20000}"/>
    <cellStyle name="SAPBEXinputData 11" xfId="57930" xr:uid="{00000000-0005-0000-0000-000012E20000}"/>
    <cellStyle name="SAPBEXinputData 11 2" xfId="57931" xr:uid="{00000000-0005-0000-0000-000013E20000}"/>
    <cellStyle name="SAPBEXinputData 11 3" xfId="57932" xr:uid="{00000000-0005-0000-0000-000014E20000}"/>
    <cellStyle name="SAPBEXinputData 12" xfId="57933" xr:uid="{00000000-0005-0000-0000-000015E20000}"/>
    <cellStyle name="SAPBEXinputData 12 2" xfId="57934" xr:uid="{00000000-0005-0000-0000-000016E20000}"/>
    <cellStyle name="SAPBEXinputData 12 3" xfId="57935" xr:uid="{00000000-0005-0000-0000-000017E20000}"/>
    <cellStyle name="SAPBEXinputData 13" xfId="57936" xr:uid="{00000000-0005-0000-0000-000018E20000}"/>
    <cellStyle name="SAPBEXinputData 14" xfId="57937" xr:uid="{00000000-0005-0000-0000-000019E20000}"/>
    <cellStyle name="SAPBEXinputData 15" xfId="57938" xr:uid="{00000000-0005-0000-0000-00001AE20000}"/>
    <cellStyle name="SAPBEXinputData 2" xfId="57939" xr:uid="{00000000-0005-0000-0000-00001BE20000}"/>
    <cellStyle name="SAPBEXinputData 2 2" xfId="57940" xr:uid="{00000000-0005-0000-0000-00001CE20000}"/>
    <cellStyle name="SAPBEXinputData 2 2 2" xfId="57941" xr:uid="{00000000-0005-0000-0000-00001DE20000}"/>
    <cellStyle name="SAPBEXinputData 2 2 2 2" xfId="57942" xr:uid="{00000000-0005-0000-0000-00001EE20000}"/>
    <cellStyle name="SAPBEXinputData 2 2 3" xfId="57943" xr:uid="{00000000-0005-0000-0000-00001FE20000}"/>
    <cellStyle name="SAPBEXinputData 2 2 4" xfId="57944" xr:uid="{00000000-0005-0000-0000-000020E20000}"/>
    <cellStyle name="SAPBEXinputData 2 3" xfId="57945" xr:uid="{00000000-0005-0000-0000-000021E20000}"/>
    <cellStyle name="SAPBEXinputData 2 3 2" xfId="57946" xr:uid="{00000000-0005-0000-0000-000022E20000}"/>
    <cellStyle name="SAPBEXinputData 2 3 3" xfId="57947" xr:uid="{00000000-0005-0000-0000-000023E20000}"/>
    <cellStyle name="SAPBEXinputData 2 4" xfId="57948" xr:uid="{00000000-0005-0000-0000-000024E20000}"/>
    <cellStyle name="SAPBEXinputData 2 4 2" xfId="57949" xr:uid="{00000000-0005-0000-0000-000025E20000}"/>
    <cellStyle name="SAPBEXinputData 2 4 3" xfId="57950" xr:uid="{00000000-0005-0000-0000-000026E20000}"/>
    <cellStyle name="SAPBEXinputData 2 5" xfId="57951" xr:uid="{00000000-0005-0000-0000-000027E20000}"/>
    <cellStyle name="SAPBEXinputData 2 6" xfId="57952" xr:uid="{00000000-0005-0000-0000-000028E20000}"/>
    <cellStyle name="SAPBEXinputData 3" xfId="57953" xr:uid="{00000000-0005-0000-0000-000029E20000}"/>
    <cellStyle name="SAPBEXinputData 3 10" xfId="57954" xr:uid="{00000000-0005-0000-0000-00002AE20000}"/>
    <cellStyle name="SAPBEXinputData 3 10 2" xfId="57955" xr:uid="{00000000-0005-0000-0000-00002BE20000}"/>
    <cellStyle name="SAPBEXinputData 3 10 3" xfId="57956" xr:uid="{00000000-0005-0000-0000-00002CE20000}"/>
    <cellStyle name="SAPBEXinputData 3 11" xfId="57957" xr:uid="{00000000-0005-0000-0000-00002DE20000}"/>
    <cellStyle name="SAPBEXinputData 3 12" xfId="57958" xr:uid="{00000000-0005-0000-0000-00002EE20000}"/>
    <cellStyle name="SAPBEXinputData 3 13" xfId="57959" xr:uid="{00000000-0005-0000-0000-00002FE20000}"/>
    <cellStyle name="SAPBEXinputData 3 14" xfId="57960" xr:uid="{00000000-0005-0000-0000-000030E20000}"/>
    <cellStyle name="SAPBEXinputData 3 15" xfId="57961" xr:uid="{00000000-0005-0000-0000-000031E20000}"/>
    <cellStyle name="SAPBEXinputData 3 2" xfId="57962" xr:uid="{00000000-0005-0000-0000-000032E20000}"/>
    <cellStyle name="SAPBEXinputData 3 2 10" xfId="57963" xr:uid="{00000000-0005-0000-0000-000033E20000}"/>
    <cellStyle name="SAPBEXinputData 3 2 11" xfId="57964" xr:uid="{00000000-0005-0000-0000-000034E20000}"/>
    <cellStyle name="SAPBEXinputData 3 2 12" xfId="57965" xr:uid="{00000000-0005-0000-0000-000035E20000}"/>
    <cellStyle name="SAPBEXinputData 3 2 13" xfId="57966" xr:uid="{00000000-0005-0000-0000-000036E20000}"/>
    <cellStyle name="SAPBEXinputData 3 2 2" xfId="57967" xr:uid="{00000000-0005-0000-0000-000037E20000}"/>
    <cellStyle name="SAPBEXinputData 3 2 2 10" xfId="57968" xr:uid="{00000000-0005-0000-0000-000038E20000}"/>
    <cellStyle name="SAPBEXinputData 3 2 2 11" xfId="57969" xr:uid="{00000000-0005-0000-0000-000039E20000}"/>
    <cellStyle name="SAPBEXinputData 3 2 2 12" xfId="57970" xr:uid="{00000000-0005-0000-0000-00003AE20000}"/>
    <cellStyle name="SAPBEXinputData 3 2 2 2" xfId="57971" xr:uid="{00000000-0005-0000-0000-00003BE20000}"/>
    <cellStyle name="SAPBEXinputData 3 2 2 2 10" xfId="57972" xr:uid="{00000000-0005-0000-0000-00003CE20000}"/>
    <cellStyle name="SAPBEXinputData 3 2 2 2 11" xfId="57973" xr:uid="{00000000-0005-0000-0000-00003DE20000}"/>
    <cellStyle name="SAPBEXinputData 3 2 2 2 2" xfId="57974" xr:uid="{00000000-0005-0000-0000-00003EE20000}"/>
    <cellStyle name="SAPBEXinputData 3 2 2 2 2 2" xfId="57975" xr:uid="{00000000-0005-0000-0000-00003FE20000}"/>
    <cellStyle name="SAPBEXinputData 3 2 2 2 2 2 2" xfId="57976" xr:uid="{00000000-0005-0000-0000-000040E20000}"/>
    <cellStyle name="SAPBEXinputData 3 2 2 2 2 2 2 2" xfId="57977" xr:uid="{00000000-0005-0000-0000-000041E20000}"/>
    <cellStyle name="SAPBEXinputData 3 2 2 2 2 2 2 3" xfId="57978" xr:uid="{00000000-0005-0000-0000-000042E20000}"/>
    <cellStyle name="SAPBEXinputData 3 2 2 2 2 2 3" xfId="57979" xr:uid="{00000000-0005-0000-0000-000043E20000}"/>
    <cellStyle name="SAPBEXinputData 3 2 2 2 2 2 3 2" xfId="57980" xr:uid="{00000000-0005-0000-0000-000044E20000}"/>
    <cellStyle name="SAPBEXinputData 3 2 2 2 2 2 3 3" xfId="57981" xr:uid="{00000000-0005-0000-0000-000045E20000}"/>
    <cellStyle name="SAPBEXinputData 3 2 2 2 2 2 4" xfId="57982" xr:uid="{00000000-0005-0000-0000-000046E20000}"/>
    <cellStyle name="SAPBEXinputData 3 2 2 2 2 2 5" xfId="57983" xr:uid="{00000000-0005-0000-0000-000047E20000}"/>
    <cellStyle name="SAPBEXinputData 3 2 2 2 2 2 6" xfId="57984" xr:uid="{00000000-0005-0000-0000-000048E20000}"/>
    <cellStyle name="SAPBEXinputData 3 2 2 2 2 2 7" xfId="57985" xr:uid="{00000000-0005-0000-0000-000049E20000}"/>
    <cellStyle name="SAPBEXinputData 3 2 2 2 2 2 8" xfId="57986" xr:uid="{00000000-0005-0000-0000-00004AE20000}"/>
    <cellStyle name="SAPBEXinputData 3 2 2 2 2 3" xfId="57987" xr:uid="{00000000-0005-0000-0000-00004BE20000}"/>
    <cellStyle name="SAPBEXinputData 3 2 2 2 2 3 2" xfId="57988" xr:uid="{00000000-0005-0000-0000-00004CE20000}"/>
    <cellStyle name="SAPBEXinputData 3 2 2 2 2 3 2 2" xfId="57989" xr:uid="{00000000-0005-0000-0000-00004DE20000}"/>
    <cellStyle name="SAPBEXinputData 3 2 2 2 2 3 2 3" xfId="57990" xr:uid="{00000000-0005-0000-0000-00004EE20000}"/>
    <cellStyle name="SAPBEXinputData 3 2 2 2 2 3 3" xfId="57991" xr:uid="{00000000-0005-0000-0000-00004FE20000}"/>
    <cellStyle name="SAPBEXinputData 3 2 2 2 2 3 3 2" xfId="57992" xr:uid="{00000000-0005-0000-0000-000050E20000}"/>
    <cellStyle name="SAPBEXinputData 3 2 2 2 2 3 4" xfId="57993" xr:uid="{00000000-0005-0000-0000-000051E20000}"/>
    <cellStyle name="SAPBEXinputData 3 2 2 2 2 4" xfId="57994" xr:uid="{00000000-0005-0000-0000-000052E20000}"/>
    <cellStyle name="SAPBEXinputData 3 2 2 2 2 4 2" xfId="57995" xr:uid="{00000000-0005-0000-0000-000053E20000}"/>
    <cellStyle name="SAPBEXinputData 3 2 2 2 2 4 3" xfId="57996" xr:uid="{00000000-0005-0000-0000-000054E20000}"/>
    <cellStyle name="SAPBEXinputData 3 2 2 2 2 5" xfId="57997" xr:uid="{00000000-0005-0000-0000-000055E20000}"/>
    <cellStyle name="SAPBEXinputData 3 2 2 2 2 6" xfId="57998" xr:uid="{00000000-0005-0000-0000-000056E20000}"/>
    <cellStyle name="SAPBEXinputData 3 2 2 2 2 7" xfId="57999" xr:uid="{00000000-0005-0000-0000-000057E20000}"/>
    <cellStyle name="SAPBEXinputData 3 2 2 2 2 8" xfId="58000" xr:uid="{00000000-0005-0000-0000-000058E20000}"/>
    <cellStyle name="SAPBEXinputData 3 2 2 2 2 9" xfId="58001" xr:uid="{00000000-0005-0000-0000-000059E20000}"/>
    <cellStyle name="SAPBEXinputData 3 2 2 2 3" xfId="58002" xr:uid="{00000000-0005-0000-0000-00005AE20000}"/>
    <cellStyle name="SAPBEXinputData 3 2 2 2 3 2" xfId="58003" xr:uid="{00000000-0005-0000-0000-00005BE20000}"/>
    <cellStyle name="SAPBEXinputData 3 2 2 2 3 2 2" xfId="58004" xr:uid="{00000000-0005-0000-0000-00005CE20000}"/>
    <cellStyle name="SAPBEXinputData 3 2 2 2 3 2 3" xfId="58005" xr:uid="{00000000-0005-0000-0000-00005DE20000}"/>
    <cellStyle name="SAPBEXinputData 3 2 2 2 3 3" xfId="58006" xr:uid="{00000000-0005-0000-0000-00005EE20000}"/>
    <cellStyle name="SAPBEXinputData 3 2 2 2 3 3 2" xfId="58007" xr:uid="{00000000-0005-0000-0000-00005FE20000}"/>
    <cellStyle name="SAPBEXinputData 3 2 2 2 3 3 3" xfId="58008" xr:uid="{00000000-0005-0000-0000-000060E20000}"/>
    <cellStyle name="SAPBEXinputData 3 2 2 2 3 4" xfId="58009" xr:uid="{00000000-0005-0000-0000-000061E20000}"/>
    <cellStyle name="SAPBEXinputData 3 2 2 2 3 5" xfId="58010" xr:uid="{00000000-0005-0000-0000-000062E20000}"/>
    <cellStyle name="SAPBEXinputData 3 2 2 2 3 6" xfId="58011" xr:uid="{00000000-0005-0000-0000-000063E20000}"/>
    <cellStyle name="SAPBEXinputData 3 2 2 2 3 7" xfId="58012" xr:uid="{00000000-0005-0000-0000-000064E20000}"/>
    <cellStyle name="SAPBEXinputData 3 2 2 2 3 8" xfId="58013" xr:uid="{00000000-0005-0000-0000-000065E20000}"/>
    <cellStyle name="SAPBEXinputData 3 2 2 2 4" xfId="58014" xr:uid="{00000000-0005-0000-0000-000066E20000}"/>
    <cellStyle name="SAPBEXinputData 3 2 2 2 4 2" xfId="58015" xr:uid="{00000000-0005-0000-0000-000067E20000}"/>
    <cellStyle name="SAPBEXinputData 3 2 2 2 4 2 2" xfId="58016" xr:uid="{00000000-0005-0000-0000-000068E20000}"/>
    <cellStyle name="SAPBEXinputData 3 2 2 2 4 2 3" xfId="58017" xr:uid="{00000000-0005-0000-0000-000069E20000}"/>
    <cellStyle name="SAPBEXinputData 3 2 2 2 4 3" xfId="58018" xr:uid="{00000000-0005-0000-0000-00006AE20000}"/>
    <cellStyle name="SAPBEXinputData 3 2 2 2 4 3 2" xfId="58019" xr:uid="{00000000-0005-0000-0000-00006BE20000}"/>
    <cellStyle name="SAPBEXinputData 3 2 2 2 4 4" xfId="58020" xr:uid="{00000000-0005-0000-0000-00006CE20000}"/>
    <cellStyle name="SAPBEXinputData 3 2 2 2 5" xfId="58021" xr:uid="{00000000-0005-0000-0000-00006DE20000}"/>
    <cellStyle name="SAPBEXinputData 3 2 2 2 5 2" xfId="58022" xr:uid="{00000000-0005-0000-0000-00006EE20000}"/>
    <cellStyle name="SAPBEXinputData 3 2 2 2 5 3" xfId="58023" xr:uid="{00000000-0005-0000-0000-00006FE20000}"/>
    <cellStyle name="SAPBEXinputData 3 2 2 2 6" xfId="58024" xr:uid="{00000000-0005-0000-0000-000070E20000}"/>
    <cellStyle name="SAPBEXinputData 3 2 2 2 6 2" xfId="58025" xr:uid="{00000000-0005-0000-0000-000071E20000}"/>
    <cellStyle name="SAPBEXinputData 3 2 2 2 6 3" xfId="58026" xr:uid="{00000000-0005-0000-0000-000072E20000}"/>
    <cellStyle name="SAPBEXinputData 3 2 2 2 7" xfId="58027" xr:uid="{00000000-0005-0000-0000-000073E20000}"/>
    <cellStyle name="SAPBEXinputData 3 2 2 2 8" xfId="58028" xr:uid="{00000000-0005-0000-0000-000074E20000}"/>
    <cellStyle name="SAPBEXinputData 3 2 2 2 9" xfId="58029" xr:uid="{00000000-0005-0000-0000-000075E20000}"/>
    <cellStyle name="SAPBEXinputData 3 2 2 3" xfId="58030" xr:uid="{00000000-0005-0000-0000-000076E20000}"/>
    <cellStyle name="SAPBEXinputData 3 2 2 3 10" xfId="58031" xr:uid="{00000000-0005-0000-0000-000077E20000}"/>
    <cellStyle name="SAPBEXinputData 3 2 2 3 2" xfId="58032" xr:uid="{00000000-0005-0000-0000-000078E20000}"/>
    <cellStyle name="SAPBEXinputData 3 2 2 3 2 2" xfId="58033" xr:uid="{00000000-0005-0000-0000-000079E20000}"/>
    <cellStyle name="SAPBEXinputData 3 2 2 3 2 2 2" xfId="58034" xr:uid="{00000000-0005-0000-0000-00007AE20000}"/>
    <cellStyle name="SAPBEXinputData 3 2 2 3 2 2 3" xfId="58035" xr:uid="{00000000-0005-0000-0000-00007BE20000}"/>
    <cellStyle name="SAPBEXinputData 3 2 2 3 2 3" xfId="58036" xr:uid="{00000000-0005-0000-0000-00007CE20000}"/>
    <cellStyle name="SAPBEXinputData 3 2 2 3 2 3 2" xfId="58037" xr:uid="{00000000-0005-0000-0000-00007DE20000}"/>
    <cellStyle name="SAPBEXinputData 3 2 2 3 2 3 3" xfId="58038" xr:uid="{00000000-0005-0000-0000-00007EE20000}"/>
    <cellStyle name="SAPBEXinputData 3 2 2 3 2 4" xfId="58039" xr:uid="{00000000-0005-0000-0000-00007FE20000}"/>
    <cellStyle name="SAPBEXinputData 3 2 2 3 2 5" xfId="58040" xr:uid="{00000000-0005-0000-0000-000080E20000}"/>
    <cellStyle name="SAPBEXinputData 3 2 2 3 2 6" xfId="58041" xr:uid="{00000000-0005-0000-0000-000081E20000}"/>
    <cellStyle name="SAPBEXinputData 3 2 2 3 2 7" xfId="58042" xr:uid="{00000000-0005-0000-0000-000082E20000}"/>
    <cellStyle name="SAPBEXinputData 3 2 2 3 2 8" xfId="58043" xr:uid="{00000000-0005-0000-0000-000083E20000}"/>
    <cellStyle name="SAPBEXinputData 3 2 2 3 3" xfId="58044" xr:uid="{00000000-0005-0000-0000-000084E20000}"/>
    <cellStyle name="SAPBEXinputData 3 2 2 3 3 2" xfId="58045" xr:uid="{00000000-0005-0000-0000-000085E20000}"/>
    <cellStyle name="SAPBEXinputData 3 2 2 3 3 2 2" xfId="58046" xr:uid="{00000000-0005-0000-0000-000086E20000}"/>
    <cellStyle name="SAPBEXinputData 3 2 2 3 3 2 3" xfId="58047" xr:uid="{00000000-0005-0000-0000-000087E20000}"/>
    <cellStyle name="SAPBEXinputData 3 2 2 3 3 3" xfId="58048" xr:uid="{00000000-0005-0000-0000-000088E20000}"/>
    <cellStyle name="SAPBEXinputData 3 2 2 3 3 3 2" xfId="58049" xr:uid="{00000000-0005-0000-0000-000089E20000}"/>
    <cellStyle name="SAPBEXinputData 3 2 2 3 3 4" xfId="58050" xr:uid="{00000000-0005-0000-0000-00008AE20000}"/>
    <cellStyle name="SAPBEXinputData 3 2 2 3 4" xfId="58051" xr:uid="{00000000-0005-0000-0000-00008BE20000}"/>
    <cellStyle name="SAPBEXinputData 3 2 2 3 4 2" xfId="58052" xr:uid="{00000000-0005-0000-0000-00008CE20000}"/>
    <cellStyle name="SAPBEXinputData 3 2 2 3 4 3" xfId="58053" xr:uid="{00000000-0005-0000-0000-00008DE20000}"/>
    <cellStyle name="SAPBEXinputData 3 2 2 3 5" xfId="58054" xr:uid="{00000000-0005-0000-0000-00008EE20000}"/>
    <cellStyle name="SAPBEXinputData 3 2 2 3 5 2" xfId="58055" xr:uid="{00000000-0005-0000-0000-00008FE20000}"/>
    <cellStyle name="SAPBEXinputData 3 2 2 3 5 3" xfId="58056" xr:uid="{00000000-0005-0000-0000-000090E20000}"/>
    <cellStyle name="SAPBEXinputData 3 2 2 3 6" xfId="58057" xr:uid="{00000000-0005-0000-0000-000091E20000}"/>
    <cellStyle name="SAPBEXinputData 3 2 2 3 7" xfId="58058" xr:uid="{00000000-0005-0000-0000-000092E20000}"/>
    <cellStyle name="SAPBEXinputData 3 2 2 3 8" xfId="58059" xr:uid="{00000000-0005-0000-0000-000093E20000}"/>
    <cellStyle name="SAPBEXinputData 3 2 2 3 9" xfId="58060" xr:uid="{00000000-0005-0000-0000-000094E20000}"/>
    <cellStyle name="SAPBEXinputData 3 2 2 4" xfId="58061" xr:uid="{00000000-0005-0000-0000-000095E20000}"/>
    <cellStyle name="SAPBEXinputData 3 2 2 4 2" xfId="58062" xr:uid="{00000000-0005-0000-0000-000096E20000}"/>
    <cellStyle name="SAPBEXinputData 3 2 2 4 2 2" xfId="58063" xr:uid="{00000000-0005-0000-0000-000097E20000}"/>
    <cellStyle name="SAPBEXinputData 3 2 2 4 2 3" xfId="58064" xr:uid="{00000000-0005-0000-0000-000098E20000}"/>
    <cellStyle name="SAPBEXinputData 3 2 2 4 2 4" xfId="58065" xr:uid="{00000000-0005-0000-0000-000099E20000}"/>
    <cellStyle name="SAPBEXinputData 3 2 2 4 3" xfId="58066" xr:uid="{00000000-0005-0000-0000-00009AE20000}"/>
    <cellStyle name="SAPBEXinputData 3 2 2 4 3 2" xfId="58067" xr:uid="{00000000-0005-0000-0000-00009BE20000}"/>
    <cellStyle name="SAPBEXinputData 3 2 2 4 3 3" xfId="58068" xr:uid="{00000000-0005-0000-0000-00009CE20000}"/>
    <cellStyle name="SAPBEXinputData 3 2 2 4 4" xfId="58069" xr:uid="{00000000-0005-0000-0000-00009DE20000}"/>
    <cellStyle name="SAPBEXinputData 3 2 2 4 5" xfId="58070" xr:uid="{00000000-0005-0000-0000-00009EE20000}"/>
    <cellStyle name="SAPBEXinputData 3 2 2 4 6" xfId="58071" xr:uid="{00000000-0005-0000-0000-00009FE20000}"/>
    <cellStyle name="SAPBEXinputData 3 2 2 4 7" xfId="58072" xr:uid="{00000000-0005-0000-0000-0000A0E20000}"/>
    <cellStyle name="SAPBEXinputData 3 2 2 4 8" xfId="58073" xr:uid="{00000000-0005-0000-0000-0000A1E20000}"/>
    <cellStyle name="SAPBEXinputData 3 2 2 5" xfId="58074" xr:uid="{00000000-0005-0000-0000-0000A2E20000}"/>
    <cellStyle name="SAPBEXinputData 3 2 2 5 2" xfId="58075" xr:uid="{00000000-0005-0000-0000-0000A3E20000}"/>
    <cellStyle name="SAPBEXinputData 3 2 2 5 2 2" xfId="58076" xr:uid="{00000000-0005-0000-0000-0000A4E20000}"/>
    <cellStyle name="SAPBEXinputData 3 2 2 5 2 3" xfId="58077" xr:uid="{00000000-0005-0000-0000-0000A5E20000}"/>
    <cellStyle name="SAPBEXinputData 3 2 2 5 3" xfId="58078" xr:uid="{00000000-0005-0000-0000-0000A6E20000}"/>
    <cellStyle name="SAPBEXinputData 3 2 2 5 4" xfId="58079" xr:uid="{00000000-0005-0000-0000-0000A7E20000}"/>
    <cellStyle name="SAPBEXinputData 3 2 2 5 5" xfId="58080" xr:uid="{00000000-0005-0000-0000-0000A8E20000}"/>
    <cellStyle name="SAPBEXinputData 3 2 2 5 6" xfId="58081" xr:uid="{00000000-0005-0000-0000-0000A9E20000}"/>
    <cellStyle name="SAPBEXinputData 3 2 2 6" xfId="58082" xr:uid="{00000000-0005-0000-0000-0000AAE20000}"/>
    <cellStyle name="SAPBEXinputData 3 2 2 6 2" xfId="58083" xr:uid="{00000000-0005-0000-0000-0000ABE20000}"/>
    <cellStyle name="SAPBEXinputData 3 2 2 6 3" xfId="58084" xr:uid="{00000000-0005-0000-0000-0000ACE20000}"/>
    <cellStyle name="SAPBEXinputData 3 2 2 7" xfId="58085" xr:uid="{00000000-0005-0000-0000-0000ADE20000}"/>
    <cellStyle name="SAPBEXinputData 3 2 2 7 2" xfId="58086" xr:uid="{00000000-0005-0000-0000-0000AEE20000}"/>
    <cellStyle name="SAPBEXinputData 3 2 2 7 3" xfId="58087" xr:uid="{00000000-0005-0000-0000-0000AFE20000}"/>
    <cellStyle name="SAPBEXinputData 3 2 2 8" xfId="58088" xr:uid="{00000000-0005-0000-0000-0000B0E20000}"/>
    <cellStyle name="SAPBEXinputData 3 2 2 9" xfId="58089" xr:uid="{00000000-0005-0000-0000-0000B1E20000}"/>
    <cellStyle name="SAPBEXinputData 3 2 3" xfId="58090" xr:uid="{00000000-0005-0000-0000-0000B2E20000}"/>
    <cellStyle name="SAPBEXinputData 3 2 3 10" xfId="58091" xr:uid="{00000000-0005-0000-0000-0000B3E20000}"/>
    <cellStyle name="SAPBEXinputData 3 2 3 11" xfId="58092" xr:uid="{00000000-0005-0000-0000-0000B4E20000}"/>
    <cellStyle name="SAPBEXinputData 3 2 3 2" xfId="58093" xr:uid="{00000000-0005-0000-0000-0000B5E20000}"/>
    <cellStyle name="SAPBEXinputData 3 2 3 2 2" xfId="58094" xr:uid="{00000000-0005-0000-0000-0000B6E20000}"/>
    <cellStyle name="SAPBEXinputData 3 2 3 2 2 2" xfId="58095" xr:uid="{00000000-0005-0000-0000-0000B7E20000}"/>
    <cellStyle name="SAPBEXinputData 3 2 3 2 2 2 2" xfId="58096" xr:uid="{00000000-0005-0000-0000-0000B8E20000}"/>
    <cellStyle name="SAPBEXinputData 3 2 3 2 2 2 3" xfId="58097" xr:uid="{00000000-0005-0000-0000-0000B9E20000}"/>
    <cellStyle name="SAPBEXinputData 3 2 3 2 2 3" xfId="58098" xr:uid="{00000000-0005-0000-0000-0000BAE20000}"/>
    <cellStyle name="SAPBEXinputData 3 2 3 2 2 3 2" xfId="58099" xr:uid="{00000000-0005-0000-0000-0000BBE20000}"/>
    <cellStyle name="SAPBEXinputData 3 2 3 2 2 3 3" xfId="58100" xr:uid="{00000000-0005-0000-0000-0000BCE20000}"/>
    <cellStyle name="SAPBEXinputData 3 2 3 2 2 4" xfId="58101" xr:uid="{00000000-0005-0000-0000-0000BDE20000}"/>
    <cellStyle name="SAPBEXinputData 3 2 3 2 2 5" xfId="58102" xr:uid="{00000000-0005-0000-0000-0000BEE20000}"/>
    <cellStyle name="SAPBEXinputData 3 2 3 2 2 6" xfId="58103" xr:uid="{00000000-0005-0000-0000-0000BFE20000}"/>
    <cellStyle name="SAPBEXinputData 3 2 3 2 2 7" xfId="58104" xr:uid="{00000000-0005-0000-0000-0000C0E20000}"/>
    <cellStyle name="SAPBEXinputData 3 2 3 2 2 8" xfId="58105" xr:uid="{00000000-0005-0000-0000-0000C1E20000}"/>
    <cellStyle name="SAPBEXinputData 3 2 3 2 3" xfId="58106" xr:uid="{00000000-0005-0000-0000-0000C2E20000}"/>
    <cellStyle name="SAPBEXinputData 3 2 3 2 3 2" xfId="58107" xr:uid="{00000000-0005-0000-0000-0000C3E20000}"/>
    <cellStyle name="SAPBEXinputData 3 2 3 2 3 2 2" xfId="58108" xr:uid="{00000000-0005-0000-0000-0000C4E20000}"/>
    <cellStyle name="SAPBEXinputData 3 2 3 2 3 2 3" xfId="58109" xr:uid="{00000000-0005-0000-0000-0000C5E20000}"/>
    <cellStyle name="SAPBEXinputData 3 2 3 2 3 3" xfId="58110" xr:uid="{00000000-0005-0000-0000-0000C6E20000}"/>
    <cellStyle name="SAPBEXinputData 3 2 3 2 3 3 2" xfId="58111" xr:uid="{00000000-0005-0000-0000-0000C7E20000}"/>
    <cellStyle name="SAPBEXinputData 3 2 3 2 3 4" xfId="58112" xr:uid="{00000000-0005-0000-0000-0000C8E20000}"/>
    <cellStyle name="SAPBEXinputData 3 2 3 2 4" xfId="58113" xr:uid="{00000000-0005-0000-0000-0000C9E20000}"/>
    <cellStyle name="SAPBEXinputData 3 2 3 2 4 2" xfId="58114" xr:uid="{00000000-0005-0000-0000-0000CAE20000}"/>
    <cellStyle name="SAPBEXinputData 3 2 3 2 4 3" xfId="58115" xr:uid="{00000000-0005-0000-0000-0000CBE20000}"/>
    <cellStyle name="SAPBEXinputData 3 2 3 2 5" xfId="58116" xr:uid="{00000000-0005-0000-0000-0000CCE20000}"/>
    <cellStyle name="SAPBEXinputData 3 2 3 2 6" xfId="58117" xr:uid="{00000000-0005-0000-0000-0000CDE20000}"/>
    <cellStyle name="SAPBEXinputData 3 2 3 2 7" xfId="58118" xr:uid="{00000000-0005-0000-0000-0000CEE20000}"/>
    <cellStyle name="SAPBEXinputData 3 2 3 2 8" xfId="58119" xr:uid="{00000000-0005-0000-0000-0000CFE20000}"/>
    <cellStyle name="SAPBEXinputData 3 2 3 2 9" xfId="58120" xr:uid="{00000000-0005-0000-0000-0000D0E20000}"/>
    <cellStyle name="SAPBEXinputData 3 2 3 3" xfId="58121" xr:uid="{00000000-0005-0000-0000-0000D1E20000}"/>
    <cellStyle name="SAPBEXinputData 3 2 3 3 2" xfId="58122" xr:uid="{00000000-0005-0000-0000-0000D2E20000}"/>
    <cellStyle name="SAPBEXinputData 3 2 3 3 2 2" xfId="58123" xr:uid="{00000000-0005-0000-0000-0000D3E20000}"/>
    <cellStyle name="SAPBEXinputData 3 2 3 3 2 3" xfId="58124" xr:uid="{00000000-0005-0000-0000-0000D4E20000}"/>
    <cellStyle name="SAPBEXinputData 3 2 3 3 3" xfId="58125" xr:uid="{00000000-0005-0000-0000-0000D5E20000}"/>
    <cellStyle name="SAPBEXinputData 3 2 3 3 3 2" xfId="58126" xr:uid="{00000000-0005-0000-0000-0000D6E20000}"/>
    <cellStyle name="SAPBEXinputData 3 2 3 3 3 3" xfId="58127" xr:uid="{00000000-0005-0000-0000-0000D7E20000}"/>
    <cellStyle name="SAPBEXinputData 3 2 3 3 4" xfId="58128" xr:uid="{00000000-0005-0000-0000-0000D8E20000}"/>
    <cellStyle name="SAPBEXinputData 3 2 3 3 5" xfId="58129" xr:uid="{00000000-0005-0000-0000-0000D9E20000}"/>
    <cellStyle name="SAPBEXinputData 3 2 3 3 6" xfId="58130" xr:uid="{00000000-0005-0000-0000-0000DAE20000}"/>
    <cellStyle name="SAPBEXinputData 3 2 3 3 7" xfId="58131" xr:uid="{00000000-0005-0000-0000-0000DBE20000}"/>
    <cellStyle name="SAPBEXinputData 3 2 3 3 8" xfId="58132" xr:uid="{00000000-0005-0000-0000-0000DCE20000}"/>
    <cellStyle name="SAPBEXinputData 3 2 3 4" xfId="58133" xr:uid="{00000000-0005-0000-0000-0000DDE20000}"/>
    <cellStyle name="SAPBEXinputData 3 2 3 4 2" xfId="58134" xr:uid="{00000000-0005-0000-0000-0000DEE20000}"/>
    <cellStyle name="SAPBEXinputData 3 2 3 4 2 2" xfId="58135" xr:uid="{00000000-0005-0000-0000-0000DFE20000}"/>
    <cellStyle name="SAPBEXinputData 3 2 3 4 2 3" xfId="58136" xr:uid="{00000000-0005-0000-0000-0000E0E20000}"/>
    <cellStyle name="SAPBEXinputData 3 2 3 4 3" xfId="58137" xr:uid="{00000000-0005-0000-0000-0000E1E20000}"/>
    <cellStyle name="SAPBEXinputData 3 2 3 4 3 2" xfId="58138" xr:uid="{00000000-0005-0000-0000-0000E2E20000}"/>
    <cellStyle name="SAPBEXinputData 3 2 3 4 4" xfId="58139" xr:uid="{00000000-0005-0000-0000-0000E3E20000}"/>
    <cellStyle name="SAPBEXinputData 3 2 3 5" xfId="58140" xr:uid="{00000000-0005-0000-0000-0000E4E20000}"/>
    <cellStyle name="SAPBEXinputData 3 2 3 5 2" xfId="58141" xr:uid="{00000000-0005-0000-0000-0000E5E20000}"/>
    <cellStyle name="SAPBEXinputData 3 2 3 5 3" xfId="58142" xr:uid="{00000000-0005-0000-0000-0000E6E20000}"/>
    <cellStyle name="SAPBEXinputData 3 2 3 6" xfId="58143" xr:uid="{00000000-0005-0000-0000-0000E7E20000}"/>
    <cellStyle name="SAPBEXinputData 3 2 3 6 2" xfId="58144" xr:uid="{00000000-0005-0000-0000-0000E8E20000}"/>
    <cellStyle name="SAPBEXinputData 3 2 3 6 3" xfId="58145" xr:uid="{00000000-0005-0000-0000-0000E9E20000}"/>
    <cellStyle name="SAPBEXinputData 3 2 3 7" xfId="58146" xr:uid="{00000000-0005-0000-0000-0000EAE20000}"/>
    <cellStyle name="SAPBEXinputData 3 2 3 8" xfId="58147" xr:uid="{00000000-0005-0000-0000-0000EBE20000}"/>
    <cellStyle name="SAPBEXinputData 3 2 3 9" xfId="58148" xr:uid="{00000000-0005-0000-0000-0000ECE20000}"/>
    <cellStyle name="SAPBEXinputData 3 2 4" xfId="58149" xr:uid="{00000000-0005-0000-0000-0000EDE20000}"/>
    <cellStyle name="SAPBEXinputData 3 2 4 10" xfId="58150" xr:uid="{00000000-0005-0000-0000-0000EEE20000}"/>
    <cellStyle name="SAPBEXinputData 3 2 4 2" xfId="58151" xr:uid="{00000000-0005-0000-0000-0000EFE20000}"/>
    <cellStyle name="SAPBEXinputData 3 2 4 2 2" xfId="58152" xr:uid="{00000000-0005-0000-0000-0000F0E20000}"/>
    <cellStyle name="SAPBEXinputData 3 2 4 2 2 2" xfId="58153" xr:uid="{00000000-0005-0000-0000-0000F1E20000}"/>
    <cellStyle name="SAPBEXinputData 3 2 4 2 2 3" xfId="58154" xr:uid="{00000000-0005-0000-0000-0000F2E20000}"/>
    <cellStyle name="SAPBEXinputData 3 2 4 2 2 4" xfId="58155" xr:uid="{00000000-0005-0000-0000-0000F3E20000}"/>
    <cellStyle name="SAPBEXinputData 3 2 4 2 3" xfId="58156" xr:uid="{00000000-0005-0000-0000-0000F4E20000}"/>
    <cellStyle name="SAPBEXinputData 3 2 4 2 3 2" xfId="58157" xr:uid="{00000000-0005-0000-0000-0000F5E20000}"/>
    <cellStyle name="SAPBEXinputData 3 2 4 2 3 3" xfId="58158" xr:uid="{00000000-0005-0000-0000-0000F6E20000}"/>
    <cellStyle name="SAPBEXinputData 3 2 4 2 4" xfId="58159" xr:uid="{00000000-0005-0000-0000-0000F7E20000}"/>
    <cellStyle name="SAPBEXinputData 3 2 4 2 5" xfId="58160" xr:uid="{00000000-0005-0000-0000-0000F8E20000}"/>
    <cellStyle name="SAPBEXinputData 3 2 4 2 6" xfId="58161" xr:uid="{00000000-0005-0000-0000-0000F9E20000}"/>
    <cellStyle name="SAPBEXinputData 3 2 4 2 7" xfId="58162" xr:uid="{00000000-0005-0000-0000-0000FAE20000}"/>
    <cellStyle name="SAPBEXinputData 3 2 4 2 8" xfId="58163" xr:uid="{00000000-0005-0000-0000-0000FBE20000}"/>
    <cellStyle name="SAPBEXinputData 3 2 4 3" xfId="58164" xr:uid="{00000000-0005-0000-0000-0000FCE20000}"/>
    <cellStyle name="SAPBEXinputData 3 2 4 3 2" xfId="58165" xr:uid="{00000000-0005-0000-0000-0000FDE20000}"/>
    <cellStyle name="SAPBEXinputData 3 2 4 3 2 2" xfId="58166" xr:uid="{00000000-0005-0000-0000-0000FEE20000}"/>
    <cellStyle name="SAPBEXinputData 3 2 4 3 2 3" xfId="58167" xr:uid="{00000000-0005-0000-0000-0000FFE20000}"/>
    <cellStyle name="SAPBEXinputData 3 2 4 3 3" xfId="58168" xr:uid="{00000000-0005-0000-0000-000000E30000}"/>
    <cellStyle name="SAPBEXinputData 3 2 4 3 4" xfId="58169" xr:uid="{00000000-0005-0000-0000-000001E30000}"/>
    <cellStyle name="SAPBEXinputData 3 2 4 3 5" xfId="58170" xr:uid="{00000000-0005-0000-0000-000002E30000}"/>
    <cellStyle name="SAPBEXinputData 3 2 4 3 6" xfId="58171" xr:uid="{00000000-0005-0000-0000-000003E30000}"/>
    <cellStyle name="SAPBEXinputData 3 2 4 4" xfId="58172" xr:uid="{00000000-0005-0000-0000-000004E30000}"/>
    <cellStyle name="SAPBEXinputData 3 2 4 4 2" xfId="58173" xr:uid="{00000000-0005-0000-0000-000005E30000}"/>
    <cellStyle name="SAPBEXinputData 3 2 4 4 3" xfId="58174" xr:uid="{00000000-0005-0000-0000-000006E30000}"/>
    <cellStyle name="SAPBEXinputData 3 2 4 5" xfId="58175" xr:uid="{00000000-0005-0000-0000-000007E30000}"/>
    <cellStyle name="SAPBEXinputData 3 2 4 5 2" xfId="58176" xr:uid="{00000000-0005-0000-0000-000008E30000}"/>
    <cellStyle name="SAPBEXinputData 3 2 4 5 3" xfId="58177" xr:uid="{00000000-0005-0000-0000-000009E30000}"/>
    <cellStyle name="SAPBEXinputData 3 2 4 6" xfId="58178" xr:uid="{00000000-0005-0000-0000-00000AE30000}"/>
    <cellStyle name="SAPBEXinputData 3 2 4 7" xfId="58179" xr:uid="{00000000-0005-0000-0000-00000BE30000}"/>
    <cellStyle name="SAPBEXinputData 3 2 4 8" xfId="58180" xr:uid="{00000000-0005-0000-0000-00000CE30000}"/>
    <cellStyle name="SAPBEXinputData 3 2 4 9" xfId="58181" xr:uid="{00000000-0005-0000-0000-00000DE30000}"/>
    <cellStyle name="SAPBEXinputData 3 2 5" xfId="58182" xr:uid="{00000000-0005-0000-0000-00000EE30000}"/>
    <cellStyle name="SAPBEXinputData 3 2 5 2" xfId="58183" xr:uid="{00000000-0005-0000-0000-00000FE30000}"/>
    <cellStyle name="SAPBEXinputData 3 2 5 2 2" xfId="58184" xr:uid="{00000000-0005-0000-0000-000010E30000}"/>
    <cellStyle name="SAPBEXinputData 3 2 5 2 3" xfId="58185" xr:uid="{00000000-0005-0000-0000-000011E30000}"/>
    <cellStyle name="SAPBEXinputData 3 2 5 2 4" xfId="58186" xr:uid="{00000000-0005-0000-0000-000012E30000}"/>
    <cellStyle name="SAPBEXinputData 3 2 5 3" xfId="58187" xr:uid="{00000000-0005-0000-0000-000013E30000}"/>
    <cellStyle name="SAPBEXinputData 3 2 5 3 2" xfId="58188" xr:uid="{00000000-0005-0000-0000-000014E30000}"/>
    <cellStyle name="SAPBEXinputData 3 2 5 3 3" xfId="58189" xr:uid="{00000000-0005-0000-0000-000015E30000}"/>
    <cellStyle name="SAPBEXinputData 3 2 5 4" xfId="58190" xr:uid="{00000000-0005-0000-0000-000016E30000}"/>
    <cellStyle name="SAPBEXinputData 3 2 5 5" xfId="58191" xr:uid="{00000000-0005-0000-0000-000017E30000}"/>
    <cellStyle name="SAPBEXinputData 3 2 5 6" xfId="58192" xr:uid="{00000000-0005-0000-0000-000018E30000}"/>
    <cellStyle name="SAPBEXinputData 3 2 5 7" xfId="58193" xr:uid="{00000000-0005-0000-0000-000019E30000}"/>
    <cellStyle name="SAPBEXinputData 3 2 5 8" xfId="58194" xr:uid="{00000000-0005-0000-0000-00001AE30000}"/>
    <cellStyle name="SAPBEXinputData 3 2 6" xfId="58195" xr:uid="{00000000-0005-0000-0000-00001BE30000}"/>
    <cellStyle name="SAPBEXinputData 3 2 6 2" xfId="58196" xr:uid="{00000000-0005-0000-0000-00001CE30000}"/>
    <cellStyle name="SAPBEXinputData 3 2 6 2 2" xfId="58197" xr:uid="{00000000-0005-0000-0000-00001DE30000}"/>
    <cellStyle name="SAPBEXinputData 3 2 6 2 3" xfId="58198" xr:uid="{00000000-0005-0000-0000-00001EE30000}"/>
    <cellStyle name="SAPBEXinputData 3 2 6 3" xfId="58199" xr:uid="{00000000-0005-0000-0000-00001FE30000}"/>
    <cellStyle name="SAPBEXinputData 3 2 6 4" xfId="58200" xr:uid="{00000000-0005-0000-0000-000020E30000}"/>
    <cellStyle name="SAPBEXinputData 3 2 6 5" xfId="58201" xr:uid="{00000000-0005-0000-0000-000021E30000}"/>
    <cellStyle name="SAPBEXinputData 3 2 6 6" xfId="58202" xr:uid="{00000000-0005-0000-0000-000022E30000}"/>
    <cellStyle name="SAPBEXinputData 3 2 7" xfId="58203" xr:uid="{00000000-0005-0000-0000-000023E30000}"/>
    <cellStyle name="SAPBEXinputData 3 2 7 2" xfId="58204" xr:uid="{00000000-0005-0000-0000-000024E30000}"/>
    <cellStyle name="SAPBEXinputData 3 2 7 3" xfId="58205" xr:uid="{00000000-0005-0000-0000-000025E30000}"/>
    <cellStyle name="SAPBEXinputData 3 2 8" xfId="58206" xr:uid="{00000000-0005-0000-0000-000026E30000}"/>
    <cellStyle name="SAPBEXinputData 3 2 8 2" xfId="58207" xr:uid="{00000000-0005-0000-0000-000027E30000}"/>
    <cellStyle name="SAPBEXinputData 3 2 8 3" xfId="58208" xr:uid="{00000000-0005-0000-0000-000028E30000}"/>
    <cellStyle name="SAPBEXinputData 3 2 9" xfId="58209" xr:uid="{00000000-0005-0000-0000-000029E30000}"/>
    <cellStyle name="SAPBEXinputData 3 3" xfId="58210" xr:uid="{00000000-0005-0000-0000-00002AE30000}"/>
    <cellStyle name="SAPBEXinputData 3 3 10" xfId="58211" xr:uid="{00000000-0005-0000-0000-00002BE30000}"/>
    <cellStyle name="SAPBEXinputData 3 3 11" xfId="58212" xr:uid="{00000000-0005-0000-0000-00002CE30000}"/>
    <cellStyle name="SAPBEXinputData 3 3 12" xfId="58213" xr:uid="{00000000-0005-0000-0000-00002DE30000}"/>
    <cellStyle name="SAPBEXinputData 3 3 2" xfId="58214" xr:uid="{00000000-0005-0000-0000-00002EE30000}"/>
    <cellStyle name="SAPBEXinputData 3 3 2 10" xfId="58215" xr:uid="{00000000-0005-0000-0000-00002FE30000}"/>
    <cellStyle name="SAPBEXinputData 3 3 2 11" xfId="58216" xr:uid="{00000000-0005-0000-0000-000030E30000}"/>
    <cellStyle name="SAPBEXinputData 3 3 2 2" xfId="58217" xr:uid="{00000000-0005-0000-0000-000031E30000}"/>
    <cellStyle name="SAPBEXinputData 3 3 2 2 2" xfId="58218" xr:uid="{00000000-0005-0000-0000-000032E30000}"/>
    <cellStyle name="SAPBEXinputData 3 3 2 2 2 2" xfId="58219" xr:uid="{00000000-0005-0000-0000-000033E30000}"/>
    <cellStyle name="SAPBEXinputData 3 3 2 2 2 2 2" xfId="58220" xr:uid="{00000000-0005-0000-0000-000034E30000}"/>
    <cellStyle name="SAPBEXinputData 3 3 2 2 2 2 3" xfId="58221" xr:uid="{00000000-0005-0000-0000-000035E30000}"/>
    <cellStyle name="SAPBEXinputData 3 3 2 2 2 3" xfId="58222" xr:uid="{00000000-0005-0000-0000-000036E30000}"/>
    <cellStyle name="SAPBEXinputData 3 3 2 2 2 3 2" xfId="58223" xr:uid="{00000000-0005-0000-0000-000037E30000}"/>
    <cellStyle name="SAPBEXinputData 3 3 2 2 2 3 3" xfId="58224" xr:uid="{00000000-0005-0000-0000-000038E30000}"/>
    <cellStyle name="SAPBEXinputData 3 3 2 2 2 4" xfId="58225" xr:uid="{00000000-0005-0000-0000-000039E30000}"/>
    <cellStyle name="SAPBEXinputData 3 3 2 2 2 5" xfId="58226" xr:uid="{00000000-0005-0000-0000-00003AE30000}"/>
    <cellStyle name="SAPBEXinputData 3 3 2 2 2 6" xfId="58227" xr:uid="{00000000-0005-0000-0000-00003BE30000}"/>
    <cellStyle name="SAPBEXinputData 3 3 2 2 2 7" xfId="58228" xr:uid="{00000000-0005-0000-0000-00003CE30000}"/>
    <cellStyle name="SAPBEXinputData 3 3 2 2 2 8" xfId="58229" xr:uid="{00000000-0005-0000-0000-00003DE30000}"/>
    <cellStyle name="SAPBEXinputData 3 3 2 2 3" xfId="58230" xr:uid="{00000000-0005-0000-0000-00003EE30000}"/>
    <cellStyle name="SAPBEXinputData 3 3 2 2 3 2" xfId="58231" xr:uid="{00000000-0005-0000-0000-00003FE30000}"/>
    <cellStyle name="SAPBEXinputData 3 3 2 2 3 2 2" xfId="58232" xr:uid="{00000000-0005-0000-0000-000040E30000}"/>
    <cellStyle name="SAPBEXinputData 3 3 2 2 3 2 3" xfId="58233" xr:uid="{00000000-0005-0000-0000-000041E30000}"/>
    <cellStyle name="SAPBEXinputData 3 3 2 2 3 3" xfId="58234" xr:uid="{00000000-0005-0000-0000-000042E30000}"/>
    <cellStyle name="SAPBEXinputData 3 3 2 2 3 3 2" xfId="58235" xr:uid="{00000000-0005-0000-0000-000043E30000}"/>
    <cellStyle name="SAPBEXinputData 3 3 2 2 3 4" xfId="58236" xr:uid="{00000000-0005-0000-0000-000044E30000}"/>
    <cellStyle name="SAPBEXinputData 3 3 2 2 4" xfId="58237" xr:uid="{00000000-0005-0000-0000-000045E30000}"/>
    <cellStyle name="SAPBEXinputData 3 3 2 2 4 2" xfId="58238" xr:uid="{00000000-0005-0000-0000-000046E30000}"/>
    <cellStyle name="SAPBEXinputData 3 3 2 2 4 3" xfId="58239" xr:uid="{00000000-0005-0000-0000-000047E30000}"/>
    <cellStyle name="SAPBEXinputData 3 3 2 2 5" xfId="58240" xr:uid="{00000000-0005-0000-0000-000048E30000}"/>
    <cellStyle name="SAPBEXinputData 3 3 2 2 6" xfId="58241" xr:uid="{00000000-0005-0000-0000-000049E30000}"/>
    <cellStyle name="SAPBEXinputData 3 3 2 2 7" xfId="58242" xr:uid="{00000000-0005-0000-0000-00004AE30000}"/>
    <cellStyle name="SAPBEXinputData 3 3 2 2 8" xfId="58243" xr:uid="{00000000-0005-0000-0000-00004BE30000}"/>
    <cellStyle name="SAPBEXinputData 3 3 2 2 9" xfId="58244" xr:uid="{00000000-0005-0000-0000-00004CE30000}"/>
    <cellStyle name="SAPBEXinputData 3 3 2 3" xfId="58245" xr:uid="{00000000-0005-0000-0000-00004DE30000}"/>
    <cellStyle name="SAPBEXinputData 3 3 2 3 2" xfId="58246" xr:uid="{00000000-0005-0000-0000-00004EE30000}"/>
    <cellStyle name="SAPBEXinputData 3 3 2 3 2 2" xfId="58247" xr:uid="{00000000-0005-0000-0000-00004FE30000}"/>
    <cellStyle name="SAPBEXinputData 3 3 2 3 2 3" xfId="58248" xr:uid="{00000000-0005-0000-0000-000050E30000}"/>
    <cellStyle name="SAPBEXinputData 3 3 2 3 3" xfId="58249" xr:uid="{00000000-0005-0000-0000-000051E30000}"/>
    <cellStyle name="SAPBEXinputData 3 3 2 3 3 2" xfId="58250" xr:uid="{00000000-0005-0000-0000-000052E30000}"/>
    <cellStyle name="SAPBEXinputData 3 3 2 3 3 3" xfId="58251" xr:uid="{00000000-0005-0000-0000-000053E30000}"/>
    <cellStyle name="SAPBEXinputData 3 3 2 3 4" xfId="58252" xr:uid="{00000000-0005-0000-0000-000054E30000}"/>
    <cellStyle name="SAPBEXinputData 3 3 2 3 5" xfId="58253" xr:uid="{00000000-0005-0000-0000-000055E30000}"/>
    <cellStyle name="SAPBEXinputData 3 3 2 3 6" xfId="58254" xr:uid="{00000000-0005-0000-0000-000056E30000}"/>
    <cellStyle name="SAPBEXinputData 3 3 2 3 7" xfId="58255" xr:uid="{00000000-0005-0000-0000-000057E30000}"/>
    <cellStyle name="SAPBEXinputData 3 3 2 3 8" xfId="58256" xr:uid="{00000000-0005-0000-0000-000058E30000}"/>
    <cellStyle name="SAPBEXinputData 3 3 2 4" xfId="58257" xr:uid="{00000000-0005-0000-0000-000059E30000}"/>
    <cellStyle name="SAPBEXinputData 3 3 2 4 2" xfId="58258" xr:uid="{00000000-0005-0000-0000-00005AE30000}"/>
    <cellStyle name="SAPBEXinputData 3 3 2 4 2 2" xfId="58259" xr:uid="{00000000-0005-0000-0000-00005BE30000}"/>
    <cellStyle name="SAPBEXinputData 3 3 2 4 2 3" xfId="58260" xr:uid="{00000000-0005-0000-0000-00005CE30000}"/>
    <cellStyle name="SAPBEXinputData 3 3 2 4 3" xfId="58261" xr:uid="{00000000-0005-0000-0000-00005DE30000}"/>
    <cellStyle name="SAPBEXinputData 3 3 2 4 3 2" xfId="58262" xr:uid="{00000000-0005-0000-0000-00005EE30000}"/>
    <cellStyle name="SAPBEXinputData 3 3 2 4 4" xfId="58263" xr:uid="{00000000-0005-0000-0000-00005FE30000}"/>
    <cellStyle name="SAPBEXinputData 3 3 2 5" xfId="58264" xr:uid="{00000000-0005-0000-0000-000060E30000}"/>
    <cellStyle name="SAPBEXinputData 3 3 2 5 2" xfId="58265" xr:uid="{00000000-0005-0000-0000-000061E30000}"/>
    <cellStyle name="SAPBEXinputData 3 3 2 5 3" xfId="58266" xr:uid="{00000000-0005-0000-0000-000062E30000}"/>
    <cellStyle name="SAPBEXinputData 3 3 2 6" xfId="58267" xr:uid="{00000000-0005-0000-0000-000063E30000}"/>
    <cellStyle name="SAPBEXinputData 3 3 2 6 2" xfId="58268" xr:uid="{00000000-0005-0000-0000-000064E30000}"/>
    <cellStyle name="SAPBEXinputData 3 3 2 6 3" xfId="58269" xr:uid="{00000000-0005-0000-0000-000065E30000}"/>
    <cellStyle name="SAPBEXinputData 3 3 2 7" xfId="58270" xr:uid="{00000000-0005-0000-0000-000066E30000}"/>
    <cellStyle name="SAPBEXinputData 3 3 2 8" xfId="58271" xr:uid="{00000000-0005-0000-0000-000067E30000}"/>
    <cellStyle name="SAPBEXinputData 3 3 2 9" xfId="58272" xr:uid="{00000000-0005-0000-0000-000068E30000}"/>
    <cellStyle name="SAPBEXinputData 3 3 3" xfId="58273" xr:uid="{00000000-0005-0000-0000-000069E30000}"/>
    <cellStyle name="SAPBEXinputData 3 3 3 10" xfId="58274" xr:uid="{00000000-0005-0000-0000-00006AE30000}"/>
    <cellStyle name="SAPBEXinputData 3 3 3 2" xfId="58275" xr:uid="{00000000-0005-0000-0000-00006BE30000}"/>
    <cellStyle name="SAPBEXinputData 3 3 3 2 2" xfId="58276" xr:uid="{00000000-0005-0000-0000-00006CE30000}"/>
    <cellStyle name="SAPBEXinputData 3 3 3 2 2 2" xfId="58277" xr:uid="{00000000-0005-0000-0000-00006DE30000}"/>
    <cellStyle name="SAPBEXinputData 3 3 3 2 2 3" xfId="58278" xr:uid="{00000000-0005-0000-0000-00006EE30000}"/>
    <cellStyle name="SAPBEXinputData 3 3 3 2 3" xfId="58279" xr:uid="{00000000-0005-0000-0000-00006FE30000}"/>
    <cellStyle name="SAPBEXinputData 3 3 3 2 3 2" xfId="58280" xr:uid="{00000000-0005-0000-0000-000070E30000}"/>
    <cellStyle name="SAPBEXinputData 3 3 3 2 3 3" xfId="58281" xr:uid="{00000000-0005-0000-0000-000071E30000}"/>
    <cellStyle name="SAPBEXinputData 3 3 3 2 4" xfId="58282" xr:uid="{00000000-0005-0000-0000-000072E30000}"/>
    <cellStyle name="SAPBEXinputData 3 3 3 2 5" xfId="58283" xr:uid="{00000000-0005-0000-0000-000073E30000}"/>
    <cellStyle name="SAPBEXinputData 3 3 3 2 6" xfId="58284" xr:uid="{00000000-0005-0000-0000-000074E30000}"/>
    <cellStyle name="SAPBEXinputData 3 3 3 2 7" xfId="58285" xr:uid="{00000000-0005-0000-0000-000075E30000}"/>
    <cellStyle name="SAPBEXinputData 3 3 3 2 8" xfId="58286" xr:uid="{00000000-0005-0000-0000-000076E30000}"/>
    <cellStyle name="SAPBEXinputData 3 3 3 3" xfId="58287" xr:uid="{00000000-0005-0000-0000-000077E30000}"/>
    <cellStyle name="SAPBEXinputData 3 3 3 3 2" xfId="58288" xr:uid="{00000000-0005-0000-0000-000078E30000}"/>
    <cellStyle name="SAPBEXinputData 3 3 3 3 2 2" xfId="58289" xr:uid="{00000000-0005-0000-0000-000079E30000}"/>
    <cellStyle name="SAPBEXinputData 3 3 3 3 2 3" xfId="58290" xr:uid="{00000000-0005-0000-0000-00007AE30000}"/>
    <cellStyle name="SAPBEXinputData 3 3 3 3 3" xfId="58291" xr:uid="{00000000-0005-0000-0000-00007BE30000}"/>
    <cellStyle name="SAPBEXinputData 3 3 3 3 3 2" xfId="58292" xr:uid="{00000000-0005-0000-0000-00007CE30000}"/>
    <cellStyle name="SAPBEXinputData 3 3 3 3 4" xfId="58293" xr:uid="{00000000-0005-0000-0000-00007DE30000}"/>
    <cellStyle name="SAPBEXinputData 3 3 3 4" xfId="58294" xr:uid="{00000000-0005-0000-0000-00007EE30000}"/>
    <cellStyle name="SAPBEXinputData 3 3 3 4 2" xfId="58295" xr:uid="{00000000-0005-0000-0000-00007FE30000}"/>
    <cellStyle name="SAPBEXinputData 3 3 3 4 3" xfId="58296" xr:uid="{00000000-0005-0000-0000-000080E30000}"/>
    <cellStyle name="SAPBEXinputData 3 3 3 5" xfId="58297" xr:uid="{00000000-0005-0000-0000-000081E30000}"/>
    <cellStyle name="SAPBEXinputData 3 3 3 5 2" xfId="58298" xr:uid="{00000000-0005-0000-0000-000082E30000}"/>
    <cellStyle name="SAPBEXinputData 3 3 3 5 3" xfId="58299" xr:uid="{00000000-0005-0000-0000-000083E30000}"/>
    <cellStyle name="SAPBEXinputData 3 3 3 6" xfId="58300" xr:uid="{00000000-0005-0000-0000-000084E30000}"/>
    <cellStyle name="SAPBEXinputData 3 3 3 7" xfId="58301" xr:uid="{00000000-0005-0000-0000-000085E30000}"/>
    <cellStyle name="SAPBEXinputData 3 3 3 8" xfId="58302" xr:uid="{00000000-0005-0000-0000-000086E30000}"/>
    <cellStyle name="SAPBEXinputData 3 3 3 9" xfId="58303" xr:uid="{00000000-0005-0000-0000-000087E30000}"/>
    <cellStyle name="SAPBEXinputData 3 3 4" xfId="58304" xr:uid="{00000000-0005-0000-0000-000088E30000}"/>
    <cellStyle name="SAPBEXinputData 3 3 4 2" xfId="58305" xr:uid="{00000000-0005-0000-0000-000089E30000}"/>
    <cellStyle name="SAPBEXinputData 3 3 4 2 2" xfId="58306" xr:uid="{00000000-0005-0000-0000-00008AE30000}"/>
    <cellStyle name="SAPBEXinputData 3 3 4 2 3" xfId="58307" xr:uid="{00000000-0005-0000-0000-00008BE30000}"/>
    <cellStyle name="SAPBEXinputData 3 3 4 2 4" xfId="58308" xr:uid="{00000000-0005-0000-0000-00008CE30000}"/>
    <cellStyle name="SAPBEXinputData 3 3 4 3" xfId="58309" xr:uid="{00000000-0005-0000-0000-00008DE30000}"/>
    <cellStyle name="SAPBEXinputData 3 3 4 3 2" xfId="58310" xr:uid="{00000000-0005-0000-0000-00008EE30000}"/>
    <cellStyle name="SAPBEXinputData 3 3 4 3 3" xfId="58311" xr:uid="{00000000-0005-0000-0000-00008FE30000}"/>
    <cellStyle name="SAPBEXinputData 3 3 4 4" xfId="58312" xr:uid="{00000000-0005-0000-0000-000090E30000}"/>
    <cellStyle name="SAPBEXinputData 3 3 4 5" xfId="58313" xr:uid="{00000000-0005-0000-0000-000091E30000}"/>
    <cellStyle name="SAPBEXinputData 3 3 4 6" xfId="58314" xr:uid="{00000000-0005-0000-0000-000092E30000}"/>
    <cellStyle name="SAPBEXinputData 3 3 4 7" xfId="58315" xr:uid="{00000000-0005-0000-0000-000093E30000}"/>
    <cellStyle name="SAPBEXinputData 3 3 4 8" xfId="58316" xr:uid="{00000000-0005-0000-0000-000094E30000}"/>
    <cellStyle name="SAPBEXinputData 3 3 5" xfId="58317" xr:uid="{00000000-0005-0000-0000-000095E30000}"/>
    <cellStyle name="SAPBEXinputData 3 3 5 2" xfId="58318" xr:uid="{00000000-0005-0000-0000-000096E30000}"/>
    <cellStyle name="SAPBEXinputData 3 3 5 2 2" xfId="58319" xr:uid="{00000000-0005-0000-0000-000097E30000}"/>
    <cellStyle name="SAPBEXinputData 3 3 5 2 3" xfId="58320" xr:uid="{00000000-0005-0000-0000-000098E30000}"/>
    <cellStyle name="SAPBEXinputData 3 3 5 3" xfId="58321" xr:uid="{00000000-0005-0000-0000-000099E30000}"/>
    <cellStyle name="SAPBEXinputData 3 3 5 4" xfId="58322" xr:uid="{00000000-0005-0000-0000-00009AE30000}"/>
    <cellStyle name="SAPBEXinputData 3 3 5 5" xfId="58323" xr:uid="{00000000-0005-0000-0000-00009BE30000}"/>
    <cellStyle name="SAPBEXinputData 3 3 5 6" xfId="58324" xr:uid="{00000000-0005-0000-0000-00009CE30000}"/>
    <cellStyle name="SAPBEXinputData 3 3 6" xfId="58325" xr:uid="{00000000-0005-0000-0000-00009DE30000}"/>
    <cellStyle name="SAPBEXinputData 3 3 6 2" xfId="58326" xr:uid="{00000000-0005-0000-0000-00009EE30000}"/>
    <cellStyle name="SAPBEXinputData 3 3 6 3" xfId="58327" xr:uid="{00000000-0005-0000-0000-00009FE30000}"/>
    <cellStyle name="SAPBEXinputData 3 3 7" xfId="58328" xr:uid="{00000000-0005-0000-0000-0000A0E30000}"/>
    <cellStyle name="SAPBEXinputData 3 3 7 2" xfId="58329" xr:uid="{00000000-0005-0000-0000-0000A1E30000}"/>
    <cellStyle name="SAPBEXinputData 3 3 7 3" xfId="58330" xr:uid="{00000000-0005-0000-0000-0000A2E30000}"/>
    <cellStyle name="SAPBEXinputData 3 3 8" xfId="58331" xr:uid="{00000000-0005-0000-0000-0000A3E30000}"/>
    <cellStyle name="SAPBEXinputData 3 3 9" xfId="58332" xr:uid="{00000000-0005-0000-0000-0000A4E30000}"/>
    <cellStyle name="SAPBEXinputData 3 4" xfId="58333" xr:uid="{00000000-0005-0000-0000-0000A5E30000}"/>
    <cellStyle name="SAPBEXinputData 3 4 10" xfId="58334" xr:uid="{00000000-0005-0000-0000-0000A6E30000}"/>
    <cellStyle name="SAPBEXinputData 3 4 11" xfId="58335" xr:uid="{00000000-0005-0000-0000-0000A7E30000}"/>
    <cellStyle name="SAPBEXinputData 3 4 2" xfId="58336" xr:uid="{00000000-0005-0000-0000-0000A8E30000}"/>
    <cellStyle name="SAPBEXinputData 3 4 2 2" xfId="58337" xr:uid="{00000000-0005-0000-0000-0000A9E30000}"/>
    <cellStyle name="SAPBEXinputData 3 4 2 2 2" xfId="58338" xr:uid="{00000000-0005-0000-0000-0000AAE30000}"/>
    <cellStyle name="SAPBEXinputData 3 4 2 2 2 2" xfId="58339" xr:uid="{00000000-0005-0000-0000-0000ABE30000}"/>
    <cellStyle name="SAPBEXinputData 3 4 2 2 2 3" xfId="58340" xr:uid="{00000000-0005-0000-0000-0000ACE30000}"/>
    <cellStyle name="SAPBEXinputData 3 4 2 2 3" xfId="58341" xr:uid="{00000000-0005-0000-0000-0000ADE30000}"/>
    <cellStyle name="SAPBEXinputData 3 4 2 2 3 2" xfId="58342" xr:uid="{00000000-0005-0000-0000-0000AEE30000}"/>
    <cellStyle name="SAPBEXinputData 3 4 2 2 3 3" xfId="58343" xr:uid="{00000000-0005-0000-0000-0000AFE30000}"/>
    <cellStyle name="SAPBEXinputData 3 4 2 2 4" xfId="58344" xr:uid="{00000000-0005-0000-0000-0000B0E30000}"/>
    <cellStyle name="SAPBEXinputData 3 4 2 2 5" xfId="58345" xr:uid="{00000000-0005-0000-0000-0000B1E30000}"/>
    <cellStyle name="SAPBEXinputData 3 4 2 2 6" xfId="58346" xr:uid="{00000000-0005-0000-0000-0000B2E30000}"/>
    <cellStyle name="SAPBEXinputData 3 4 2 2 7" xfId="58347" xr:uid="{00000000-0005-0000-0000-0000B3E30000}"/>
    <cellStyle name="SAPBEXinputData 3 4 2 2 8" xfId="58348" xr:uid="{00000000-0005-0000-0000-0000B4E30000}"/>
    <cellStyle name="SAPBEXinputData 3 4 2 3" xfId="58349" xr:uid="{00000000-0005-0000-0000-0000B5E30000}"/>
    <cellStyle name="SAPBEXinputData 3 4 2 3 2" xfId="58350" xr:uid="{00000000-0005-0000-0000-0000B6E30000}"/>
    <cellStyle name="SAPBEXinputData 3 4 2 3 2 2" xfId="58351" xr:uid="{00000000-0005-0000-0000-0000B7E30000}"/>
    <cellStyle name="SAPBEXinputData 3 4 2 3 2 3" xfId="58352" xr:uid="{00000000-0005-0000-0000-0000B8E30000}"/>
    <cellStyle name="SAPBEXinputData 3 4 2 3 3" xfId="58353" xr:uid="{00000000-0005-0000-0000-0000B9E30000}"/>
    <cellStyle name="SAPBEXinputData 3 4 2 3 3 2" xfId="58354" xr:uid="{00000000-0005-0000-0000-0000BAE30000}"/>
    <cellStyle name="SAPBEXinputData 3 4 2 3 4" xfId="58355" xr:uid="{00000000-0005-0000-0000-0000BBE30000}"/>
    <cellStyle name="SAPBEXinputData 3 4 2 4" xfId="58356" xr:uid="{00000000-0005-0000-0000-0000BCE30000}"/>
    <cellStyle name="SAPBEXinputData 3 4 2 4 2" xfId="58357" xr:uid="{00000000-0005-0000-0000-0000BDE30000}"/>
    <cellStyle name="SAPBEXinputData 3 4 2 4 3" xfId="58358" xr:uid="{00000000-0005-0000-0000-0000BEE30000}"/>
    <cellStyle name="SAPBEXinputData 3 4 2 5" xfId="58359" xr:uid="{00000000-0005-0000-0000-0000BFE30000}"/>
    <cellStyle name="SAPBEXinputData 3 4 2 6" xfId="58360" xr:uid="{00000000-0005-0000-0000-0000C0E30000}"/>
    <cellStyle name="SAPBEXinputData 3 4 2 7" xfId="58361" xr:uid="{00000000-0005-0000-0000-0000C1E30000}"/>
    <cellStyle name="SAPBEXinputData 3 4 2 8" xfId="58362" xr:uid="{00000000-0005-0000-0000-0000C2E30000}"/>
    <cellStyle name="SAPBEXinputData 3 4 2 9" xfId="58363" xr:uid="{00000000-0005-0000-0000-0000C3E30000}"/>
    <cellStyle name="SAPBEXinputData 3 4 3" xfId="58364" xr:uid="{00000000-0005-0000-0000-0000C4E30000}"/>
    <cellStyle name="SAPBEXinputData 3 4 3 2" xfId="58365" xr:uid="{00000000-0005-0000-0000-0000C5E30000}"/>
    <cellStyle name="SAPBEXinputData 3 4 3 2 2" xfId="58366" xr:uid="{00000000-0005-0000-0000-0000C6E30000}"/>
    <cellStyle name="SAPBEXinputData 3 4 3 2 3" xfId="58367" xr:uid="{00000000-0005-0000-0000-0000C7E30000}"/>
    <cellStyle name="SAPBEXinputData 3 4 3 3" xfId="58368" xr:uid="{00000000-0005-0000-0000-0000C8E30000}"/>
    <cellStyle name="SAPBEXinputData 3 4 3 3 2" xfId="58369" xr:uid="{00000000-0005-0000-0000-0000C9E30000}"/>
    <cellStyle name="SAPBEXinputData 3 4 3 3 3" xfId="58370" xr:uid="{00000000-0005-0000-0000-0000CAE30000}"/>
    <cellStyle name="SAPBEXinputData 3 4 3 4" xfId="58371" xr:uid="{00000000-0005-0000-0000-0000CBE30000}"/>
    <cellStyle name="SAPBEXinputData 3 4 3 5" xfId="58372" xr:uid="{00000000-0005-0000-0000-0000CCE30000}"/>
    <cellStyle name="SAPBEXinputData 3 4 3 6" xfId="58373" xr:uid="{00000000-0005-0000-0000-0000CDE30000}"/>
    <cellStyle name="SAPBEXinputData 3 4 3 7" xfId="58374" xr:uid="{00000000-0005-0000-0000-0000CEE30000}"/>
    <cellStyle name="SAPBEXinputData 3 4 3 8" xfId="58375" xr:uid="{00000000-0005-0000-0000-0000CFE30000}"/>
    <cellStyle name="SAPBEXinputData 3 4 4" xfId="58376" xr:uid="{00000000-0005-0000-0000-0000D0E30000}"/>
    <cellStyle name="SAPBEXinputData 3 4 4 2" xfId="58377" xr:uid="{00000000-0005-0000-0000-0000D1E30000}"/>
    <cellStyle name="SAPBEXinputData 3 4 4 2 2" xfId="58378" xr:uid="{00000000-0005-0000-0000-0000D2E30000}"/>
    <cellStyle name="SAPBEXinputData 3 4 4 2 3" xfId="58379" xr:uid="{00000000-0005-0000-0000-0000D3E30000}"/>
    <cellStyle name="SAPBEXinputData 3 4 4 3" xfId="58380" xr:uid="{00000000-0005-0000-0000-0000D4E30000}"/>
    <cellStyle name="SAPBEXinputData 3 4 4 3 2" xfId="58381" xr:uid="{00000000-0005-0000-0000-0000D5E30000}"/>
    <cellStyle name="SAPBEXinputData 3 4 4 4" xfId="58382" xr:uid="{00000000-0005-0000-0000-0000D6E30000}"/>
    <cellStyle name="SAPBEXinputData 3 4 5" xfId="58383" xr:uid="{00000000-0005-0000-0000-0000D7E30000}"/>
    <cellStyle name="SAPBEXinputData 3 4 5 2" xfId="58384" xr:uid="{00000000-0005-0000-0000-0000D8E30000}"/>
    <cellStyle name="SAPBEXinputData 3 4 5 3" xfId="58385" xr:uid="{00000000-0005-0000-0000-0000D9E30000}"/>
    <cellStyle name="SAPBEXinputData 3 4 6" xfId="58386" xr:uid="{00000000-0005-0000-0000-0000DAE30000}"/>
    <cellStyle name="SAPBEXinputData 3 4 6 2" xfId="58387" xr:uid="{00000000-0005-0000-0000-0000DBE30000}"/>
    <cellStyle name="SAPBEXinputData 3 4 6 3" xfId="58388" xr:uid="{00000000-0005-0000-0000-0000DCE30000}"/>
    <cellStyle name="SAPBEXinputData 3 4 7" xfId="58389" xr:uid="{00000000-0005-0000-0000-0000DDE30000}"/>
    <cellStyle name="SAPBEXinputData 3 4 8" xfId="58390" xr:uid="{00000000-0005-0000-0000-0000DEE30000}"/>
    <cellStyle name="SAPBEXinputData 3 4 9" xfId="58391" xr:uid="{00000000-0005-0000-0000-0000DFE30000}"/>
    <cellStyle name="SAPBEXinputData 3 5" xfId="58392" xr:uid="{00000000-0005-0000-0000-0000E0E30000}"/>
    <cellStyle name="SAPBEXinputData 3 5 10" xfId="58393" xr:uid="{00000000-0005-0000-0000-0000E1E30000}"/>
    <cellStyle name="SAPBEXinputData 3 5 2" xfId="58394" xr:uid="{00000000-0005-0000-0000-0000E2E30000}"/>
    <cellStyle name="SAPBEXinputData 3 5 2 2" xfId="58395" xr:uid="{00000000-0005-0000-0000-0000E3E30000}"/>
    <cellStyle name="SAPBEXinputData 3 5 2 2 2" xfId="58396" xr:uid="{00000000-0005-0000-0000-0000E4E30000}"/>
    <cellStyle name="SAPBEXinputData 3 5 2 2 3" xfId="58397" xr:uid="{00000000-0005-0000-0000-0000E5E30000}"/>
    <cellStyle name="SAPBEXinputData 3 5 2 2 4" xfId="58398" xr:uid="{00000000-0005-0000-0000-0000E6E30000}"/>
    <cellStyle name="SAPBEXinputData 3 5 2 3" xfId="58399" xr:uid="{00000000-0005-0000-0000-0000E7E30000}"/>
    <cellStyle name="SAPBEXinputData 3 5 2 3 2" xfId="58400" xr:uid="{00000000-0005-0000-0000-0000E8E30000}"/>
    <cellStyle name="SAPBEXinputData 3 5 2 3 3" xfId="58401" xr:uid="{00000000-0005-0000-0000-0000E9E30000}"/>
    <cellStyle name="SAPBEXinputData 3 5 2 4" xfId="58402" xr:uid="{00000000-0005-0000-0000-0000EAE30000}"/>
    <cellStyle name="SAPBEXinputData 3 5 2 5" xfId="58403" xr:uid="{00000000-0005-0000-0000-0000EBE30000}"/>
    <cellStyle name="SAPBEXinputData 3 5 2 6" xfId="58404" xr:uid="{00000000-0005-0000-0000-0000ECE30000}"/>
    <cellStyle name="SAPBEXinputData 3 5 2 7" xfId="58405" xr:uid="{00000000-0005-0000-0000-0000EDE30000}"/>
    <cellStyle name="SAPBEXinputData 3 5 2 8" xfId="58406" xr:uid="{00000000-0005-0000-0000-0000EEE30000}"/>
    <cellStyle name="SAPBEXinputData 3 5 3" xfId="58407" xr:uid="{00000000-0005-0000-0000-0000EFE30000}"/>
    <cellStyle name="SAPBEXinputData 3 5 3 2" xfId="58408" xr:uid="{00000000-0005-0000-0000-0000F0E30000}"/>
    <cellStyle name="SAPBEXinputData 3 5 3 2 2" xfId="58409" xr:uid="{00000000-0005-0000-0000-0000F1E30000}"/>
    <cellStyle name="SAPBEXinputData 3 5 3 2 3" xfId="58410" xr:uid="{00000000-0005-0000-0000-0000F2E30000}"/>
    <cellStyle name="SAPBEXinputData 3 5 3 3" xfId="58411" xr:uid="{00000000-0005-0000-0000-0000F3E30000}"/>
    <cellStyle name="SAPBEXinputData 3 5 3 4" xfId="58412" xr:uid="{00000000-0005-0000-0000-0000F4E30000}"/>
    <cellStyle name="SAPBEXinputData 3 5 3 5" xfId="58413" xr:uid="{00000000-0005-0000-0000-0000F5E30000}"/>
    <cellStyle name="SAPBEXinputData 3 5 3 6" xfId="58414" xr:uid="{00000000-0005-0000-0000-0000F6E30000}"/>
    <cellStyle name="SAPBEXinputData 3 5 4" xfId="58415" xr:uid="{00000000-0005-0000-0000-0000F7E30000}"/>
    <cellStyle name="SAPBEXinputData 3 5 4 2" xfId="58416" xr:uid="{00000000-0005-0000-0000-0000F8E30000}"/>
    <cellStyle name="SAPBEXinputData 3 5 4 3" xfId="58417" xr:uid="{00000000-0005-0000-0000-0000F9E30000}"/>
    <cellStyle name="SAPBEXinputData 3 5 5" xfId="58418" xr:uid="{00000000-0005-0000-0000-0000FAE30000}"/>
    <cellStyle name="SAPBEXinputData 3 5 5 2" xfId="58419" xr:uid="{00000000-0005-0000-0000-0000FBE30000}"/>
    <cellStyle name="SAPBEXinputData 3 5 5 3" xfId="58420" xr:uid="{00000000-0005-0000-0000-0000FCE30000}"/>
    <cellStyle name="SAPBEXinputData 3 5 6" xfId="58421" xr:uid="{00000000-0005-0000-0000-0000FDE30000}"/>
    <cellStyle name="SAPBEXinputData 3 5 7" xfId="58422" xr:uid="{00000000-0005-0000-0000-0000FEE30000}"/>
    <cellStyle name="SAPBEXinputData 3 5 8" xfId="58423" xr:uid="{00000000-0005-0000-0000-0000FFE30000}"/>
    <cellStyle name="SAPBEXinputData 3 5 9" xfId="58424" xr:uid="{00000000-0005-0000-0000-000000E40000}"/>
    <cellStyle name="SAPBEXinputData 3 6" xfId="58425" xr:uid="{00000000-0005-0000-0000-000001E40000}"/>
    <cellStyle name="SAPBEXinputData 3 6 2" xfId="58426" xr:uid="{00000000-0005-0000-0000-000002E40000}"/>
    <cellStyle name="SAPBEXinputData 3 6 2 2" xfId="58427" xr:uid="{00000000-0005-0000-0000-000003E40000}"/>
    <cellStyle name="SAPBEXinputData 3 6 3" xfId="58428" xr:uid="{00000000-0005-0000-0000-000004E40000}"/>
    <cellStyle name="SAPBEXinputData 3 6 4" xfId="58429" xr:uid="{00000000-0005-0000-0000-000005E40000}"/>
    <cellStyle name="SAPBEXinputData 3 6 5" xfId="58430" xr:uid="{00000000-0005-0000-0000-000006E40000}"/>
    <cellStyle name="SAPBEXinputData 3 6 6" xfId="58431" xr:uid="{00000000-0005-0000-0000-000007E40000}"/>
    <cellStyle name="SAPBEXinputData 3 7" xfId="58432" xr:uid="{00000000-0005-0000-0000-000008E40000}"/>
    <cellStyle name="SAPBEXinputData 3 7 2" xfId="58433" xr:uid="{00000000-0005-0000-0000-000009E40000}"/>
    <cellStyle name="SAPBEXinputData 3 7 2 2" xfId="58434" xr:uid="{00000000-0005-0000-0000-00000AE40000}"/>
    <cellStyle name="SAPBEXinputData 3 7 2 3" xfId="58435" xr:uid="{00000000-0005-0000-0000-00000BE40000}"/>
    <cellStyle name="SAPBEXinputData 3 7 3" xfId="58436" xr:uid="{00000000-0005-0000-0000-00000CE40000}"/>
    <cellStyle name="SAPBEXinputData 3 7 3 2" xfId="58437" xr:uid="{00000000-0005-0000-0000-00000DE40000}"/>
    <cellStyle name="SAPBEXinputData 3 7 3 3" xfId="58438" xr:uid="{00000000-0005-0000-0000-00000EE40000}"/>
    <cellStyle name="SAPBEXinputData 3 7 4" xfId="58439" xr:uid="{00000000-0005-0000-0000-00000FE40000}"/>
    <cellStyle name="SAPBEXinputData 3 7 5" xfId="58440" xr:uid="{00000000-0005-0000-0000-000010E40000}"/>
    <cellStyle name="SAPBEXinputData 3 7 6" xfId="58441" xr:uid="{00000000-0005-0000-0000-000011E40000}"/>
    <cellStyle name="SAPBEXinputData 3 7 7" xfId="58442" xr:uid="{00000000-0005-0000-0000-000012E40000}"/>
    <cellStyle name="SAPBEXinputData 3 7 8" xfId="58443" xr:uid="{00000000-0005-0000-0000-000013E40000}"/>
    <cellStyle name="SAPBEXinputData 3 8" xfId="58444" xr:uid="{00000000-0005-0000-0000-000014E40000}"/>
    <cellStyle name="SAPBEXinputData 3 8 2" xfId="58445" xr:uid="{00000000-0005-0000-0000-000015E40000}"/>
    <cellStyle name="SAPBEXinputData 3 8 2 2" xfId="58446" xr:uid="{00000000-0005-0000-0000-000016E40000}"/>
    <cellStyle name="SAPBEXinputData 3 8 2 3" xfId="58447" xr:uid="{00000000-0005-0000-0000-000017E40000}"/>
    <cellStyle name="SAPBEXinputData 3 8 3" xfId="58448" xr:uid="{00000000-0005-0000-0000-000018E40000}"/>
    <cellStyle name="SAPBEXinputData 3 8 3 2" xfId="58449" xr:uid="{00000000-0005-0000-0000-000019E40000}"/>
    <cellStyle name="SAPBEXinputData 3 8 4" xfId="58450" xr:uid="{00000000-0005-0000-0000-00001AE40000}"/>
    <cellStyle name="SAPBEXinputData 3 9" xfId="58451" xr:uid="{00000000-0005-0000-0000-00001BE40000}"/>
    <cellStyle name="SAPBEXinputData 3 9 2" xfId="58452" xr:uid="{00000000-0005-0000-0000-00001CE40000}"/>
    <cellStyle name="SAPBEXinputData 3 9 3" xfId="58453" xr:uid="{00000000-0005-0000-0000-00001DE40000}"/>
    <cellStyle name="SAPBEXinputData 4" xfId="58454" xr:uid="{00000000-0005-0000-0000-00001EE40000}"/>
    <cellStyle name="SAPBEXinputData 4 10" xfId="58455" xr:uid="{00000000-0005-0000-0000-00001FE40000}"/>
    <cellStyle name="SAPBEXinputData 4 11" xfId="58456" xr:uid="{00000000-0005-0000-0000-000020E40000}"/>
    <cellStyle name="SAPBEXinputData 4 12" xfId="58457" xr:uid="{00000000-0005-0000-0000-000021E40000}"/>
    <cellStyle name="SAPBEXinputData 4 13" xfId="58458" xr:uid="{00000000-0005-0000-0000-000022E40000}"/>
    <cellStyle name="SAPBEXinputData 4 2" xfId="58459" xr:uid="{00000000-0005-0000-0000-000023E40000}"/>
    <cellStyle name="SAPBEXinputData 4 2 10" xfId="58460" xr:uid="{00000000-0005-0000-0000-000024E40000}"/>
    <cellStyle name="SAPBEXinputData 4 2 11" xfId="58461" xr:uid="{00000000-0005-0000-0000-000025E40000}"/>
    <cellStyle name="SAPBEXinputData 4 2 12" xfId="58462" xr:uid="{00000000-0005-0000-0000-000026E40000}"/>
    <cellStyle name="SAPBEXinputData 4 2 2" xfId="58463" xr:uid="{00000000-0005-0000-0000-000027E40000}"/>
    <cellStyle name="SAPBEXinputData 4 2 2 10" xfId="58464" xr:uid="{00000000-0005-0000-0000-000028E40000}"/>
    <cellStyle name="SAPBEXinputData 4 2 2 11" xfId="58465" xr:uid="{00000000-0005-0000-0000-000029E40000}"/>
    <cellStyle name="SAPBEXinputData 4 2 2 2" xfId="58466" xr:uid="{00000000-0005-0000-0000-00002AE40000}"/>
    <cellStyle name="SAPBEXinputData 4 2 2 2 2" xfId="58467" xr:uid="{00000000-0005-0000-0000-00002BE40000}"/>
    <cellStyle name="SAPBEXinputData 4 2 2 2 2 2" xfId="58468" xr:uid="{00000000-0005-0000-0000-00002CE40000}"/>
    <cellStyle name="SAPBEXinputData 4 2 2 2 2 2 2" xfId="58469" xr:uid="{00000000-0005-0000-0000-00002DE40000}"/>
    <cellStyle name="SAPBEXinputData 4 2 2 2 2 2 3" xfId="58470" xr:uid="{00000000-0005-0000-0000-00002EE40000}"/>
    <cellStyle name="SAPBEXinputData 4 2 2 2 2 3" xfId="58471" xr:uid="{00000000-0005-0000-0000-00002FE40000}"/>
    <cellStyle name="SAPBEXinputData 4 2 2 2 2 3 2" xfId="58472" xr:uid="{00000000-0005-0000-0000-000030E40000}"/>
    <cellStyle name="SAPBEXinputData 4 2 2 2 2 3 3" xfId="58473" xr:uid="{00000000-0005-0000-0000-000031E40000}"/>
    <cellStyle name="SAPBEXinputData 4 2 2 2 2 4" xfId="58474" xr:uid="{00000000-0005-0000-0000-000032E40000}"/>
    <cellStyle name="SAPBEXinputData 4 2 2 2 2 5" xfId="58475" xr:uid="{00000000-0005-0000-0000-000033E40000}"/>
    <cellStyle name="SAPBEXinputData 4 2 2 2 2 6" xfId="58476" xr:uid="{00000000-0005-0000-0000-000034E40000}"/>
    <cellStyle name="SAPBEXinputData 4 2 2 2 2 7" xfId="58477" xr:uid="{00000000-0005-0000-0000-000035E40000}"/>
    <cellStyle name="SAPBEXinputData 4 2 2 2 2 8" xfId="58478" xr:uid="{00000000-0005-0000-0000-000036E40000}"/>
    <cellStyle name="SAPBEXinputData 4 2 2 2 3" xfId="58479" xr:uid="{00000000-0005-0000-0000-000037E40000}"/>
    <cellStyle name="SAPBEXinputData 4 2 2 2 3 2" xfId="58480" xr:uid="{00000000-0005-0000-0000-000038E40000}"/>
    <cellStyle name="SAPBEXinputData 4 2 2 2 3 2 2" xfId="58481" xr:uid="{00000000-0005-0000-0000-000039E40000}"/>
    <cellStyle name="SAPBEXinputData 4 2 2 2 3 2 3" xfId="58482" xr:uid="{00000000-0005-0000-0000-00003AE40000}"/>
    <cellStyle name="SAPBEXinputData 4 2 2 2 3 3" xfId="58483" xr:uid="{00000000-0005-0000-0000-00003BE40000}"/>
    <cellStyle name="SAPBEXinputData 4 2 2 2 3 3 2" xfId="58484" xr:uid="{00000000-0005-0000-0000-00003CE40000}"/>
    <cellStyle name="SAPBEXinputData 4 2 2 2 3 4" xfId="58485" xr:uid="{00000000-0005-0000-0000-00003DE40000}"/>
    <cellStyle name="SAPBEXinputData 4 2 2 2 4" xfId="58486" xr:uid="{00000000-0005-0000-0000-00003EE40000}"/>
    <cellStyle name="SAPBEXinputData 4 2 2 2 4 2" xfId="58487" xr:uid="{00000000-0005-0000-0000-00003FE40000}"/>
    <cellStyle name="SAPBEXinputData 4 2 2 2 4 3" xfId="58488" xr:uid="{00000000-0005-0000-0000-000040E40000}"/>
    <cellStyle name="SAPBEXinputData 4 2 2 2 5" xfId="58489" xr:uid="{00000000-0005-0000-0000-000041E40000}"/>
    <cellStyle name="SAPBEXinputData 4 2 2 2 6" xfId="58490" xr:uid="{00000000-0005-0000-0000-000042E40000}"/>
    <cellStyle name="SAPBEXinputData 4 2 2 2 7" xfId="58491" xr:uid="{00000000-0005-0000-0000-000043E40000}"/>
    <cellStyle name="SAPBEXinputData 4 2 2 2 8" xfId="58492" xr:uid="{00000000-0005-0000-0000-000044E40000}"/>
    <cellStyle name="SAPBEXinputData 4 2 2 2 9" xfId="58493" xr:uid="{00000000-0005-0000-0000-000045E40000}"/>
    <cellStyle name="SAPBEXinputData 4 2 2 3" xfId="58494" xr:uid="{00000000-0005-0000-0000-000046E40000}"/>
    <cellStyle name="SAPBEXinputData 4 2 2 3 2" xfId="58495" xr:uid="{00000000-0005-0000-0000-000047E40000}"/>
    <cellStyle name="SAPBEXinputData 4 2 2 3 2 2" xfId="58496" xr:uid="{00000000-0005-0000-0000-000048E40000}"/>
    <cellStyle name="SAPBEXinputData 4 2 2 3 2 3" xfId="58497" xr:uid="{00000000-0005-0000-0000-000049E40000}"/>
    <cellStyle name="SAPBEXinputData 4 2 2 3 3" xfId="58498" xr:uid="{00000000-0005-0000-0000-00004AE40000}"/>
    <cellStyle name="SAPBEXinputData 4 2 2 3 3 2" xfId="58499" xr:uid="{00000000-0005-0000-0000-00004BE40000}"/>
    <cellStyle name="SAPBEXinputData 4 2 2 3 3 3" xfId="58500" xr:uid="{00000000-0005-0000-0000-00004CE40000}"/>
    <cellStyle name="SAPBEXinputData 4 2 2 3 4" xfId="58501" xr:uid="{00000000-0005-0000-0000-00004DE40000}"/>
    <cellStyle name="SAPBEXinputData 4 2 2 3 5" xfId="58502" xr:uid="{00000000-0005-0000-0000-00004EE40000}"/>
    <cellStyle name="SAPBEXinputData 4 2 2 3 6" xfId="58503" xr:uid="{00000000-0005-0000-0000-00004FE40000}"/>
    <cellStyle name="SAPBEXinputData 4 2 2 3 7" xfId="58504" xr:uid="{00000000-0005-0000-0000-000050E40000}"/>
    <cellStyle name="SAPBEXinputData 4 2 2 3 8" xfId="58505" xr:uid="{00000000-0005-0000-0000-000051E40000}"/>
    <cellStyle name="SAPBEXinputData 4 2 2 4" xfId="58506" xr:uid="{00000000-0005-0000-0000-000052E40000}"/>
    <cellStyle name="SAPBEXinputData 4 2 2 4 2" xfId="58507" xr:uid="{00000000-0005-0000-0000-000053E40000}"/>
    <cellStyle name="SAPBEXinputData 4 2 2 4 2 2" xfId="58508" xr:uid="{00000000-0005-0000-0000-000054E40000}"/>
    <cellStyle name="SAPBEXinputData 4 2 2 4 2 3" xfId="58509" xr:uid="{00000000-0005-0000-0000-000055E40000}"/>
    <cellStyle name="SAPBEXinputData 4 2 2 4 3" xfId="58510" xr:uid="{00000000-0005-0000-0000-000056E40000}"/>
    <cellStyle name="SAPBEXinputData 4 2 2 4 3 2" xfId="58511" xr:uid="{00000000-0005-0000-0000-000057E40000}"/>
    <cellStyle name="SAPBEXinputData 4 2 2 4 4" xfId="58512" xr:uid="{00000000-0005-0000-0000-000058E40000}"/>
    <cellStyle name="SAPBEXinputData 4 2 2 5" xfId="58513" xr:uid="{00000000-0005-0000-0000-000059E40000}"/>
    <cellStyle name="SAPBEXinputData 4 2 2 5 2" xfId="58514" xr:uid="{00000000-0005-0000-0000-00005AE40000}"/>
    <cellStyle name="SAPBEXinputData 4 2 2 5 3" xfId="58515" xr:uid="{00000000-0005-0000-0000-00005BE40000}"/>
    <cellStyle name="SAPBEXinputData 4 2 2 6" xfId="58516" xr:uid="{00000000-0005-0000-0000-00005CE40000}"/>
    <cellStyle name="SAPBEXinputData 4 2 2 6 2" xfId="58517" xr:uid="{00000000-0005-0000-0000-00005DE40000}"/>
    <cellStyle name="SAPBEXinputData 4 2 2 6 3" xfId="58518" xr:uid="{00000000-0005-0000-0000-00005EE40000}"/>
    <cellStyle name="SAPBEXinputData 4 2 2 7" xfId="58519" xr:uid="{00000000-0005-0000-0000-00005FE40000}"/>
    <cellStyle name="SAPBEXinputData 4 2 2 8" xfId="58520" xr:uid="{00000000-0005-0000-0000-000060E40000}"/>
    <cellStyle name="SAPBEXinputData 4 2 2 9" xfId="58521" xr:uid="{00000000-0005-0000-0000-000061E40000}"/>
    <cellStyle name="SAPBEXinputData 4 2 3" xfId="58522" xr:uid="{00000000-0005-0000-0000-000062E40000}"/>
    <cellStyle name="SAPBEXinputData 4 2 3 10" xfId="58523" xr:uid="{00000000-0005-0000-0000-000063E40000}"/>
    <cellStyle name="SAPBEXinputData 4 2 3 2" xfId="58524" xr:uid="{00000000-0005-0000-0000-000064E40000}"/>
    <cellStyle name="SAPBEXinputData 4 2 3 2 2" xfId="58525" xr:uid="{00000000-0005-0000-0000-000065E40000}"/>
    <cellStyle name="SAPBEXinputData 4 2 3 2 2 2" xfId="58526" xr:uid="{00000000-0005-0000-0000-000066E40000}"/>
    <cellStyle name="SAPBEXinputData 4 2 3 2 2 3" xfId="58527" xr:uid="{00000000-0005-0000-0000-000067E40000}"/>
    <cellStyle name="SAPBEXinputData 4 2 3 2 3" xfId="58528" xr:uid="{00000000-0005-0000-0000-000068E40000}"/>
    <cellStyle name="SAPBEXinputData 4 2 3 2 3 2" xfId="58529" xr:uid="{00000000-0005-0000-0000-000069E40000}"/>
    <cellStyle name="SAPBEXinputData 4 2 3 2 3 3" xfId="58530" xr:uid="{00000000-0005-0000-0000-00006AE40000}"/>
    <cellStyle name="SAPBEXinputData 4 2 3 2 4" xfId="58531" xr:uid="{00000000-0005-0000-0000-00006BE40000}"/>
    <cellStyle name="SAPBEXinputData 4 2 3 2 5" xfId="58532" xr:uid="{00000000-0005-0000-0000-00006CE40000}"/>
    <cellStyle name="SAPBEXinputData 4 2 3 2 6" xfId="58533" xr:uid="{00000000-0005-0000-0000-00006DE40000}"/>
    <cellStyle name="SAPBEXinputData 4 2 3 2 7" xfId="58534" xr:uid="{00000000-0005-0000-0000-00006EE40000}"/>
    <cellStyle name="SAPBEXinputData 4 2 3 2 8" xfId="58535" xr:uid="{00000000-0005-0000-0000-00006FE40000}"/>
    <cellStyle name="SAPBEXinputData 4 2 3 3" xfId="58536" xr:uid="{00000000-0005-0000-0000-000070E40000}"/>
    <cellStyle name="SAPBEXinputData 4 2 3 3 2" xfId="58537" xr:uid="{00000000-0005-0000-0000-000071E40000}"/>
    <cellStyle name="SAPBEXinputData 4 2 3 3 2 2" xfId="58538" xr:uid="{00000000-0005-0000-0000-000072E40000}"/>
    <cellStyle name="SAPBEXinputData 4 2 3 3 2 3" xfId="58539" xr:uid="{00000000-0005-0000-0000-000073E40000}"/>
    <cellStyle name="SAPBEXinputData 4 2 3 3 3" xfId="58540" xr:uid="{00000000-0005-0000-0000-000074E40000}"/>
    <cellStyle name="SAPBEXinputData 4 2 3 3 3 2" xfId="58541" xr:uid="{00000000-0005-0000-0000-000075E40000}"/>
    <cellStyle name="SAPBEXinputData 4 2 3 3 4" xfId="58542" xr:uid="{00000000-0005-0000-0000-000076E40000}"/>
    <cellStyle name="SAPBEXinputData 4 2 3 4" xfId="58543" xr:uid="{00000000-0005-0000-0000-000077E40000}"/>
    <cellStyle name="SAPBEXinputData 4 2 3 4 2" xfId="58544" xr:uid="{00000000-0005-0000-0000-000078E40000}"/>
    <cellStyle name="SAPBEXinputData 4 2 3 4 3" xfId="58545" xr:uid="{00000000-0005-0000-0000-000079E40000}"/>
    <cellStyle name="SAPBEXinputData 4 2 3 5" xfId="58546" xr:uid="{00000000-0005-0000-0000-00007AE40000}"/>
    <cellStyle name="SAPBEXinputData 4 2 3 5 2" xfId="58547" xr:uid="{00000000-0005-0000-0000-00007BE40000}"/>
    <cellStyle name="SAPBEXinputData 4 2 3 5 3" xfId="58548" xr:uid="{00000000-0005-0000-0000-00007CE40000}"/>
    <cellStyle name="SAPBEXinputData 4 2 3 6" xfId="58549" xr:uid="{00000000-0005-0000-0000-00007DE40000}"/>
    <cellStyle name="SAPBEXinputData 4 2 3 7" xfId="58550" xr:uid="{00000000-0005-0000-0000-00007EE40000}"/>
    <cellStyle name="SAPBEXinputData 4 2 3 8" xfId="58551" xr:uid="{00000000-0005-0000-0000-00007FE40000}"/>
    <cellStyle name="SAPBEXinputData 4 2 3 9" xfId="58552" xr:uid="{00000000-0005-0000-0000-000080E40000}"/>
    <cellStyle name="SAPBEXinputData 4 2 4" xfId="58553" xr:uid="{00000000-0005-0000-0000-000081E40000}"/>
    <cellStyle name="SAPBEXinputData 4 2 4 2" xfId="58554" xr:uid="{00000000-0005-0000-0000-000082E40000}"/>
    <cellStyle name="SAPBEXinputData 4 2 4 2 2" xfId="58555" xr:uid="{00000000-0005-0000-0000-000083E40000}"/>
    <cellStyle name="SAPBEXinputData 4 2 4 2 3" xfId="58556" xr:uid="{00000000-0005-0000-0000-000084E40000}"/>
    <cellStyle name="SAPBEXinputData 4 2 4 2 4" xfId="58557" xr:uid="{00000000-0005-0000-0000-000085E40000}"/>
    <cellStyle name="SAPBEXinputData 4 2 4 3" xfId="58558" xr:uid="{00000000-0005-0000-0000-000086E40000}"/>
    <cellStyle name="SAPBEXinputData 4 2 4 3 2" xfId="58559" xr:uid="{00000000-0005-0000-0000-000087E40000}"/>
    <cellStyle name="SAPBEXinputData 4 2 4 3 3" xfId="58560" xr:uid="{00000000-0005-0000-0000-000088E40000}"/>
    <cellStyle name="SAPBEXinputData 4 2 4 4" xfId="58561" xr:uid="{00000000-0005-0000-0000-000089E40000}"/>
    <cellStyle name="SAPBEXinputData 4 2 4 5" xfId="58562" xr:uid="{00000000-0005-0000-0000-00008AE40000}"/>
    <cellStyle name="SAPBEXinputData 4 2 4 6" xfId="58563" xr:uid="{00000000-0005-0000-0000-00008BE40000}"/>
    <cellStyle name="SAPBEXinputData 4 2 4 7" xfId="58564" xr:uid="{00000000-0005-0000-0000-00008CE40000}"/>
    <cellStyle name="SAPBEXinputData 4 2 4 8" xfId="58565" xr:uid="{00000000-0005-0000-0000-00008DE40000}"/>
    <cellStyle name="SAPBEXinputData 4 2 5" xfId="58566" xr:uid="{00000000-0005-0000-0000-00008EE40000}"/>
    <cellStyle name="SAPBEXinputData 4 2 5 2" xfId="58567" xr:uid="{00000000-0005-0000-0000-00008FE40000}"/>
    <cellStyle name="SAPBEXinputData 4 2 5 2 2" xfId="58568" xr:uid="{00000000-0005-0000-0000-000090E40000}"/>
    <cellStyle name="SAPBEXinputData 4 2 5 2 3" xfId="58569" xr:uid="{00000000-0005-0000-0000-000091E40000}"/>
    <cellStyle name="SAPBEXinputData 4 2 5 3" xfId="58570" xr:uid="{00000000-0005-0000-0000-000092E40000}"/>
    <cellStyle name="SAPBEXinputData 4 2 5 4" xfId="58571" xr:uid="{00000000-0005-0000-0000-000093E40000}"/>
    <cellStyle name="SAPBEXinputData 4 2 5 5" xfId="58572" xr:uid="{00000000-0005-0000-0000-000094E40000}"/>
    <cellStyle name="SAPBEXinputData 4 2 5 6" xfId="58573" xr:uid="{00000000-0005-0000-0000-000095E40000}"/>
    <cellStyle name="SAPBEXinputData 4 2 6" xfId="58574" xr:uid="{00000000-0005-0000-0000-000096E40000}"/>
    <cellStyle name="SAPBEXinputData 4 2 6 2" xfId="58575" xr:uid="{00000000-0005-0000-0000-000097E40000}"/>
    <cellStyle name="SAPBEXinputData 4 2 6 3" xfId="58576" xr:uid="{00000000-0005-0000-0000-000098E40000}"/>
    <cellStyle name="SAPBEXinputData 4 2 7" xfId="58577" xr:uid="{00000000-0005-0000-0000-000099E40000}"/>
    <cellStyle name="SAPBEXinputData 4 2 7 2" xfId="58578" xr:uid="{00000000-0005-0000-0000-00009AE40000}"/>
    <cellStyle name="SAPBEXinputData 4 2 7 3" xfId="58579" xr:uid="{00000000-0005-0000-0000-00009BE40000}"/>
    <cellStyle name="SAPBEXinputData 4 2 8" xfId="58580" xr:uid="{00000000-0005-0000-0000-00009CE40000}"/>
    <cellStyle name="SAPBEXinputData 4 2 9" xfId="58581" xr:uid="{00000000-0005-0000-0000-00009DE40000}"/>
    <cellStyle name="SAPBEXinputData 4 3" xfId="58582" xr:uid="{00000000-0005-0000-0000-00009EE40000}"/>
    <cellStyle name="SAPBEXinputData 4 3 10" xfId="58583" xr:uid="{00000000-0005-0000-0000-00009FE40000}"/>
    <cellStyle name="SAPBEXinputData 4 3 11" xfId="58584" xr:uid="{00000000-0005-0000-0000-0000A0E40000}"/>
    <cellStyle name="SAPBEXinputData 4 3 2" xfId="58585" xr:uid="{00000000-0005-0000-0000-0000A1E40000}"/>
    <cellStyle name="SAPBEXinputData 4 3 2 2" xfId="58586" xr:uid="{00000000-0005-0000-0000-0000A2E40000}"/>
    <cellStyle name="SAPBEXinputData 4 3 2 2 2" xfId="58587" xr:uid="{00000000-0005-0000-0000-0000A3E40000}"/>
    <cellStyle name="SAPBEXinputData 4 3 2 2 2 2" xfId="58588" xr:uid="{00000000-0005-0000-0000-0000A4E40000}"/>
    <cellStyle name="SAPBEXinputData 4 3 2 2 2 3" xfId="58589" xr:uid="{00000000-0005-0000-0000-0000A5E40000}"/>
    <cellStyle name="SAPBEXinputData 4 3 2 2 3" xfId="58590" xr:uid="{00000000-0005-0000-0000-0000A6E40000}"/>
    <cellStyle name="SAPBEXinputData 4 3 2 2 3 2" xfId="58591" xr:uid="{00000000-0005-0000-0000-0000A7E40000}"/>
    <cellStyle name="SAPBEXinputData 4 3 2 2 3 3" xfId="58592" xr:uid="{00000000-0005-0000-0000-0000A8E40000}"/>
    <cellStyle name="SAPBEXinputData 4 3 2 2 4" xfId="58593" xr:uid="{00000000-0005-0000-0000-0000A9E40000}"/>
    <cellStyle name="SAPBEXinputData 4 3 2 2 5" xfId="58594" xr:uid="{00000000-0005-0000-0000-0000AAE40000}"/>
    <cellStyle name="SAPBEXinputData 4 3 2 2 6" xfId="58595" xr:uid="{00000000-0005-0000-0000-0000ABE40000}"/>
    <cellStyle name="SAPBEXinputData 4 3 2 2 7" xfId="58596" xr:uid="{00000000-0005-0000-0000-0000ACE40000}"/>
    <cellStyle name="SAPBEXinputData 4 3 2 2 8" xfId="58597" xr:uid="{00000000-0005-0000-0000-0000ADE40000}"/>
    <cellStyle name="SAPBEXinputData 4 3 2 3" xfId="58598" xr:uid="{00000000-0005-0000-0000-0000AEE40000}"/>
    <cellStyle name="SAPBEXinputData 4 3 2 3 2" xfId="58599" xr:uid="{00000000-0005-0000-0000-0000AFE40000}"/>
    <cellStyle name="SAPBEXinputData 4 3 2 3 2 2" xfId="58600" xr:uid="{00000000-0005-0000-0000-0000B0E40000}"/>
    <cellStyle name="SAPBEXinputData 4 3 2 3 2 3" xfId="58601" xr:uid="{00000000-0005-0000-0000-0000B1E40000}"/>
    <cellStyle name="SAPBEXinputData 4 3 2 3 3" xfId="58602" xr:uid="{00000000-0005-0000-0000-0000B2E40000}"/>
    <cellStyle name="SAPBEXinputData 4 3 2 3 3 2" xfId="58603" xr:uid="{00000000-0005-0000-0000-0000B3E40000}"/>
    <cellStyle name="SAPBEXinputData 4 3 2 3 4" xfId="58604" xr:uid="{00000000-0005-0000-0000-0000B4E40000}"/>
    <cellStyle name="SAPBEXinputData 4 3 2 4" xfId="58605" xr:uid="{00000000-0005-0000-0000-0000B5E40000}"/>
    <cellStyle name="SAPBEXinputData 4 3 2 4 2" xfId="58606" xr:uid="{00000000-0005-0000-0000-0000B6E40000}"/>
    <cellStyle name="SAPBEXinputData 4 3 2 4 3" xfId="58607" xr:uid="{00000000-0005-0000-0000-0000B7E40000}"/>
    <cellStyle name="SAPBEXinputData 4 3 2 5" xfId="58608" xr:uid="{00000000-0005-0000-0000-0000B8E40000}"/>
    <cellStyle name="SAPBEXinputData 4 3 2 6" xfId="58609" xr:uid="{00000000-0005-0000-0000-0000B9E40000}"/>
    <cellStyle name="SAPBEXinputData 4 3 2 7" xfId="58610" xr:uid="{00000000-0005-0000-0000-0000BAE40000}"/>
    <cellStyle name="SAPBEXinputData 4 3 2 8" xfId="58611" xr:uid="{00000000-0005-0000-0000-0000BBE40000}"/>
    <cellStyle name="SAPBEXinputData 4 3 2 9" xfId="58612" xr:uid="{00000000-0005-0000-0000-0000BCE40000}"/>
    <cellStyle name="SAPBEXinputData 4 3 3" xfId="58613" xr:uid="{00000000-0005-0000-0000-0000BDE40000}"/>
    <cellStyle name="SAPBEXinputData 4 3 3 2" xfId="58614" xr:uid="{00000000-0005-0000-0000-0000BEE40000}"/>
    <cellStyle name="SAPBEXinputData 4 3 3 2 2" xfId="58615" xr:uid="{00000000-0005-0000-0000-0000BFE40000}"/>
    <cellStyle name="SAPBEXinputData 4 3 3 2 3" xfId="58616" xr:uid="{00000000-0005-0000-0000-0000C0E40000}"/>
    <cellStyle name="SAPBEXinputData 4 3 3 3" xfId="58617" xr:uid="{00000000-0005-0000-0000-0000C1E40000}"/>
    <cellStyle name="SAPBEXinputData 4 3 3 3 2" xfId="58618" xr:uid="{00000000-0005-0000-0000-0000C2E40000}"/>
    <cellStyle name="SAPBEXinputData 4 3 3 3 3" xfId="58619" xr:uid="{00000000-0005-0000-0000-0000C3E40000}"/>
    <cellStyle name="SAPBEXinputData 4 3 3 4" xfId="58620" xr:uid="{00000000-0005-0000-0000-0000C4E40000}"/>
    <cellStyle name="SAPBEXinputData 4 3 3 5" xfId="58621" xr:uid="{00000000-0005-0000-0000-0000C5E40000}"/>
    <cellStyle name="SAPBEXinputData 4 3 3 6" xfId="58622" xr:uid="{00000000-0005-0000-0000-0000C6E40000}"/>
    <cellStyle name="SAPBEXinputData 4 3 3 7" xfId="58623" xr:uid="{00000000-0005-0000-0000-0000C7E40000}"/>
    <cellStyle name="SAPBEXinputData 4 3 3 8" xfId="58624" xr:uid="{00000000-0005-0000-0000-0000C8E40000}"/>
    <cellStyle name="SAPBEXinputData 4 3 4" xfId="58625" xr:uid="{00000000-0005-0000-0000-0000C9E40000}"/>
    <cellStyle name="SAPBEXinputData 4 3 4 2" xfId="58626" xr:uid="{00000000-0005-0000-0000-0000CAE40000}"/>
    <cellStyle name="SAPBEXinputData 4 3 4 2 2" xfId="58627" xr:uid="{00000000-0005-0000-0000-0000CBE40000}"/>
    <cellStyle name="SAPBEXinputData 4 3 4 2 3" xfId="58628" xr:uid="{00000000-0005-0000-0000-0000CCE40000}"/>
    <cellStyle name="SAPBEXinputData 4 3 4 3" xfId="58629" xr:uid="{00000000-0005-0000-0000-0000CDE40000}"/>
    <cellStyle name="SAPBEXinputData 4 3 4 3 2" xfId="58630" xr:uid="{00000000-0005-0000-0000-0000CEE40000}"/>
    <cellStyle name="SAPBEXinputData 4 3 4 4" xfId="58631" xr:uid="{00000000-0005-0000-0000-0000CFE40000}"/>
    <cellStyle name="SAPBEXinputData 4 3 5" xfId="58632" xr:uid="{00000000-0005-0000-0000-0000D0E40000}"/>
    <cellStyle name="SAPBEXinputData 4 3 5 2" xfId="58633" xr:uid="{00000000-0005-0000-0000-0000D1E40000}"/>
    <cellStyle name="SAPBEXinputData 4 3 5 3" xfId="58634" xr:uid="{00000000-0005-0000-0000-0000D2E40000}"/>
    <cellStyle name="SAPBEXinputData 4 3 6" xfId="58635" xr:uid="{00000000-0005-0000-0000-0000D3E40000}"/>
    <cellStyle name="SAPBEXinputData 4 3 6 2" xfId="58636" xr:uid="{00000000-0005-0000-0000-0000D4E40000}"/>
    <cellStyle name="SAPBEXinputData 4 3 6 3" xfId="58637" xr:uid="{00000000-0005-0000-0000-0000D5E40000}"/>
    <cellStyle name="SAPBEXinputData 4 3 7" xfId="58638" xr:uid="{00000000-0005-0000-0000-0000D6E40000}"/>
    <cellStyle name="SAPBEXinputData 4 3 8" xfId="58639" xr:uid="{00000000-0005-0000-0000-0000D7E40000}"/>
    <cellStyle name="SAPBEXinputData 4 3 9" xfId="58640" xr:uid="{00000000-0005-0000-0000-0000D8E40000}"/>
    <cellStyle name="SAPBEXinputData 4 4" xfId="58641" xr:uid="{00000000-0005-0000-0000-0000D9E40000}"/>
    <cellStyle name="SAPBEXinputData 4 4 10" xfId="58642" xr:uid="{00000000-0005-0000-0000-0000DAE40000}"/>
    <cellStyle name="SAPBEXinputData 4 4 2" xfId="58643" xr:uid="{00000000-0005-0000-0000-0000DBE40000}"/>
    <cellStyle name="SAPBEXinputData 4 4 2 2" xfId="58644" xr:uid="{00000000-0005-0000-0000-0000DCE40000}"/>
    <cellStyle name="SAPBEXinputData 4 4 2 2 2" xfId="58645" xr:uid="{00000000-0005-0000-0000-0000DDE40000}"/>
    <cellStyle name="SAPBEXinputData 4 4 2 2 3" xfId="58646" xr:uid="{00000000-0005-0000-0000-0000DEE40000}"/>
    <cellStyle name="SAPBEXinputData 4 4 2 2 4" xfId="58647" xr:uid="{00000000-0005-0000-0000-0000DFE40000}"/>
    <cellStyle name="SAPBEXinputData 4 4 2 3" xfId="58648" xr:uid="{00000000-0005-0000-0000-0000E0E40000}"/>
    <cellStyle name="SAPBEXinputData 4 4 2 3 2" xfId="58649" xr:uid="{00000000-0005-0000-0000-0000E1E40000}"/>
    <cellStyle name="SAPBEXinputData 4 4 2 3 3" xfId="58650" xr:uid="{00000000-0005-0000-0000-0000E2E40000}"/>
    <cellStyle name="SAPBEXinputData 4 4 2 4" xfId="58651" xr:uid="{00000000-0005-0000-0000-0000E3E40000}"/>
    <cellStyle name="SAPBEXinputData 4 4 2 5" xfId="58652" xr:uid="{00000000-0005-0000-0000-0000E4E40000}"/>
    <cellStyle name="SAPBEXinputData 4 4 2 6" xfId="58653" xr:uid="{00000000-0005-0000-0000-0000E5E40000}"/>
    <cellStyle name="SAPBEXinputData 4 4 2 7" xfId="58654" xr:uid="{00000000-0005-0000-0000-0000E6E40000}"/>
    <cellStyle name="SAPBEXinputData 4 4 2 8" xfId="58655" xr:uid="{00000000-0005-0000-0000-0000E7E40000}"/>
    <cellStyle name="SAPBEXinputData 4 4 3" xfId="58656" xr:uid="{00000000-0005-0000-0000-0000E8E40000}"/>
    <cellStyle name="SAPBEXinputData 4 4 3 2" xfId="58657" xr:uid="{00000000-0005-0000-0000-0000E9E40000}"/>
    <cellStyle name="SAPBEXinputData 4 4 3 2 2" xfId="58658" xr:uid="{00000000-0005-0000-0000-0000EAE40000}"/>
    <cellStyle name="SAPBEXinputData 4 4 3 2 3" xfId="58659" xr:uid="{00000000-0005-0000-0000-0000EBE40000}"/>
    <cellStyle name="SAPBEXinputData 4 4 3 3" xfId="58660" xr:uid="{00000000-0005-0000-0000-0000ECE40000}"/>
    <cellStyle name="SAPBEXinputData 4 4 3 4" xfId="58661" xr:uid="{00000000-0005-0000-0000-0000EDE40000}"/>
    <cellStyle name="SAPBEXinputData 4 4 3 5" xfId="58662" xr:uid="{00000000-0005-0000-0000-0000EEE40000}"/>
    <cellStyle name="SAPBEXinputData 4 4 3 6" xfId="58663" xr:uid="{00000000-0005-0000-0000-0000EFE40000}"/>
    <cellStyle name="SAPBEXinputData 4 4 4" xfId="58664" xr:uid="{00000000-0005-0000-0000-0000F0E40000}"/>
    <cellStyle name="SAPBEXinputData 4 4 4 2" xfId="58665" xr:uid="{00000000-0005-0000-0000-0000F1E40000}"/>
    <cellStyle name="SAPBEXinputData 4 4 4 3" xfId="58666" xr:uid="{00000000-0005-0000-0000-0000F2E40000}"/>
    <cellStyle name="SAPBEXinputData 4 4 5" xfId="58667" xr:uid="{00000000-0005-0000-0000-0000F3E40000}"/>
    <cellStyle name="SAPBEXinputData 4 4 5 2" xfId="58668" xr:uid="{00000000-0005-0000-0000-0000F4E40000}"/>
    <cellStyle name="SAPBEXinputData 4 4 5 3" xfId="58669" xr:uid="{00000000-0005-0000-0000-0000F5E40000}"/>
    <cellStyle name="SAPBEXinputData 4 4 6" xfId="58670" xr:uid="{00000000-0005-0000-0000-0000F6E40000}"/>
    <cellStyle name="SAPBEXinputData 4 4 7" xfId="58671" xr:uid="{00000000-0005-0000-0000-0000F7E40000}"/>
    <cellStyle name="SAPBEXinputData 4 4 8" xfId="58672" xr:uid="{00000000-0005-0000-0000-0000F8E40000}"/>
    <cellStyle name="SAPBEXinputData 4 4 9" xfId="58673" xr:uid="{00000000-0005-0000-0000-0000F9E40000}"/>
    <cellStyle name="SAPBEXinputData 4 5" xfId="58674" xr:uid="{00000000-0005-0000-0000-0000FAE40000}"/>
    <cellStyle name="SAPBEXinputData 4 5 2" xfId="58675" xr:uid="{00000000-0005-0000-0000-0000FBE40000}"/>
    <cellStyle name="SAPBEXinputData 4 5 2 2" xfId="58676" xr:uid="{00000000-0005-0000-0000-0000FCE40000}"/>
    <cellStyle name="SAPBEXinputData 4 5 2 3" xfId="58677" xr:uid="{00000000-0005-0000-0000-0000FDE40000}"/>
    <cellStyle name="SAPBEXinputData 4 5 2 4" xfId="58678" xr:uid="{00000000-0005-0000-0000-0000FEE40000}"/>
    <cellStyle name="SAPBEXinputData 4 5 3" xfId="58679" xr:uid="{00000000-0005-0000-0000-0000FFE40000}"/>
    <cellStyle name="SAPBEXinputData 4 5 3 2" xfId="58680" xr:uid="{00000000-0005-0000-0000-000000E50000}"/>
    <cellStyle name="SAPBEXinputData 4 5 3 3" xfId="58681" xr:uid="{00000000-0005-0000-0000-000001E50000}"/>
    <cellStyle name="SAPBEXinputData 4 5 4" xfId="58682" xr:uid="{00000000-0005-0000-0000-000002E50000}"/>
    <cellStyle name="SAPBEXinputData 4 5 5" xfId="58683" xr:uid="{00000000-0005-0000-0000-000003E50000}"/>
    <cellStyle name="SAPBEXinputData 4 5 6" xfId="58684" xr:uid="{00000000-0005-0000-0000-000004E50000}"/>
    <cellStyle name="SAPBEXinputData 4 5 7" xfId="58685" xr:uid="{00000000-0005-0000-0000-000005E50000}"/>
    <cellStyle name="SAPBEXinputData 4 5 8" xfId="58686" xr:uid="{00000000-0005-0000-0000-000006E50000}"/>
    <cellStyle name="SAPBEXinputData 4 6" xfId="58687" xr:uid="{00000000-0005-0000-0000-000007E50000}"/>
    <cellStyle name="SAPBEXinputData 4 6 2" xfId="58688" xr:uid="{00000000-0005-0000-0000-000008E50000}"/>
    <cellStyle name="SAPBEXinputData 4 6 2 2" xfId="58689" xr:uid="{00000000-0005-0000-0000-000009E50000}"/>
    <cellStyle name="SAPBEXinputData 4 6 2 3" xfId="58690" xr:uid="{00000000-0005-0000-0000-00000AE50000}"/>
    <cellStyle name="SAPBEXinputData 4 6 3" xfId="58691" xr:uid="{00000000-0005-0000-0000-00000BE50000}"/>
    <cellStyle name="SAPBEXinputData 4 6 4" xfId="58692" xr:uid="{00000000-0005-0000-0000-00000CE50000}"/>
    <cellStyle name="SAPBEXinputData 4 6 5" xfId="58693" xr:uid="{00000000-0005-0000-0000-00000DE50000}"/>
    <cellStyle name="SAPBEXinputData 4 6 6" xfId="58694" xr:uid="{00000000-0005-0000-0000-00000EE50000}"/>
    <cellStyle name="SAPBEXinputData 4 7" xfId="58695" xr:uid="{00000000-0005-0000-0000-00000FE50000}"/>
    <cellStyle name="SAPBEXinputData 4 7 2" xfId="58696" xr:uid="{00000000-0005-0000-0000-000010E50000}"/>
    <cellStyle name="SAPBEXinputData 4 7 3" xfId="58697" xr:uid="{00000000-0005-0000-0000-000011E50000}"/>
    <cellStyle name="SAPBEXinputData 4 8" xfId="58698" xr:uid="{00000000-0005-0000-0000-000012E50000}"/>
    <cellStyle name="SAPBEXinputData 4 8 2" xfId="58699" xr:uid="{00000000-0005-0000-0000-000013E50000}"/>
    <cellStyle name="SAPBEXinputData 4 8 3" xfId="58700" xr:uid="{00000000-0005-0000-0000-000014E50000}"/>
    <cellStyle name="SAPBEXinputData 4 9" xfId="58701" xr:uid="{00000000-0005-0000-0000-000015E50000}"/>
    <cellStyle name="SAPBEXinputData 5" xfId="58702" xr:uid="{00000000-0005-0000-0000-000016E50000}"/>
    <cellStyle name="SAPBEXinputData 5 10" xfId="58703" xr:uid="{00000000-0005-0000-0000-000017E50000}"/>
    <cellStyle name="SAPBEXinputData 5 11" xfId="58704" xr:uid="{00000000-0005-0000-0000-000018E50000}"/>
    <cellStyle name="SAPBEXinputData 5 12" xfId="58705" xr:uid="{00000000-0005-0000-0000-000019E50000}"/>
    <cellStyle name="SAPBEXinputData 5 2" xfId="58706" xr:uid="{00000000-0005-0000-0000-00001AE50000}"/>
    <cellStyle name="SAPBEXinputData 5 2 10" xfId="58707" xr:uid="{00000000-0005-0000-0000-00001BE50000}"/>
    <cellStyle name="SAPBEXinputData 5 2 11" xfId="58708" xr:uid="{00000000-0005-0000-0000-00001CE50000}"/>
    <cellStyle name="SAPBEXinputData 5 2 2" xfId="58709" xr:uid="{00000000-0005-0000-0000-00001DE50000}"/>
    <cellStyle name="SAPBEXinputData 5 2 2 2" xfId="58710" xr:uid="{00000000-0005-0000-0000-00001EE50000}"/>
    <cellStyle name="SAPBEXinputData 5 2 2 2 2" xfId="58711" xr:uid="{00000000-0005-0000-0000-00001FE50000}"/>
    <cellStyle name="SAPBEXinputData 5 2 2 2 2 2" xfId="58712" xr:uid="{00000000-0005-0000-0000-000020E50000}"/>
    <cellStyle name="SAPBEXinputData 5 2 2 2 2 3" xfId="58713" xr:uid="{00000000-0005-0000-0000-000021E50000}"/>
    <cellStyle name="SAPBEXinputData 5 2 2 2 3" xfId="58714" xr:uid="{00000000-0005-0000-0000-000022E50000}"/>
    <cellStyle name="SAPBEXinputData 5 2 2 2 3 2" xfId="58715" xr:uid="{00000000-0005-0000-0000-000023E50000}"/>
    <cellStyle name="SAPBEXinputData 5 2 2 2 3 3" xfId="58716" xr:uid="{00000000-0005-0000-0000-000024E50000}"/>
    <cellStyle name="SAPBEXinputData 5 2 2 2 4" xfId="58717" xr:uid="{00000000-0005-0000-0000-000025E50000}"/>
    <cellStyle name="SAPBEXinputData 5 2 2 2 5" xfId="58718" xr:uid="{00000000-0005-0000-0000-000026E50000}"/>
    <cellStyle name="SAPBEXinputData 5 2 2 2 6" xfId="58719" xr:uid="{00000000-0005-0000-0000-000027E50000}"/>
    <cellStyle name="SAPBEXinputData 5 2 2 2 7" xfId="58720" xr:uid="{00000000-0005-0000-0000-000028E50000}"/>
    <cellStyle name="SAPBEXinputData 5 2 2 2 8" xfId="58721" xr:uid="{00000000-0005-0000-0000-000029E50000}"/>
    <cellStyle name="SAPBEXinputData 5 2 2 3" xfId="58722" xr:uid="{00000000-0005-0000-0000-00002AE50000}"/>
    <cellStyle name="SAPBEXinputData 5 2 2 3 2" xfId="58723" xr:uid="{00000000-0005-0000-0000-00002BE50000}"/>
    <cellStyle name="SAPBEXinputData 5 2 2 3 2 2" xfId="58724" xr:uid="{00000000-0005-0000-0000-00002CE50000}"/>
    <cellStyle name="SAPBEXinputData 5 2 2 3 2 3" xfId="58725" xr:uid="{00000000-0005-0000-0000-00002DE50000}"/>
    <cellStyle name="SAPBEXinputData 5 2 2 3 3" xfId="58726" xr:uid="{00000000-0005-0000-0000-00002EE50000}"/>
    <cellStyle name="SAPBEXinputData 5 2 2 3 3 2" xfId="58727" xr:uid="{00000000-0005-0000-0000-00002FE50000}"/>
    <cellStyle name="SAPBEXinputData 5 2 2 3 4" xfId="58728" xr:uid="{00000000-0005-0000-0000-000030E50000}"/>
    <cellStyle name="SAPBEXinputData 5 2 2 4" xfId="58729" xr:uid="{00000000-0005-0000-0000-000031E50000}"/>
    <cellStyle name="SAPBEXinputData 5 2 2 4 2" xfId="58730" xr:uid="{00000000-0005-0000-0000-000032E50000}"/>
    <cellStyle name="SAPBEXinputData 5 2 2 4 3" xfId="58731" xr:uid="{00000000-0005-0000-0000-000033E50000}"/>
    <cellStyle name="SAPBEXinputData 5 2 2 5" xfId="58732" xr:uid="{00000000-0005-0000-0000-000034E50000}"/>
    <cellStyle name="SAPBEXinputData 5 2 2 6" xfId="58733" xr:uid="{00000000-0005-0000-0000-000035E50000}"/>
    <cellStyle name="SAPBEXinputData 5 2 2 7" xfId="58734" xr:uid="{00000000-0005-0000-0000-000036E50000}"/>
    <cellStyle name="SAPBEXinputData 5 2 2 8" xfId="58735" xr:uid="{00000000-0005-0000-0000-000037E50000}"/>
    <cellStyle name="SAPBEXinputData 5 2 2 9" xfId="58736" xr:uid="{00000000-0005-0000-0000-000038E50000}"/>
    <cellStyle name="SAPBEXinputData 5 2 3" xfId="58737" xr:uid="{00000000-0005-0000-0000-000039E50000}"/>
    <cellStyle name="SAPBEXinputData 5 2 3 2" xfId="58738" xr:uid="{00000000-0005-0000-0000-00003AE50000}"/>
    <cellStyle name="SAPBEXinputData 5 2 3 2 2" xfId="58739" xr:uid="{00000000-0005-0000-0000-00003BE50000}"/>
    <cellStyle name="SAPBEXinputData 5 2 3 2 3" xfId="58740" xr:uid="{00000000-0005-0000-0000-00003CE50000}"/>
    <cellStyle name="SAPBEXinputData 5 2 3 3" xfId="58741" xr:uid="{00000000-0005-0000-0000-00003DE50000}"/>
    <cellStyle name="SAPBEXinputData 5 2 3 3 2" xfId="58742" xr:uid="{00000000-0005-0000-0000-00003EE50000}"/>
    <cellStyle name="SAPBEXinputData 5 2 3 3 3" xfId="58743" xr:uid="{00000000-0005-0000-0000-00003FE50000}"/>
    <cellStyle name="SAPBEXinputData 5 2 3 4" xfId="58744" xr:uid="{00000000-0005-0000-0000-000040E50000}"/>
    <cellStyle name="SAPBEXinputData 5 2 3 5" xfId="58745" xr:uid="{00000000-0005-0000-0000-000041E50000}"/>
    <cellStyle name="SAPBEXinputData 5 2 3 6" xfId="58746" xr:uid="{00000000-0005-0000-0000-000042E50000}"/>
    <cellStyle name="SAPBEXinputData 5 2 3 7" xfId="58747" xr:uid="{00000000-0005-0000-0000-000043E50000}"/>
    <cellStyle name="SAPBEXinputData 5 2 3 8" xfId="58748" xr:uid="{00000000-0005-0000-0000-000044E50000}"/>
    <cellStyle name="SAPBEXinputData 5 2 4" xfId="58749" xr:uid="{00000000-0005-0000-0000-000045E50000}"/>
    <cellStyle name="SAPBEXinputData 5 2 4 2" xfId="58750" xr:uid="{00000000-0005-0000-0000-000046E50000}"/>
    <cellStyle name="SAPBEXinputData 5 2 4 2 2" xfId="58751" xr:uid="{00000000-0005-0000-0000-000047E50000}"/>
    <cellStyle name="SAPBEXinputData 5 2 4 2 3" xfId="58752" xr:uid="{00000000-0005-0000-0000-000048E50000}"/>
    <cellStyle name="SAPBEXinputData 5 2 4 3" xfId="58753" xr:uid="{00000000-0005-0000-0000-000049E50000}"/>
    <cellStyle name="SAPBEXinputData 5 2 4 3 2" xfId="58754" xr:uid="{00000000-0005-0000-0000-00004AE50000}"/>
    <cellStyle name="SAPBEXinputData 5 2 4 4" xfId="58755" xr:uid="{00000000-0005-0000-0000-00004BE50000}"/>
    <cellStyle name="SAPBEXinputData 5 2 5" xfId="58756" xr:uid="{00000000-0005-0000-0000-00004CE50000}"/>
    <cellStyle name="SAPBEXinputData 5 2 5 2" xfId="58757" xr:uid="{00000000-0005-0000-0000-00004DE50000}"/>
    <cellStyle name="SAPBEXinputData 5 2 5 3" xfId="58758" xr:uid="{00000000-0005-0000-0000-00004EE50000}"/>
    <cellStyle name="SAPBEXinputData 5 2 6" xfId="58759" xr:uid="{00000000-0005-0000-0000-00004FE50000}"/>
    <cellStyle name="SAPBEXinputData 5 2 6 2" xfId="58760" xr:uid="{00000000-0005-0000-0000-000050E50000}"/>
    <cellStyle name="SAPBEXinputData 5 2 6 3" xfId="58761" xr:uid="{00000000-0005-0000-0000-000051E50000}"/>
    <cellStyle name="SAPBEXinputData 5 2 7" xfId="58762" xr:uid="{00000000-0005-0000-0000-000052E50000}"/>
    <cellStyle name="SAPBEXinputData 5 2 8" xfId="58763" xr:uid="{00000000-0005-0000-0000-000053E50000}"/>
    <cellStyle name="SAPBEXinputData 5 2 9" xfId="58764" xr:uid="{00000000-0005-0000-0000-000054E50000}"/>
    <cellStyle name="SAPBEXinputData 5 3" xfId="58765" xr:uid="{00000000-0005-0000-0000-000055E50000}"/>
    <cellStyle name="SAPBEXinputData 5 3 10" xfId="58766" xr:uid="{00000000-0005-0000-0000-000056E50000}"/>
    <cellStyle name="SAPBEXinputData 5 3 2" xfId="58767" xr:uid="{00000000-0005-0000-0000-000057E50000}"/>
    <cellStyle name="SAPBEXinputData 5 3 2 2" xfId="58768" xr:uid="{00000000-0005-0000-0000-000058E50000}"/>
    <cellStyle name="SAPBEXinputData 5 3 2 2 2" xfId="58769" xr:uid="{00000000-0005-0000-0000-000059E50000}"/>
    <cellStyle name="SAPBEXinputData 5 3 2 2 3" xfId="58770" xr:uid="{00000000-0005-0000-0000-00005AE50000}"/>
    <cellStyle name="SAPBEXinputData 5 3 2 3" xfId="58771" xr:uid="{00000000-0005-0000-0000-00005BE50000}"/>
    <cellStyle name="SAPBEXinputData 5 3 2 3 2" xfId="58772" xr:uid="{00000000-0005-0000-0000-00005CE50000}"/>
    <cellStyle name="SAPBEXinputData 5 3 2 3 3" xfId="58773" xr:uid="{00000000-0005-0000-0000-00005DE50000}"/>
    <cellStyle name="SAPBEXinputData 5 3 2 4" xfId="58774" xr:uid="{00000000-0005-0000-0000-00005EE50000}"/>
    <cellStyle name="SAPBEXinputData 5 3 2 5" xfId="58775" xr:uid="{00000000-0005-0000-0000-00005FE50000}"/>
    <cellStyle name="SAPBEXinputData 5 3 2 6" xfId="58776" xr:uid="{00000000-0005-0000-0000-000060E50000}"/>
    <cellStyle name="SAPBEXinputData 5 3 2 7" xfId="58777" xr:uid="{00000000-0005-0000-0000-000061E50000}"/>
    <cellStyle name="SAPBEXinputData 5 3 2 8" xfId="58778" xr:uid="{00000000-0005-0000-0000-000062E50000}"/>
    <cellStyle name="SAPBEXinputData 5 3 3" xfId="58779" xr:uid="{00000000-0005-0000-0000-000063E50000}"/>
    <cellStyle name="SAPBEXinputData 5 3 3 2" xfId="58780" xr:uid="{00000000-0005-0000-0000-000064E50000}"/>
    <cellStyle name="SAPBEXinputData 5 3 3 2 2" xfId="58781" xr:uid="{00000000-0005-0000-0000-000065E50000}"/>
    <cellStyle name="SAPBEXinputData 5 3 3 2 3" xfId="58782" xr:uid="{00000000-0005-0000-0000-000066E50000}"/>
    <cellStyle name="SAPBEXinputData 5 3 3 3" xfId="58783" xr:uid="{00000000-0005-0000-0000-000067E50000}"/>
    <cellStyle name="SAPBEXinputData 5 3 3 3 2" xfId="58784" xr:uid="{00000000-0005-0000-0000-000068E50000}"/>
    <cellStyle name="SAPBEXinputData 5 3 3 4" xfId="58785" xr:uid="{00000000-0005-0000-0000-000069E50000}"/>
    <cellStyle name="SAPBEXinputData 5 3 4" xfId="58786" xr:uid="{00000000-0005-0000-0000-00006AE50000}"/>
    <cellStyle name="SAPBEXinputData 5 3 4 2" xfId="58787" xr:uid="{00000000-0005-0000-0000-00006BE50000}"/>
    <cellStyle name="SAPBEXinputData 5 3 4 3" xfId="58788" xr:uid="{00000000-0005-0000-0000-00006CE50000}"/>
    <cellStyle name="SAPBEXinputData 5 3 5" xfId="58789" xr:uid="{00000000-0005-0000-0000-00006DE50000}"/>
    <cellStyle name="SAPBEXinputData 5 3 5 2" xfId="58790" xr:uid="{00000000-0005-0000-0000-00006EE50000}"/>
    <cellStyle name="SAPBEXinputData 5 3 5 3" xfId="58791" xr:uid="{00000000-0005-0000-0000-00006FE50000}"/>
    <cellStyle name="SAPBEXinputData 5 3 6" xfId="58792" xr:uid="{00000000-0005-0000-0000-000070E50000}"/>
    <cellStyle name="SAPBEXinputData 5 3 7" xfId="58793" xr:uid="{00000000-0005-0000-0000-000071E50000}"/>
    <cellStyle name="SAPBEXinputData 5 3 8" xfId="58794" xr:uid="{00000000-0005-0000-0000-000072E50000}"/>
    <cellStyle name="SAPBEXinputData 5 3 9" xfId="58795" xr:uid="{00000000-0005-0000-0000-000073E50000}"/>
    <cellStyle name="SAPBEXinputData 5 4" xfId="58796" xr:uid="{00000000-0005-0000-0000-000074E50000}"/>
    <cellStyle name="SAPBEXinputData 5 4 2" xfId="58797" xr:uid="{00000000-0005-0000-0000-000075E50000}"/>
    <cellStyle name="SAPBEXinputData 5 4 2 2" xfId="58798" xr:uid="{00000000-0005-0000-0000-000076E50000}"/>
    <cellStyle name="SAPBEXinputData 5 4 2 3" xfId="58799" xr:uid="{00000000-0005-0000-0000-000077E50000}"/>
    <cellStyle name="SAPBEXinputData 5 4 2 4" xfId="58800" xr:uid="{00000000-0005-0000-0000-000078E50000}"/>
    <cellStyle name="SAPBEXinputData 5 4 3" xfId="58801" xr:uid="{00000000-0005-0000-0000-000079E50000}"/>
    <cellStyle name="SAPBEXinputData 5 4 3 2" xfId="58802" xr:uid="{00000000-0005-0000-0000-00007AE50000}"/>
    <cellStyle name="SAPBEXinputData 5 4 3 3" xfId="58803" xr:uid="{00000000-0005-0000-0000-00007BE50000}"/>
    <cellStyle name="SAPBEXinputData 5 4 4" xfId="58804" xr:uid="{00000000-0005-0000-0000-00007CE50000}"/>
    <cellStyle name="SAPBEXinputData 5 4 5" xfId="58805" xr:uid="{00000000-0005-0000-0000-00007DE50000}"/>
    <cellStyle name="SAPBEXinputData 5 4 6" xfId="58806" xr:uid="{00000000-0005-0000-0000-00007EE50000}"/>
    <cellStyle name="SAPBEXinputData 5 4 7" xfId="58807" xr:uid="{00000000-0005-0000-0000-00007FE50000}"/>
    <cellStyle name="SAPBEXinputData 5 4 8" xfId="58808" xr:uid="{00000000-0005-0000-0000-000080E50000}"/>
    <cellStyle name="SAPBEXinputData 5 5" xfId="58809" xr:uid="{00000000-0005-0000-0000-000081E50000}"/>
    <cellStyle name="SAPBEXinputData 5 5 2" xfId="58810" xr:uid="{00000000-0005-0000-0000-000082E50000}"/>
    <cellStyle name="SAPBEXinputData 5 5 2 2" xfId="58811" xr:uid="{00000000-0005-0000-0000-000083E50000}"/>
    <cellStyle name="SAPBEXinputData 5 5 2 3" xfId="58812" xr:uid="{00000000-0005-0000-0000-000084E50000}"/>
    <cellStyle name="SAPBEXinputData 5 5 3" xfId="58813" xr:uid="{00000000-0005-0000-0000-000085E50000}"/>
    <cellStyle name="SAPBEXinputData 5 5 4" xfId="58814" xr:uid="{00000000-0005-0000-0000-000086E50000}"/>
    <cellStyle name="SAPBEXinputData 5 5 5" xfId="58815" xr:uid="{00000000-0005-0000-0000-000087E50000}"/>
    <cellStyle name="SAPBEXinputData 5 5 6" xfId="58816" xr:uid="{00000000-0005-0000-0000-000088E50000}"/>
    <cellStyle name="SAPBEXinputData 5 6" xfId="58817" xr:uid="{00000000-0005-0000-0000-000089E50000}"/>
    <cellStyle name="SAPBEXinputData 5 6 2" xfId="58818" xr:uid="{00000000-0005-0000-0000-00008AE50000}"/>
    <cellStyle name="SAPBEXinputData 5 6 3" xfId="58819" xr:uid="{00000000-0005-0000-0000-00008BE50000}"/>
    <cellStyle name="SAPBEXinputData 5 7" xfId="58820" xr:uid="{00000000-0005-0000-0000-00008CE50000}"/>
    <cellStyle name="SAPBEXinputData 5 7 2" xfId="58821" xr:uid="{00000000-0005-0000-0000-00008DE50000}"/>
    <cellStyle name="SAPBEXinputData 5 7 3" xfId="58822" xr:uid="{00000000-0005-0000-0000-00008EE50000}"/>
    <cellStyle name="SAPBEXinputData 5 8" xfId="58823" xr:uid="{00000000-0005-0000-0000-00008FE50000}"/>
    <cellStyle name="SAPBEXinputData 5 9" xfId="58824" xr:uid="{00000000-0005-0000-0000-000090E50000}"/>
    <cellStyle name="SAPBEXinputData 6" xfId="58825" xr:uid="{00000000-0005-0000-0000-000091E50000}"/>
    <cellStyle name="SAPBEXinputData 6 10" xfId="58826" xr:uid="{00000000-0005-0000-0000-000092E50000}"/>
    <cellStyle name="SAPBEXinputData 6 11" xfId="58827" xr:uid="{00000000-0005-0000-0000-000093E50000}"/>
    <cellStyle name="SAPBEXinputData 6 2" xfId="58828" xr:uid="{00000000-0005-0000-0000-000094E50000}"/>
    <cellStyle name="SAPBEXinputData 6 2 2" xfId="58829" xr:uid="{00000000-0005-0000-0000-000095E50000}"/>
    <cellStyle name="SAPBEXinputData 6 2 2 2" xfId="58830" xr:uid="{00000000-0005-0000-0000-000096E50000}"/>
    <cellStyle name="SAPBEXinputData 6 2 2 2 2" xfId="58831" xr:uid="{00000000-0005-0000-0000-000097E50000}"/>
    <cellStyle name="SAPBEXinputData 6 2 2 2 3" xfId="58832" xr:uid="{00000000-0005-0000-0000-000098E50000}"/>
    <cellStyle name="SAPBEXinputData 6 2 2 3" xfId="58833" xr:uid="{00000000-0005-0000-0000-000099E50000}"/>
    <cellStyle name="SAPBEXinputData 6 2 2 3 2" xfId="58834" xr:uid="{00000000-0005-0000-0000-00009AE50000}"/>
    <cellStyle name="SAPBEXinputData 6 2 2 3 3" xfId="58835" xr:uid="{00000000-0005-0000-0000-00009BE50000}"/>
    <cellStyle name="SAPBEXinputData 6 2 2 4" xfId="58836" xr:uid="{00000000-0005-0000-0000-00009CE50000}"/>
    <cellStyle name="SAPBEXinputData 6 2 2 5" xfId="58837" xr:uid="{00000000-0005-0000-0000-00009DE50000}"/>
    <cellStyle name="SAPBEXinputData 6 2 2 6" xfId="58838" xr:uid="{00000000-0005-0000-0000-00009EE50000}"/>
    <cellStyle name="SAPBEXinputData 6 2 2 7" xfId="58839" xr:uid="{00000000-0005-0000-0000-00009FE50000}"/>
    <cellStyle name="SAPBEXinputData 6 2 2 8" xfId="58840" xr:uid="{00000000-0005-0000-0000-0000A0E50000}"/>
    <cellStyle name="SAPBEXinputData 6 2 3" xfId="58841" xr:uid="{00000000-0005-0000-0000-0000A1E50000}"/>
    <cellStyle name="SAPBEXinputData 6 2 3 2" xfId="58842" xr:uid="{00000000-0005-0000-0000-0000A2E50000}"/>
    <cellStyle name="SAPBEXinputData 6 2 3 2 2" xfId="58843" xr:uid="{00000000-0005-0000-0000-0000A3E50000}"/>
    <cellStyle name="SAPBEXinputData 6 2 3 2 3" xfId="58844" xr:uid="{00000000-0005-0000-0000-0000A4E50000}"/>
    <cellStyle name="SAPBEXinputData 6 2 3 3" xfId="58845" xr:uid="{00000000-0005-0000-0000-0000A5E50000}"/>
    <cellStyle name="SAPBEXinputData 6 2 3 3 2" xfId="58846" xr:uid="{00000000-0005-0000-0000-0000A6E50000}"/>
    <cellStyle name="SAPBEXinputData 6 2 3 4" xfId="58847" xr:uid="{00000000-0005-0000-0000-0000A7E50000}"/>
    <cellStyle name="SAPBEXinputData 6 2 4" xfId="58848" xr:uid="{00000000-0005-0000-0000-0000A8E50000}"/>
    <cellStyle name="SAPBEXinputData 6 2 4 2" xfId="58849" xr:uid="{00000000-0005-0000-0000-0000A9E50000}"/>
    <cellStyle name="SAPBEXinputData 6 2 4 3" xfId="58850" xr:uid="{00000000-0005-0000-0000-0000AAE50000}"/>
    <cellStyle name="SAPBEXinputData 6 2 5" xfId="58851" xr:uid="{00000000-0005-0000-0000-0000ABE50000}"/>
    <cellStyle name="SAPBEXinputData 6 2 6" xfId="58852" xr:uid="{00000000-0005-0000-0000-0000ACE50000}"/>
    <cellStyle name="SAPBEXinputData 6 2 7" xfId="58853" xr:uid="{00000000-0005-0000-0000-0000ADE50000}"/>
    <cellStyle name="SAPBEXinputData 6 2 8" xfId="58854" xr:uid="{00000000-0005-0000-0000-0000AEE50000}"/>
    <cellStyle name="SAPBEXinputData 6 2 9" xfId="58855" xr:uid="{00000000-0005-0000-0000-0000AFE50000}"/>
    <cellStyle name="SAPBEXinputData 6 3" xfId="58856" xr:uid="{00000000-0005-0000-0000-0000B0E50000}"/>
    <cellStyle name="SAPBEXinputData 6 3 2" xfId="58857" xr:uid="{00000000-0005-0000-0000-0000B1E50000}"/>
    <cellStyle name="SAPBEXinputData 6 3 2 2" xfId="58858" xr:uid="{00000000-0005-0000-0000-0000B2E50000}"/>
    <cellStyle name="SAPBEXinputData 6 3 2 3" xfId="58859" xr:uid="{00000000-0005-0000-0000-0000B3E50000}"/>
    <cellStyle name="SAPBEXinputData 6 3 3" xfId="58860" xr:uid="{00000000-0005-0000-0000-0000B4E50000}"/>
    <cellStyle name="SAPBEXinputData 6 3 3 2" xfId="58861" xr:uid="{00000000-0005-0000-0000-0000B5E50000}"/>
    <cellStyle name="SAPBEXinputData 6 3 3 3" xfId="58862" xr:uid="{00000000-0005-0000-0000-0000B6E50000}"/>
    <cellStyle name="SAPBEXinputData 6 3 4" xfId="58863" xr:uid="{00000000-0005-0000-0000-0000B7E50000}"/>
    <cellStyle name="SAPBEXinputData 6 3 5" xfId="58864" xr:uid="{00000000-0005-0000-0000-0000B8E50000}"/>
    <cellStyle name="SAPBEXinputData 6 3 6" xfId="58865" xr:uid="{00000000-0005-0000-0000-0000B9E50000}"/>
    <cellStyle name="SAPBEXinputData 6 3 7" xfId="58866" xr:uid="{00000000-0005-0000-0000-0000BAE50000}"/>
    <cellStyle name="SAPBEXinputData 6 3 8" xfId="58867" xr:uid="{00000000-0005-0000-0000-0000BBE50000}"/>
    <cellStyle name="SAPBEXinputData 6 4" xfId="58868" xr:uid="{00000000-0005-0000-0000-0000BCE50000}"/>
    <cellStyle name="SAPBEXinputData 6 4 2" xfId="58869" xr:uid="{00000000-0005-0000-0000-0000BDE50000}"/>
    <cellStyle name="SAPBEXinputData 6 4 2 2" xfId="58870" xr:uid="{00000000-0005-0000-0000-0000BEE50000}"/>
    <cellStyle name="SAPBEXinputData 6 4 2 3" xfId="58871" xr:uid="{00000000-0005-0000-0000-0000BFE50000}"/>
    <cellStyle name="SAPBEXinputData 6 4 3" xfId="58872" xr:uid="{00000000-0005-0000-0000-0000C0E50000}"/>
    <cellStyle name="SAPBEXinputData 6 4 3 2" xfId="58873" xr:uid="{00000000-0005-0000-0000-0000C1E50000}"/>
    <cellStyle name="SAPBEXinputData 6 4 4" xfId="58874" xr:uid="{00000000-0005-0000-0000-0000C2E50000}"/>
    <cellStyle name="SAPBEXinputData 6 5" xfId="58875" xr:uid="{00000000-0005-0000-0000-0000C3E50000}"/>
    <cellStyle name="SAPBEXinputData 6 5 2" xfId="58876" xr:uid="{00000000-0005-0000-0000-0000C4E50000}"/>
    <cellStyle name="SAPBEXinputData 6 5 3" xfId="58877" xr:uid="{00000000-0005-0000-0000-0000C5E50000}"/>
    <cellStyle name="SAPBEXinputData 6 6" xfId="58878" xr:uid="{00000000-0005-0000-0000-0000C6E50000}"/>
    <cellStyle name="SAPBEXinputData 6 6 2" xfId="58879" xr:uid="{00000000-0005-0000-0000-0000C7E50000}"/>
    <cellStyle name="SAPBEXinputData 6 6 3" xfId="58880" xr:uid="{00000000-0005-0000-0000-0000C8E50000}"/>
    <cellStyle name="SAPBEXinputData 6 7" xfId="58881" xr:uid="{00000000-0005-0000-0000-0000C9E50000}"/>
    <cellStyle name="SAPBEXinputData 6 8" xfId="58882" xr:uid="{00000000-0005-0000-0000-0000CAE50000}"/>
    <cellStyle name="SAPBEXinputData 6 9" xfId="58883" xr:uid="{00000000-0005-0000-0000-0000CBE50000}"/>
    <cellStyle name="SAPBEXinputData 7" xfId="58884" xr:uid="{00000000-0005-0000-0000-0000CCE50000}"/>
    <cellStyle name="SAPBEXinputData 7 10" xfId="58885" xr:uid="{00000000-0005-0000-0000-0000CDE50000}"/>
    <cellStyle name="SAPBEXinputData 7 2" xfId="58886" xr:uid="{00000000-0005-0000-0000-0000CEE50000}"/>
    <cellStyle name="SAPBEXinputData 7 2 2" xfId="58887" xr:uid="{00000000-0005-0000-0000-0000CFE50000}"/>
    <cellStyle name="SAPBEXinputData 7 2 2 2" xfId="58888" xr:uid="{00000000-0005-0000-0000-0000D0E50000}"/>
    <cellStyle name="SAPBEXinputData 7 2 2 3" xfId="58889" xr:uid="{00000000-0005-0000-0000-0000D1E50000}"/>
    <cellStyle name="SAPBEXinputData 7 2 2 4" xfId="58890" xr:uid="{00000000-0005-0000-0000-0000D2E50000}"/>
    <cellStyle name="SAPBEXinputData 7 2 3" xfId="58891" xr:uid="{00000000-0005-0000-0000-0000D3E50000}"/>
    <cellStyle name="SAPBEXinputData 7 2 3 2" xfId="58892" xr:uid="{00000000-0005-0000-0000-0000D4E50000}"/>
    <cellStyle name="SAPBEXinputData 7 2 3 3" xfId="58893" xr:uid="{00000000-0005-0000-0000-0000D5E50000}"/>
    <cellStyle name="SAPBEXinputData 7 2 4" xfId="58894" xr:uid="{00000000-0005-0000-0000-0000D6E50000}"/>
    <cellStyle name="SAPBEXinputData 7 2 5" xfId="58895" xr:uid="{00000000-0005-0000-0000-0000D7E50000}"/>
    <cellStyle name="SAPBEXinputData 7 2 6" xfId="58896" xr:uid="{00000000-0005-0000-0000-0000D8E50000}"/>
    <cellStyle name="SAPBEXinputData 7 2 7" xfId="58897" xr:uid="{00000000-0005-0000-0000-0000D9E50000}"/>
    <cellStyle name="SAPBEXinputData 7 2 8" xfId="58898" xr:uid="{00000000-0005-0000-0000-0000DAE50000}"/>
    <cellStyle name="SAPBEXinputData 7 3" xfId="58899" xr:uid="{00000000-0005-0000-0000-0000DBE50000}"/>
    <cellStyle name="SAPBEXinputData 7 3 2" xfId="58900" xr:uid="{00000000-0005-0000-0000-0000DCE50000}"/>
    <cellStyle name="SAPBEXinputData 7 3 2 2" xfId="58901" xr:uid="{00000000-0005-0000-0000-0000DDE50000}"/>
    <cellStyle name="SAPBEXinputData 7 3 2 3" xfId="58902" xr:uid="{00000000-0005-0000-0000-0000DEE50000}"/>
    <cellStyle name="SAPBEXinputData 7 3 3" xfId="58903" xr:uid="{00000000-0005-0000-0000-0000DFE50000}"/>
    <cellStyle name="SAPBEXinputData 7 3 4" xfId="58904" xr:uid="{00000000-0005-0000-0000-0000E0E50000}"/>
    <cellStyle name="SAPBEXinputData 7 3 5" xfId="58905" xr:uid="{00000000-0005-0000-0000-0000E1E50000}"/>
    <cellStyle name="SAPBEXinputData 7 3 6" xfId="58906" xr:uid="{00000000-0005-0000-0000-0000E2E50000}"/>
    <cellStyle name="SAPBEXinputData 7 4" xfId="58907" xr:uid="{00000000-0005-0000-0000-0000E3E50000}"/>
    <cellStyle name="SAPBEXinputData 7 4 2" xfId="58908" xr:uid="{00000000-0005-0000-0000-0000E4E50000}"/>
    <cellStyle name="SAPBEXinputData 7 4 3" xfId="58909" xr:uid="{00000000-0005-0000-0000-0000E5E50000}"/>
    <cellStyle name="SAPBEXinputData 7 5" xfId="58910" xr:uid="{00000000-0005-0000-0000-0000E6E50000}"/>
    <cellStyle name="SAPBEXinputData 7 5 2" xfId="58911" xr:uid="{00000000-0005-0000-0000-0000E7E50000}"/>
    <cellStyle name="SAPBEXinputData 7 5 3" xfId="58912" xr:uid="{00000000-0005-0000-0000-0000E8E50000}"/>
    <cellStyle name="SAPBEXinputData 7 6" xfId="58913" xr:uid="{00000000-0005-0000-0000-0000E9E50000}"/>
    <cellStyle name="SAPBEXinputData 7 7" xfId="58914" xr:uid="{00000000-0005-0000-0000-0000EAE50000}"/>
    <cellStyle name="SAPBEXinputData 7 8" xfId="58915" xr:uid="{00000000-0005-0000-0000-0000EBE50000}"/>
    <cellStyle name="SAPBEXinputData 7 9" xfId="58916" xr:uid="{00000000-0005-0000-0000-0000ECE50000}"/>
    <cellStyle name="SAPBEXinputData 8" xfId="58917" xr:uid="{00000000-0005-0000-0000-0000EDE50000}"/>
    <cellStyle name="SAPBEXinputData 8 2" xfId="58918" xr:uid="{00000000-0005-0000-0000-0000EEE50000}"/>
    <cellStyle name="SAPBEXinputData 8 2 2" xfId="58919" xr:uid="{00000000-0005-0000-0000-0000EFE50000}"/>
    <cellStyle name="SAPBEXinputData 8 3" xfId="58920" xr:uid="{00000000-0005-0000-0000-0000F0E50000}"/>
    <cellStyle name="SAPBEXinputData 8 4" xfId="58921" xr:uid="{00000000-0005-0000-0000-0000F1E50000}"/>
    <cellStyle name="SAPBEXinputData 8 5" xfId="58922" xr:uid="{00000000-0005-0000-0000-0000F2E50000}"/>
    <cellStyle name="SAPBEXinputData 8 6" xfId="58923" xr:uid="{00000000-0005-0000-0000-0000F3E50000}"/>
    <cellStyle name="SAPBEXinputData 9" xfId="58924" xr:uid="{00000000-0005-0000-0000-0000F4E50000}"/>
    <cellStyle name="SAPBEXinputData 9 2" xfId="58925" xr:uid="{00000000-0005-0000-0000-0000F5E50000}"/>
    <cellStyle name="SAPBEXinputData 9 2 2" xfId="58926" xr:uid="{00000000-0005-0000-0000-0000F6E50000}"/>
    <cellStyle name="SAPBEXinputData 9 2 3" xfId="58927" xr:uid="{00000000-0005-0000-0000-0000F7E50000}"/>
    <cellStyle name="SAPBEXinputData 9 3" xfId="58928" xr:uid="{00000000-0005-0000-0000-0000F8E50000}"/>
    <cellStyle name="SAPBEXinputData 9 3 2" xfId="58929" xr:uid="{00000000-0005-0000-0000-0000F9E50000}"/>
    <cellStyle name="SAPBEXinputData 9 3 3" xfId="58930" xr:uid="{00000000-0005-0000-0000-0000FAE50000}"/>
    <cellStyle name="SAPBEXinputData 9 4" xfId="58931" xr:uid="{00000000-0005-0000-0000-0000FBE50000}"/>
    <cellStyle name="SAPBEXinputData 9 5" xfId="58932" xr:uid="{00000000-0005-0000-0000-0000FCE50000}"/>
    <cellStyle name="SAPBEXinputData 9 6" xfId="58933" xr:uid="{00000000-0005-0000-0000-0000FDE50000}"/>
    <cellStyle name="SAPBEXinputData 9 7" xfId="58934" xr:uid="{00000000-0005-0000-0000-0000FEE50000}"/>
    <cellStyle name="SAPBEXinputData 9 8" xfId="58935" xr:uid="{00000000-0005-0000-0000-0000FFE50000}"/>
    <cellStyle name="SAPBEXinputData_2010-2012 Program Workbook_Incent_FS" xfId="58936" xr:uid="{00000000-0005-0000-0000-000000E60000}"/>
    <cellStyle name="SAPBEXItemHeader" xfId="58937" xr:uid="{00000000-0005-0000-0000-000001E60000}"/>
    <cellStyle name="SAPBEXItemHeader 10" xfId="58938" xr:uid="{00000000-0005-0000-0000-000002E60000}"/>
    <cellStyle name="SAPBEXItemHeader 2" xfId="58939" xr:uid="{00000000-0005-0000-0000-000003E60000}"/>
    <cellStyle name="SAPBEXItemHeader 2 2" xfId="58940" xr:uid="{00000000-0005-0000-0000-000004E60000}"/>
    <cellStyle name="SAPBEXItemHeader 2 2 2" xfId="58941" xr:uid="{00000000-0005-0000-0000-000005E60000}"/>
    <cellStyle name="SAPBEXItemHeader 2 2 3" xfId="58942" xr:uid="{00000000-0005-0000-0000-000006E60000}"/>
    <cellStyle name="SAPBEXItemHeader 2 2 4" xfId="58943" xr:uid="{00000000-0005-0000-0000-000007E60000}"/>
    <cellStyle name="SAPBEXItemHeader 2 3" xfId="58944" xr:uid="{00000000-0005-0000-0000-000008E60000}"/>
    <cellStyle name="SAPBEXItemHeader 2 3 2" xfId="58945" xr:uid="{00000000-0005-0000-0000-000009E60000}"/>
    <cellStyle name="SAPBEXItemHeader 2 4" xfId="58946" xr:uid="{00000000-0005-0000-0000-00000AE60000}"/>
    <cellStyle name="SAPBEXItemHeader 2 4 2" xfId="58947" xr:uid="{00000000-0005-0000-0000-00000BE60000}"/>
    <cellStyle name="SAPBEXItemHeader 2 5" xfId="58948" xr:uid="{00000000-0005-0000-0000-00000CE60000}"/>
    <cellStyle name="SAPBEXItemHeader 2 5 2" xfId="58949" xr:uid="{00000000-0005-0000-0000-00000DE60000}"/>
    <cellStyle name="SAPBEXItemHeader 2 6" xfId="58950" xr:uid="{00000000-0005-0000-0000-00000EE60000}"/>
    <cellStyle name="SAPBEXItemHeader 2 7" xfId="58951" xr:uid="{00000000-0005-0000-0000-00000FE60000}"/>
    <cellStyle name="SAPBEXItemHeader 2 8" xfId="58952" xr:uid="{00000000-0005-0000-0000-000010E60000}"/>
    <cellStyle name="SAPBEXItemHeader 3" xfId="58953" xr:uid="{00000000-0005-0000-0000-000011E60000}"/>
    <cellStyle name="SAPBEXItemHeader 3 2" xfId="58954" xr:uid="{00000000-0005-0000-0000-000012E60000}"/>
    <cellStyle name="SAPBEXItemHeader 3 2 2" xfId="58955" xr:uid="{00000000-0005-0000-0000-000013E60000}"/>
    <cellStyle name="SAPBEXItemHeader 3 3" xfId="58956" xr:uid="{00000000-0005-0000-0000-000014E60000}"/>
    <cellStyle name="SAPBEXItemHeader 3 3 2" xfId="58957" xr:uid="{00000000-0005-0000-0000-000015E60000}"/>
    <cellStyle name="SAPBEXItemHeader 3 4" xfId="58958" xr:uid="{00000000-0005-0000-0000-000016E60000}"/>
    <cellStyle name="SAPBEXItemHeader 3 4 2" xfId="58959" xr:uid="{00000000-0005-0000-0000-000017E60000}"/>
    <cellStyle name="SAPBEXItemHeader 3 5" xfId="58960" xr:uid="{00000000-0005-0000-0000-000018E60000}"/>
    <cellStyle name="SAPBEXItemHeader 3 6" xfId="58961" xr:uid="{00000000-0005-0000-0000-000019E60000}"/>
    <cellStyle name="SAPBEXItemHeader 3 7" xfId="58962" xr:uid="{00000000-0005-0000-0000-00001AE60000}"/>
    <cellStyle name="SAPBEXItemHeader 4" xfId="58963" xr:uid="{00000000-0005-0000-0000-00001BE60000}"/>
    <cellStyle name="SAPBEXItemHeader 4 2" xfId="58964" xr:uid="{00000000-0005-0000-0000-00001CE60000}"/>
    <cellStyle name="SAPBEXItemHeader 4 2 2" xfId="58965" xr:uid="{00000000-0005-0000-0000-00001DE60000}"/>
    <cellStyle name="SAPBEXItemHeader 4 3" xfId="58966" xr:uid="{00000000-0005-0000-0000-00001EE60000}"/>
    <cellStyle name="SAPBEXItemHeader 4 3 2" xfId="58967" xr:uid="{00000000-0005-0000-0000-00001FE60000}"/>
    <cellStyle name="SAPBEXItemHeader 4 4" xfId="58968" xr:uid="{00000000-0005-0000-0000-000020E60000}"/>
    <cellStyle name="SAPBEXItemHeader 4 4 2" xfId="58969" xr:uid="{00000000-0005-0000-0000-000021E60000}"/>
    <cellStyle name="SAPBEXItemHeader 4 5" xfId="58970" xr:uid="{00000000-0005-0000-0000-000022E60000}"/>
    <cellStyle name="SAPBEXItemHeader 5" xfId="58971" xr:uid="{00000000-0005-0000-0000-000023E60000}"/>
    <cellStyle name="SAPBEXItemHeader 5 2" xfId="58972" xr:uid="{00000000-0005-0000-0000-000024E60000}"/>
    <cellStyle name="SAPBEXItemHeader 6" xfId="58973" xr:uid="{00000000-0005-0000-0000-000025E60000}"/>
    <cellStyle name="SAPBEXItemHeader 6 2" xfId="58974" xr:uid="{00000000-0005-0000-0000-000026E60000}"/>
    <cellStyle name="SAPBEXItemHeader 7" xfId="58975" xr:uid="{00000000-0005-0000-0000-000027E60000}"/>
    <cellStyle name="SAPBEXItemHeader 7 2" xfId="58976" xr:uid="{00000000-0005-0000-0000-000028E60000}"/>
    <cellStyle name="SAPBEXItemHeader 8" xfId="58977" xr:uid="{00000000-0005-0000-0000-000029E60000}"/>
    <cellStyle name="SAPBEXItemHeader 8 2" xfId="58978" xr:uid="{00000000-0005-0000-0000-00002AE60000}"/>
    <cellStyle name="SAPBEXItemHeader 9" xfId="58979" xr:uid="{00000000-0005-0000-0000-00002BE60000}"/>
    <cellStyle name="SAPBEXresData" xfId="58980" xr:uid="{00000000-0005-0000-0000-00002CE60000}"/>
    <cellStyle name="SAPBEXresData 10" xfId="58981" xr:uid="{00000000-0005-0000-0000-00002DE60000}"/>
    <cellStyle name="SAPBEXresData 10 2" xfId="58982" xr:uid="{00000000-0005-0000-0000-00002EE60000}"/>
    <cellStyle name="SAPBEXresData 11" xfId="58983" xr:uid="{00000000-0005-0000-0000-00002FE60000}"/>
    <cellStyle name="SAPBEXresData 12" xfId="58984" xr:uid="{00000000-0005-0000-0000-000030E60000}"/>
    <cellStyle name="SAPBEXresData 2" xfId="58985" xr:uid="{00000000-0005-0000-0000-000031E60000}"/>
    <cellStyle name="SAPBEXresData 2 10" xfId="58986" xr:uid="{00000000-0005-0000-0000-000032E60000}"/>
    <cellStyle name="SAPBEXresData 2 11" xfId="58987" xr:uid="{00000000-0005-0000-0000-000033E60000}"/>
    <cellStyle name="SAPBEXresData 2 2" xfId="58988" xr:uid="{00000000-0005-0000-0000-000034E60000}"/>
    <cellStyle name="SAPBEXresData 2 2 2" xfId="58989" xr:uid="{00000000-0005-0000-0000-000035E60000}"/>
    <cellStyle name="SAPBEXresData 2 2 2 2" xfId="58990" xr:uid="{00000000-0005-0000-0000-000036E60000}"/>
    <cellStyle name="SAPBEXresData 2 2 2 2 2" xfId="58991" xr:uid="{00000000-0005-0000-0000-000037E60000}"/>
    <cellStyle name="SAPBEXresData 2 2 2 3" xfId="58992" xr:uid="{00000000-0005-0000-0000-000038E60000}"/>
    <cellStyle name="SAPBEXresData 2 2 2 3 2" xfId="58993" xr:uid="{00000000-0005-0000-0000-000039E60000}"/>
    <cellStyle name="SAPBEXresData 2 2 2 4" xfId="58994" xr:uid="{00000000-0005-0000-0000-00003AE60000}"/>
    <cellStyle name="SAPBEXresData 2 2 3" xfId="58995" xr:uid="{00000000-0005-0000-0000-00003BE60000}"/>
    <cellStyle name="SAPBEXresData 2 2 3 2" xfId="58996" xr:uid="{00000000-0005-0000-0000-00003CE60000}"/>
    <cellStyle name="SAPBEXresData 2 2 3 2 2" xfId="58997" xr:uid="{00000000-0005-0000-0000-00003DE60000}"/>
    <cellStyle name="SAPBEXresData 2 2 3 3" xfId="58998" xr:uid="{00000000-0005-0000-0000-00003EE60000}"/>
    <cellStyle name="SAPBEXresData 2 2 3 3 2" xfId="58999" xr:uid="{00000000-0005-0000-0000-00003FE60000}"/>
    <cellStyle name="SAPBEXresData 2 2 3 4" xfId="59000" xr:uid="{00000000-0005-0000-0000-000040E60000}"/>
    <cellStyle name="SAPBEXresData 2 2 4" xfId="59001" xr:uid="{00000000-0005-0000-0000-000041E60000}"/>
    <cellStyle name="SAPBEXresData 2 2 4 2" xfId="59002" xr:uid="{00000000-0005-0000-0000-000042E60000}"/>
    <cellStyle name="SAPBEXresData 2 2 4 2 2" xfId="59003" xr:uid="{00000000-0005-0000-0000-000043E60000}"/>
    <cellStyle name="SAPBEXresData 2 2 4 3" xfId="59004" xr:uid="{00000000-0005-0000-0000-000044E60000}"/>
    <cellStyle name="SAPBEXresData 2 2 4 3 2" xfId="59005" xr:uid="{00000000-0005-0000-0000-000045E60000}"/>
    <cellStyle name="SAPBEXresData 2 2 4 4" xfId="59006" xr:uid="{00000000-0005-0000-0000-000046E60000}"/>
    <cellStyle name="SAPBEXresData 2 2 5" xfId="59007" xr:uid="{00000000-0005-0000-0000-000047E60000}"/>
    <cellStyle name="SAPBEXresData 2 2 5 2" xfId="59008" xr:uid="{00000000-0005-0000-0000-000048E60000}"/>
    <cellStyle name="SAPBEXresData 2 2 6" xfId="59009" xr:uid="{00000000-0005-0000-0000-000049E60000}"/>
    <cellStyle name="SAPBEXresData 2 2 6 2" xfId="59010" xr:uid="{00000000-0005-0000-0000-00004AE60000}"/>
    <cellStyle name="SAPBEXresData 2 2 7" xfId="59011" xr:uid="{00000000-0005-0000-0000-00004BE60000}"/>
    <cellStyle name="SAPBEXresData 2 3" xfId="59012" xr:uid="{00000000-0005-0000-0000-00004CE60000}"/>
    <cellStyle name="SAPBEXresData 2 3 2" xfId="59013" xr:uid="{00000000-0005-0000-0000-00004DE60000}"/>
    <cellStyle name="SAPBEXresData 2 3 2 2" xfId="59014" xr:uid="{00000000-0005-0000-0000-00004EE60000}"/>
    <cellStyle name="SAPBEXresData 2 3 3" xfId="59015" xr:uid="{00000000-0005-0000-0000-00004FE60000}"/>
    <cellStyle name="SAPBEXresData 2 3 3 2" xfId="59016" xr:uid="{00000000-0005-0000-0000-000050E60000}"/>
    <cellStyle name="SAPBEXresData 2 3 4" xfId="59017" xr:uid="{00000000-0005-0000-0000-000051E60000}"/>
    <cellStyle name="SAPBEXresData 2 4" xfId="59018" xr:uid="{00000000-0005-0000-0000-000052E60000}"/>
    <cellStyle name="SAPBEXresData 2 4 2" xfId="59019" xr:uid="{00000000-0005-0000-0000-000053E60000}"/>
    <cellStyle name="SAPBEXresData 2 4 2 2" xfId="59020" xr:uid="{00000000-0005-0000-0000-000054E60000}"/>
    <cellStyle name="SAPBEXresData 2 4 3" xfId="59021" xr:uid="{00000000-0005-0000-0000-000055E60000}"/>
    <cellStyle name="SAPBEXresData 2 4 3 2" xfId="59022" xr:uid="{00000000-0005-0000-0000-000056E60000}"/>
    <cellStyle name="SAPBEXresData 2 4 4" xfId="59023" xr:uid="{00000000-0005-0000-0000-000057E60000}"/>
    <cellStyle name="SAPBEXresData 2 5" xfId="59024" xr:uid="{00000000-0005-0000-0000-000058E60000}"/>
    <cellStyle name="SAPBEXresData 2 5 2" xfId="59025" xr:uid="{00000000-0005-0000-0000-000059E60000}"/>
    <cellStyle name="SAPBEXresData 2 5 2 2" xfId="59026" xr:uid="{00000000-0005-0000-0000-00005AE60000}"/>
    <cellStyle name="SAPBEXresData 2 5 3" xfId="59027" xr:uid="{00000000-0005-0000-0000-00005BE60000}"/>
    <cellStyle name="SAPBEXresData 2 5 3 2" xfId="59028" xr:uid="{00000000-0005-0000-0000-00005CE60000}"/>
    <cellStyle name="SAPBEXresData 2 5 4" xfId="59029" xr:uid="{00000000-0005-0000-0000-00005DE60000}"/>
    <cellStyle name="SAPBEXresData 2 6" xfId="59030" xr:uid="{00000000-0005-0000-0000-00005EE60000}"/>
    <cellStyle name="SAPBEXresData 2 6 2" xfId="59031" xr:uid="{00000000-0005-0000-0000-00005FE60000}"/>
    <cellStyle name="SAPBEXresData 2 7" xfId="59032" xr:uid="{00000000-0005-0000-0000-000060E60000}"/>
    <cellStyle name="SAPBEXresData 2 7 2" xfId="59033" xr:uid="{00000000-0005-0000-0000-000061E60000}"/>
    <cellStyle name="SAPBEXresData 2 8" xfId="59034" xr:uid="{00000000-0005-0000-0000-000062E60000}"/>
    <cellStyle name="SAPBEXresData 2 8 2" xfId="59035" xr:uid="{00000000-0005-0000-0000-000063E60000}"/>
    <cellStyle name="SAPBEXresData 2 9" xfId="59036" xr:uid="{00000000-0005-0000-0000-000064E60000}"/>
    <cellStyle name="SAPBEXresData 3" xfId="59037" xr:uid="{00000000-0005-0000-0000-000065E60000}"/>
    <cellStyle name="SAPBEXresData 3 2" xfId="59038" xr:uid="{00000000-0005-0000-0000-000066E60000}"/>
    <cellStyle name="SAPBEXresData 3 2 2" xfId="59039" xr:uid="{00000000-0005-0000-0000-000067E60000}"/>
    <cellStyle name="SAPBEXresData 3 2 2 2" xfId="59040" xr:uid="{00000000-0005-0000-0000-000068E60000}"/>
    <cellStyle name="SAPBEXresData 3 2 2 2 2" xfId="59041" xr:uid="{00000000-0005-0000-0000-000069E60000}"/>
    <cellStyle name="SAPBEXresData 3 2 2 3" xfId="59042" xr:uid="{00000000-0005-0000-0000-00006AE60000}"/>
    <cellStyle name="SAPBEXresData 3 2 2 3 2" xfId="59043" xr:uid="{00000000-0005-0000-0000-00006BE60000}"/>
    <cellStyle name="SAPBEXresData 3 2 2 4" xfId="59044" xr:uid="{00000000-0005-0000-0000-00006CE60000}"/>
    <cellStyle name="SAPBEXresData 3 2 3" xfId="59045" xr:uid="{00000000-0005-0000-0000-00006DE60000}"/>
    <cellStyle name="SAPBEXresData 3 2 3 2" xfId="59046" xr:uid="{00000000-0005-0000-0000-00006EE60000}"/>
    <cellStyle name="SAPBEXresData 3 2 3 2 2" xfId="59047" xr:uid="{00000000-0005-0000-0000-00006FE60000}"/>
    <cellStyle name="SAPBEXresData 3 2 3 3" xfId="59048" xr:uid="{00000000-0005-0000-0000-000070E60000}"/>
    <cellStyle name="SAPBEXresData 3 2 3 3 2" xfId="59049" xr:uid="{00000000-0005-0000-0000-000071E60000}"/>
    <cellStyle name="SAPBEXresData 3 2 3 4" xfId="59050" xr:uid="{00000000-0005-0000-0000-000072E60000}"/>
    <cellStyle name="SAPBEXresData 3 2 4" xfId="59051" xr:uid="{00000000-0005-0000-0000-000073E60000}"/>
    <cellStyle name="SAPBEXresData 3 2 4 2" xfId="59052" xr:uid="{00000000-0005-0000-0000-000074E60000}"/>
    <cellStyle name="SAPBEXresData 3 2 5" xfId="59053" xr:uid="{00000000-0005-0000-0000-000075E60000}"/>
    <cellStyle name="SAPBEXresData 3 2 5 2" xfId="59054" xr:uid="{00000000-0005-0000-0000-000076E60000}"/>
    <cellStyle name="SAPBEXresData 3 2 6" xfId="59055" xr:uid="{00000000-0005-0000-0000-000077E60000}"/>
    <cellStyle name="SAPBEXresData 3 3" xfId="59056" xr:uid="{00000000-0005-0000-0000-000078E60000}"/>
    <cellStyle name="SAPBEXresData 3 3 2" xfId="59057" xr:uid="{00000000-0005-0000-0000-000079E60000}"/>
    <cellStyle name="SAPBEXresData 3 3 2 2" xfId="59058" xr:uid="{00000000-0005-0000-0000-00007AE60000}"/>
    <cellStyle name="SAPBEXresData 3 3 3" xfId="59059" xr:uid="{00000000-0005-0000-0000-00007BE60000}"/>
    <cellStyle name="SAPBEXresData 3 3 3 2" xfId="59060" xr:uid="{00000000-0005-0000-0000-00007CE60000}"/>
    <cellStyle name="SAPBEXresData 3 3 4" xfId="59061" xr:uid="{00000000-0005-0000-0000-00007DE60000}"/>
    <cellStyle name="SAPBEXresData 3 4" xfId="59062" xr:uid="{00000000-0005-0000-0000-00007EE60000}"/>
    <cellStyle name="SAPBEXresData 3 4 2" xfId="59063" xr:uid="{00000000-0005-0000-0000-00007FE60000}"/>
    <cellStyle name="SAPBEXresData 3 4 2 2" xfId="59064" xr:uid="{00000000-0005-0000-0000-000080E60000}"/>
    <cellStyle name="SAPBEXresData 3 4 3" xfId="59065" xr:uid="{00000000-0005-0000-0000-000081E60000}"/>
    <cellStyle name="SAPBEXresData 3 4 3 2" xfId="59066" xr:uid="{00000000-0005-0000-0000-000082E60000}"/>
    <cellStyle name="SAPBEXresData 3 4 4" xfId="59067" xr:uid="{00000000-0005-0000-0000-000083E60000}"/>
    <cellStyle name="SAPBEXresData 3 5" xfId="59068" xr:uid="{00000000-0005-0000-0000-000084E60000}"/>
    <cellStyle name="SAPBEXresData 3 5 2" xfId="59069" xr:uid="{00000000-0005-0000-0000-000085E60000}"/>
    <cellStyle name="SAPBEXresData 3 5 2 2" xfId="59070" xr:uid="{00000000-0005-0000-0000-000086E60000}"/>
    <cellStyle name="SAPBEXresData 3 5 3" xfId="59071" xr:uid="{00000000-0005-0000-0000-000087E60000}"/>
    <cellStyle name="SAPBEXresData 3 5 3 2" xfId="59072" xr:uid="{00000000-0005-0000-0000-000088E60000}"/>
    <cellStyle name="SAPBEXresData 3 5 4" xfId="59073" xr:uid="{00000000-0005-0000-0000-000089E60000}"/>
    <cellStyle name="SAPBEXresData 3 6" xfId="59074" xr:uid="{00000000-0005-0000-0000-00008AE60000}"/>
    <cellStyle name="SAPBEXresData 3 6 2" xfId="59075" xr:uid="{00000000-0005-0000-0000-00008BE60000}"/>
    <cellStyle name="SAPBEXresData 3 7" xfId="59076" xr:uid="{00000000-0005-0000-0000-00008CE60000}"/>
    <cellStyle name="SAPBEXresData 3 7 2" xfId="59077" xr:uid="{00000000-0005-0000-0000-00008DE60000}"/>
    <cellStyle name="SAPBEXresData 3 8" xfId="59078" xr:uid="{00000000-0005-0000-0000-00008EE60000}"/>
    <cellStyle name="SAPBEXresData 3 9" xfId="59079" xr:uid="{00000000-0005-0000-0000-00008FE60000}"/>
    <cellStyle name="SAPBEXresData 4" xfId="59080" xr:uid="{00000000-0005-0000-0000-000090E60000}"/>
    <cellStyle name="SAPBEXresData 4 2" xfId="59081" xr:uid="{00000000-0005-0000-0000-000091E60000}"/>
    <cellStyle name="SAPBEXresData 4 2 2" xfId="59082" xr:uid="{00000000-0005-0000-0000-000092E60000}"/>
    <cellStyle name="SAPBEXresData 4 2 2 2" xfId="59083" xr:uid="{00000000-0005-0000-0000-000093E60000}"/>
    <cellStyle name="SAPBEXresData 4 2 2 2 2" xfId="59084" xr:uid="{00000000-0005-0000-0000-000094E60000}"/>
    <cellStyle name="SAPBEXresData 4 2 2 3" xfId="59085" xr:uid="{00000000-0005-0000-0000-000095E60000}"/>
    <cellStyle name="SAPBEXresData 4 2 2 3 2" xfId="59086" xr:uid="{00000000-0005-0000-0000-000096E60000}"/>
    <cellStyle name="SAPBEXresData 4 2 2 4" xfId="59087" xr:uid="{00000000-0005-0000-0000-000097E60000}"/>
    <cellStyle name="SAPBEXresData 4 2 3" xfId="59088" xr:uid="{00000000-0005-0000-0000-000098E60000}"/>
    <cellStyle name="SAPBEXresData 4 2 3 2" xfId="59089" xr:uid="{00000000-0005-0000-0000-000099E60000}"/>
    <cellStyle name="SAPBEXresData 4 2 3 2 2" xfId="59090" xr:uid="{00000000-0005-0000-0000-00009AE60000}"/>
    <cellStyle name="SAPBEXresData 4 2 3 3" xfId="59091" xr:uid="{00000000-0005-0000-0000-00009BE60000}"/>
    <cellStyle name="SAPBEXresData 4 2 3 3 2" xfId="59092" xr:uid="{00000000-0005-0000-0000-00009CE60000}"/>
    <cellStyle name="SAPBEXresData 4 2 3 4" xfId="59093" xr:uid="{00000000-0005-0000-0000-00009DE60000}"/>
    <cellStyle name="SAPBEXresData 4 2 4" xfId="59094" xr:uid="{00000000-0005-0000-0000-00009EE60000}"/>
    <cellStyle name="SAPBEXresData 4 2 4 2" xfId="59095" xr:uid="{00000000-0005-0000-0000-00009FE60000}"/>
    <cellStyle name="SAPBEXresData 4 2 5" xfId="59096" xr:uid="{00000000-0005-0000-0000-0000A0E60000}"/>
    <cellStyle name="SAPBEXresData 4 2 5 2" xfId="59097" xr:uid="{00000000-0005-0000-0000-0000A1E60000}"/>
    <cellStyle name="SAPBEXresData 4 2 6" xfId="59098" xr:uid="{00000000-0005-0000-0000-0000A2E60000}"/>
    <cellStyle name="SAPBEXresData 4 3" xfId="59099" xr:uid="{00000000-0005-0000-0000-0000A3E60000}"/>
    <cellStyle name="SAPBEXresData 4 3 2" xfId="59100" xr:uid="{00000000-0005-0000-0000-0000A4E60000}"/>
    <cellStyle name="SAPBEXresData 4 3 2 2" xfId="59101" xr:uid="{00000000-0005-0000-0000-0000A5E60000}"/>
    <cellStyle name="SAPBEXresData 4 3 3" xfId="59102" xr:uid="{00000000-0005-0000-0000-0000A6E60000}"/>
    <cellStyle name="SAPBEXresData 4 3 3 2" xfId="59103" xr:uid="{00000000-0005-0000-0000-0000A7E60000}"/>
    <cellStyle name="SAPBEXresData 4 3 4" xfId="59104" xr:uid="{00000000-0005-0000-0000-0000A8E60000}"/>
    <cellStyle name="SAPBEXresData 4 4" xfId="59105" xr:uid="{00000000-0005-0000-0000-0000A9E60000}"/>
    <cellStyle name="SAPBEXresData 4 4 2" xfId="59106" xr:uid="{00000000-0005-0000-0000-0000AAE60000}"/>
    <cellStyle name="SAPBEXresData 4 4 2 2" xfId="59107" xr:uid="{00000000-0005-0000-0000-0000ABE60000}"/>
    <cellStyle name="SAPBEXresData 4 4 3" xfId="59108" xr:uid="{00000000-0005-0000-0000-0000ACE60000}"/>
    <cellStyle name="SAPBEXresData 4 4 3 2" xfId="59109" xr:uid="{00000000-0005-0000-0000-0000ADE60000}"/>
    <cellStyle name="SAPBEXresData 4 4 4" xfId="59110" xr:uid="{00000000-0005-0000-0000-0000AEE60000}"/>
    <cellStyle name="SAPBEXresData 4 5" xfId="59111" xr:uid="{00000000-0005-0000-0000-0000AFE60000}"/>
    <cellStyle name="SAPBEXresData 4 5 2" xfId="59112" xr:uid="{00000000-0005-0000-0000-0000B0E60000}"/>
    <cellStyle name="SAPBEXresData 4 6" xfId="59113" xr:uid="{00000000-0005-0000-0000-0000B1E60000}"/>
    <cellStyle name="SAPBEXresData 4 6 2" xfId="59114" xr:uid="{00000000-0005-0000-0000-0000B2E60000}"/>
    <cellStyle name="SAPBEXresData 4 7" xfId="59115" xr:uid="{00000000-0005-0000-0000-0000B3E60000}"/>
    <cellStyle name="SAPBEXresData 4 8" xfId="59116" xr:uid="{00000000-0005-0000-0000-0000B4E60000}"/>
    <cellStyle name="SAPBEXresData 5" xfId="59117" xr:uid="{00000000-0005-0000-0000-0000B5E60000}"/>
    <cellStyle name="SAPBEXresData 5 2" xfId="59118" xr:uid="{00000000-0005-0000-0000-0000B6E60000}"/>
    <cellStyle name="SAPBEXresData 5 2 2" xfId="59119" xr:uid="{00000000-0005-0000-0000-0000B7E60000}"/>
    <cellStyle name="SAPBEXresData 5 3" xfId="59120" xr:uid="{00000000-0005-0000-0000-0000B8E60000}"/>
    <cellStyle name="SAPBEXresData 5 3 2" xfId="59121" xr:uid="{00000000-0005-0000-0000-0000B9E60000}"/>
    <cellStyle name="SAPBEXresData 5 4" xfId="59122" xr:uid="{00000000-0005-0000-0000-0000BAE60000}"/>
    <cellStyle name="SAPBEXresData 6" xfId="59123" xr:uid="{00000000-0005-0000-0000-0000BBE60000}"/>
    <cellStyle name="SAPBEXresData 6 2" xfId="59124" xr:uid="{00000000-0005-0000-0000-0000BCE60000}"/>
    <cellStyle name="SAPBEXresData 6 2 2" xfId="59125" xr:uid="{00000000-0005-0000-0000-0000BDE60000}"/>
    <cellStyle name="SAPBEXresData 6 3" xfId="59126" xr:uid="{00000000-0005-0000-0000-0000BEE60000}"/>
    <cellStyle name="SAPBEXresData 6 3 2" xfId="59127" xr:uid="{00000000-0005-0000-0000-0000BFE60000}"/>
    <cellStyle name="SAPBEXresData 6 4" xfId="59128" xr:uid="{00000000-0005-0000-0000-0000C0E60000}"/>
    <cellStyle name="SAPBEXresData 7" xfId="59129" xr:uid="{00000000-0005-0000-0000-0000C1E60000}"/>
    <cellStyle name="SAPBEXresData 7 2" xfId="59130" xr:uid="{00000000-0005-0000-0000-0000C2E60000}"/>
    <cellStyle name="SAPBEXresData 7 2 2" xfId="59131" xr:uid="{00000000-0005-0000-0000-0000C3E60000}"/>
    <cellStyle name="SAPBEXresData 7 3" xfId="59132" xr:uid="{00000000-0005-0000-0000-0000C4E60000}"/>
    <cellStyle name="SAPBEXresData 7 3 2" xfId="59133" xr:uid="{00000000-0005-0000-0000-0000C5E60000}"/>
    <cellStyle name="SAPBEXresData 7 4" xfId="59134" xr:uid="{00000000-0005-0000-0000-0000C6E60000}"/>
    <cellStyle name="SAPBEXresData 8" xfId="59135" xr:uid="{00000000-0005-0000-0000-0000C7E60000}"/>
    <cellStyle name="SAPBEXresData 8 2" xfId="59136" xr:uid="{00000000-0005-0000-0000-0000C8E60000}"/>
    <cellStyle name="SAPBEXresData 9" xfId="59137" xr:uid="{00000000-0005-0000-0000-0000C9E60000}"/>
    <cellStyle name="SAPBEXresData 9 2" xfId="59138" xr:uid="{00000000-0005-0000-0000-0000CAE60000}"/>
    <cellStyle name="SAPBEXresDataEmph" xfId="59139" xr:uid="{00000000-0005-0000-0000-0000CBE60000}"/>
    <cellStyle name="SAPBEXresDataEmph 10" xfId="59140" xr:uid="{00000000-0005-0000-0000-0000CCE60000}"/>
    <cellStyle name="SAPBEXresDataEmph 11" xfId="59141" xr:uid="{00000000-0005-0000-0000-0000CDE60000}"/>
    <cellStyle name="SAPBEXresDataEmph 2" xfId="59142" xr:uid="{00000000-0005-0000-0000-0000CEE60000}"/>
    <cellStyle name="SAPBEXresDataEmph 2 2" xfId="59143" xr:uid="{00000000-0005-0000-0000-0000CFE60000}"/>
    <cellStyle name="SAPBEXresDataEmph 2 2 2" xfId="59144" xr:uid="{00000000-0005-0000-0000-0000D0E60000}"/>
    <cellStyle name="SAPBEXresDataEmph 2 3" xfId="59145" xr:uid="{00000000-0005-0000-0000-0000D1E60000}"/>
    <cellStyle name="SAPBEXresDataEmph 2 3 2" xfId="59146" xr:uid="{00000000-0005-0000-0000-0000D2E60000}"/>
    <cellStyle name="SAPBEXresDataEmph 2 3 2 2" xfId="59147" xr:uid="{00000000-0005-0000-0000-0000D3E60000}"/>
    <cellStyle name="SAPBEXresDataEmph 2 3 3" xfId="59148" xr:uid="{00000000-0005-0000-0000-0000D4E60000}"/>
    <cellStyle name="SAPBEXresDataEmph 2 3 3 2" xfId="59149" xr:uid="{00000000-0005-0000-0000-0000D5E60000}"/>
    <cellStyle name="SAPBEXresDataEmph 2 3 4" xfId="59150" xr:uid="{00000000-0005-0000-0000-0000D6E60000}"/>
    <cellStyle name="SAPBEXresDataEmph 2 4" xfId="59151" xr:uid="{00000000-0005-0000-0000-0000D7E60000}"/>
    <cellStyle name="SAPBEXresDataEmph 2 4 2" xfId="59152" xr:uid="{00000000-0005-0000-0000-0000D8E60000}"/>
    <cellStyle name="SAPBEXresDataEmph 2 4 3" xfId="59153" xr:uid="{00000000-0005-0000-0000-0000D9E60000}"/>
    <cellStyle name="SAPBEXresDataEmph 2 5" xfId="59154" xr:uid="{00000000-0005-0000-0000-0000DAE60000}"/>
    <cellStyle name="SAPBEXresDataEmph 2 6" xfId="59155" xr:uid="{00000000-0005-0000-0000-0000DBE60000}"/>
    <cellStyle name="SAPBEXresDataEmph 2 7" xfId="59156" xr:uid="{00000000-0005-0000-0000-0000DCE60000}"/>
    <cellStyle name="SAPBEXresDataEmph 3" xfId="59157" xr:uid="{00000000-0005-0000-0000-0000DDE60000}"/>
    <cellStyle name="SAPBEXresDataEmph 3 2" xfId="59158" xr:uid="{00000000-0005-0000-0000-0000DEE60000}"/>
    <cellStyle name="SAPBEXresDataEmph 3 2 2" xfId="59159" xr:uid="{00000000-0005-0000-0000-0000DFE60000}"/>
    <cellStyle name="SAPBEXresDataEmph 3 2 2 2" xfId="59160" xr:uid="{00000000-0005-0000-0000-0000E0E60000}"/>
    <cellStyle name="SAPBEXresDataEmph 3 2 2 2 2" xfId="59161" xr:uid="{00000000-0005-0000-0000-0000E1E60000}"/>
    <cellStyle name="SAPBEXresDataEmph 3 2 2 3" xfId="59162" xr:uid="{00000000-0005-0000-0000-0000E2E60000}"/>
    <cellStyle name="SAPBEXresDataEmph 3 2 2 3 2" xfId="59163" xr:uid="{00000000-0005-0000-0000-0000E3E60000}"/>
    <cellStyle name="SAPBEXresDataEmph 3 2 2 4" xfId="59164" xr:uid="{00000000-0005-0000-0000-0000E4E60000}"/>
    <cellStyle name="SAPBEXresDataEmph 3 2 3" xfId="59165" xr:uid="{00000000-0005-0000-0000-0000E5E60000}"/>
    <cellStyle name="SAPBEXresDataEmph 3 2 3 2" xfId="59166" xr:uid="{00000000-0005-0000-0000-0000E6E60000}"/>
    <cellStyle name="SAPBEXresDataEmph 3 2 3 2 2" xfId="59167" xr:uid="{00000000-0005-0000-0000-0000E7E60000}"/>
    <cellStyle name="SAPBEXresDataEmph 3 2 3 3" xfId="59168" xr:uid="{00000000-0005-0000-0000-0000E8E60000}"/>
    <cellStyle name="SAPBEXresDataEmph 3 2 3 3 2" xfId="59169" xr:uid="{00000000-0005-0000-0000-0000E9E60000}"/>
    <cellStyle name="SAPBEXresDataEmph 3 2 3 4" xfId="59170" xr:uid="{00000000-0005-0000-0000-0000EAE60000}"/>
    <cellStyle name="SAPBEXresDataEmph 3 2 4" xfId="59171" xr:uid="{00000000-0005-0000-0000-0000EBE60000}"/>
    <cellStyle name="SAPBEXresDataEmph 3 2 4 2" xfId="59172" xr:uid="{00000000-0005-0000-0000-0000ECE60000}"/>
    <cellStyle name="SAPBEXresDataEmph 3 2 5" xfId="59173" xr:uid="{00000000-0005-0000-0000-0000EDE60000}"/>
    <cellStyle name="SAPBEXresDataEmph 3 2 5 2" xfId="59174" xr:uid="{00000000-0005-0000-0000-0000EEE60000}"/>
    <cellStyle name="SAPBEXresDataEmph 3 2 6" xfId="59175" xr:uid="{00000000-0005-0000-0000-0000EFE60000}"/>
    <cellStyle name="SAPBEXresDataEmph 3 3" xfId="59176" xr:uid="{00000000-0005-0000-0000-0000F0E60000}"/>
    <cellStyle name="SAPBEXresDataEmph 3 3 2" xfId="59177" xr:uid="{00000000-0005-0000-0000-0000F1E60000}"/>
    <cellStyle name="SAPBEXresDataEmph 3 3 2 2" xfId="59178" xr:uid="{00000000-0005-0000-0000-0000F2E60000}"/>
    <cellStyle name="SAPBEXresDataEmph 3 3 3" xfId="59179" xr:uid="{00000000-0005-0000-0000-0000F3E60000}"/>
    <cellStyle name="SAPBEXresDataEmph 3 3 3 2" xfId="59180" xr:uid="{00000000-0005-0000-0000-0000F4E60000}"/>
    <cellStyle name="SAPBEXresDataEmph 3 3 4" xfId="59181" xr:uid="{00000000-0005-0000-0000-0000F5E60000}"/>
    <cellStyle name="SAPBEXresDataEmph 3 4" xfId="59182" xr:uid="{00000000-0005-0000-0000-0000F6E60000}"/>
    <cellStyle name="SAPBEXresDataEmph 3 4 2" xfId="59183" xr:uid="{00000000-0005-0000-0000-0000F7E60000}"/>
    <cellStyle name="SAPBEXresDataEmph 3 4 2 2" xfId="59184" xr:uid="{00000000-0005-0000-0000-0000F8E60000}"/>
    <cellStyle name="SAPBEXresDataEmph 3 4 3" xfId="59185" xr:uid="{00000000-0005-0000-0000-0000F9E60000}"/>
    <cellStyle name="SAPBEXresDataEmph 3 4 3 2" xfId="59186" xr:uid="{00000000-0005-0000-0000-0000FAE60000}"/>
    <cellStyle name="SAPBEXresDataEmph 3 4 4" xfId="59187" xr:uid="{00000000-0005-0000-0000-0000FBE60000}"/>
    <cellStyle name="SAPBEXresDataEmph 3 5" xfId="59188" xr:uid="{00000000-0005-0000-0000-0000FCE60000}"/>
    <cellStyle name="SAPBEXresDataEmph 3 5 2" xfId="59189" xr:uid="{00000000-0005-0000-0000-0000FDE60000}"/>
    <cellStyle name="SAPBEXresDataEmph 3 6" xfId="59190" xr:uid="{00000000-0005-0000-0000-0000FEE60000}"/>
    <cellStyle name="SAPBEXresDataEmph 3 6 2" xfId="59191" xr:uid="{00000000-0005-0000-0000-0000FFE60000}"/>
    <cellStyle name="SAPBEXresDataEmph 3 7" xfId="59192" xr:uid="{00000000-0005-0000-0000-000000E70000}"/>
    <cellStyle name="SAPBEXresDataEmph 3 8" xfId="59193" xr:uid="{00000000-0005-0000-0000-000001E70000}"/>
    <cellStyle name="SAPBEXresDataEmph 4" xfId="59194" xr:uid="{00000000-0005-0000-0000-000002E70000}"/>
    <cellStyle name="SAPBEXresDataEmph 4 2" xfId="59195" xr:uid="{00000000-0005-0000-0000-000003E70000}"/>
    <cellStyle name="SAPBEXresDataEmph 4 2 2" xfId="59196" xr:uid="{00000000-0005-0000-0000-000004E70000}"/>
    <cellStyle name="SAPBEXresDataEmph 4 3" xfId="59197" xr:uid="{00000000-0005-0000-0000-000005E70000}"/>
    <cellStyle name="SAPBEXresDataEmph 4 3 2" xfId="59198" xr:uid="{00000000-0005-0000-0000-000006E70000}"/>
    <cellStyle name="SAPBEXresDataEmph 4 4" xfId="59199" xr:uid="{00000000-0005-0000-0000-000007E70000}"/>
    <cellStyle name="SAPBEXresDataEmph 5" xfId="59200" xr:uid="{00000000-0005-0000-0000-000008E70000}"/>
    <cellStyle name="SAPBEXresDataEmph 5 2" xfId="59201" xr:uid="{00000000-0005-0000-0000-000009E70000}"/>
    <cellStyle name="SAPBEXresDataEmph 5 2 2" xfId="59202" xr:uid="{00000000-0005-0000-0000-00000AE70000}"/>
    <cellStyle name="SAPBEXresDataEmph 5 3" xfId="59203" xr:uid="{00000000-0005-0000-0000-00000BE70000}"/>
    <cellStyle name="SAPBEXresDataEmph 5 3 2" xfId="59204" xr:uid="{00000000-0005-0000-0000-00000CE70000}"/>
    <cellStyle name="SAPBEXresDataEmph 5 4" xfId="59205" xr:uid="{00000000-0005-0000-0000-00000DE70000}"/>
    <cellStyle name="SAPBEXresDataEmph 6" xfId="59206" xr:uid="{00000000-0005-0000-0000-00000EE70000}"/>
    <cellStyle name="SAPBEXresDataEmph 6 2" xfId="59207" xr:uid="{00000000-0005-0000-0000-00000FE70000}"/>
    <cellStyle name="SAPBEXresDataEmph 6 2 2" xfId="59208" xr:uid="{00000000-0005-0000-0000-000010E70000}"/>
    <cellStyle name="SAPBEXresDataEmph 6 3" xfId="59209" xr:uid="{00000000-0005-0000-0000-000011E70000}"/>
    <cellStyle name="SAPBEXresDataEmph 6 3 2" xfId="59210" xr:uid="{00000000-0005-0000-0000-000012E70000}"/>
    <cellStyle name="SAPBEXresDataEmph 6 4" xfId="59211" xr:uid="{00000000-0005-0000-0000-000013E70000}"/>
    <cellStyle name="SAPBEXresDataEmph 7" xfId="59212" xr:uid="{00000000-0005-0000-0000-000014E70000}"/>
    <cellStyle name="SAPBEXresDataEmph 7 2" xfId="59213" xr:uid="{00000000-0005-0000-0000-000015E70000}"/>
    <cellStyle name="SAPBEXresDataEmph 8" xfId="59214" xr:uid="{00000000-0005-0000-0000-000016E70000}"/>
    <cellStyle name="SAPBEXresDataEmph 8 2" xfId="59215" xr:uid="{00000000-0005-0000-0000-000017E70000}"/>
    <cellStyle name="SAPBEXresDataEmph 9" xfId="59216" xr:uid="{00000000-0005-0000-0000-000018E70000}"/>
    <cellStyle name="SAPBEXresDataEmph 9 2" xfId="59217" xr:uid="{00000000-0005-0000-0000-000019E70000}"/>
    <cellStyle name="SAPBEXresExc1" xfId="59218" xr:uid="{00000000-0005-0000-0000-00001AE70000}"/>
    <cellStyle name="SAPBEXresExc1 2" xfId="59219" xr:uid="{00000000-0005-0000-0000-00001BE70000}"/>
    <cellStyle name="SAPBEXresExc1 2 2" xfId="59220" xr:uid="{00000000-0005-0000-0000-00001CE70000}"/>
    <cellStyle name="SAPBEXresExc1 3" xfId="59221" xr:uid="{00000000-0005-0000-0000-00001DE70000}"/>
    <cellStyle name="SAPBEXresExc1Emph" xfId="59222" xr:uid="{00000000-0005-0000-0000-00001EE70000}"/>
    <cellStyle name="SAPBEXresExc1Emph 2" xfId="59223" xr:uid="{00000000-0005-0000-0000-00001FE70000}"/>
    <cellStyle name="SAPBEXresExc1Emph 2 2" xfId="59224" xr:uid="{00000000-0005-0000-0000-000020E70000}"/>
    <cellStyle name="SAPBEXresExc1Emph 3" xfId="59225" xr:uid="{00000000-0005-0000-0000-000021E70000}"/>
    <cellStyle name="SAPBEXresExc2" xfId="59226" xr:uid="{00000000-0005-0000-0000-000022E70000}"/>
    <cellStyle name="SAPBEXresExc2 2" xfId="59227" xr:uid="{00000000-0005-0000-0000-000023E70000}"/>
    <cellStyle name="SAPBEXresExc2 2 2" xfId="59228" xr:uid="{00000000-0005-0000-0000-000024E70000}"/>
    <cellStyle name="SAPBEXresExc2 3" xfId="59229" xr:uid="{00000000-0005-0000-0000-000025E70000}"/>
    <cellStyle name="SAPBEXresExc2Emph" xfId="59230" xr:uid="{00000000-0005-0000-0000-000026E70000}"/>
    <cellStyle name="SAPBEXresExc2Emph 2" xfId="59231" xr:uid="{00000000-0005-0000-0000-000027E70000}"/>
    <cellStyle name="SAPBEXresExc2Emph 2 2" xfId="59232" xr:uid="{00000000-0005-0000-0000-000028E70000}"/>
    <cellStyle name="SAPBEXresExc2Emph 3" xfId="59233" xr:uid="{00000000-0005-0000-0000-000029E70000}"/>
    <cellStyle name="SAPBEXresItem" xfId="59234" xr:uid="{00000000-0005-0000-0000-00002AE70000}"/>
    <cellStyle name="SAPBEXresItem 10" xfId="59235" xr:uid="{00000000-0005-0000-0000-00002BE70000}"/>
    <cellStyle name="SAPBEXresItem 10 2" xfId="59236" xr:uid="{00000000-0005-0000-0000-00002CE70000}"/>
    <cellStyle name="SAPBEXresItem 11" xfId="59237" xr:uid="{00000000-0005-0000-0000-00002DE70000}"/>
    <cellStyle name="SAPBEXresItem 12" xfId="59238" xr:uid="{00000000-0005-0000-0000-00002EE70000}"/>
    <cellStyle name="SAPBEXresItem 2" xfId="59239" xr:uid="{00000000-0005-0000-0000-00002FE70000}"/>
    <cellStyle name="SAPBEXresItem 2 10" xfId="59240" xr:uid="{00000000-0005-0000-0000-000030E70000}"/>
    <cellStyle name="SAPBEXresItem 2 11" xfId="59241" xr:uid="{00000000-0005-0000-0000-000031E70000}"/>
    <cellStyle name="SAPBEXresItem 2 2" xfId="59242" xr:uid="{00000000-0005-0000-0000-000032E70000}"/>
    <cellStyle name="SAPBEXresItem 2 2 2" xfId="59243" xr:uid="{00000000-0005-0000-0000-000033E70000}"/>
    <cellStyle name="SAPBEXresItem 2 2 2 2" xfId="59244" xr:uid="{00000000-0005-0000-0000-000034E70000}"/>
    <cellStyle name="SAPBEXresItem 2 2 2 2 2" xfId="59245" xr:uid="{00000000-0005-0000-0000-000035E70000}"/>
    <cellStyle name="SAPBEXresItem 2 2 2 3" xfId="59246" xr:uid="{00000000-0005-0000-0000-000036E70000}"/>
    <cellStyle name="SAPBEXresItem 2 2 2 3 2" xfId="59247" xr:uid="{00000000-0005-0000-0000-000037E70000}"/>
    <cellStyle name="SAPBEXresItem 2 2 2 4" xfId="59248" xr:uid="{00000000-0005-0000-0000-000038E70000}"/>
    <cellStyle name="SAPBEXresItem 2 2 3" xfId="59249" xr:uid="{00000000-0005-0000-0000-000039E70000}"/>
    <cellStyle name="SAPBEXresItem 2 2 3 2" xfId="59250" xr:uid="{00000000-0005-0000-0000-00003AE70000}"/>
    <cellStyle name="SAPBEXresItem 2 2 3 2 2" xfId="59251" xr:uid="{00000000-0005-0000-0000-00003BE70000}"/>
    <cellStyle name="SAPBEXresItem 2 2 3 3" xfId="59252" xr:uid="{00000000-0005-0000-0000-00003CE70000}"/>
    <cellStyle name="SAPBEXresItem 2 2 3 3 2" xfId="59253" xr:uid="{00000000-0005-0000-0000-00003DE70000}"/>
    <cellStyle name="SAPBEXresItem 2 2 3 4" xfId="59254" xr:uid="{00000000-0005-0000-0000-00003EE70000}"/>
    <cellStyle name="SAPBEXresItem 2 2 4" xfId="59255" xr:uid="{00000000-0005-0000-0000-00003FE70000}"/>
    <cellStyle name="SAPBEXresItem 2 2 4 2" xfId="59256" xr:uid="{00000000-0005-0000-0000-000040E70000}"/>
    <cellStyle name="SAPBEXresItem 2 2 4 2 2" xfId="59257" xr:uid="{00000000-0005-0000-0000-000041E70000}"/>
    <cellStyle name="SAPBEXresItem 2 2 4 3" xfId="59258" xr:uid="{00000000-0005-0000-0000-000042E70000}"/>
    <cellStyle name="SAPBEXresItem 2 2 4 3 2" xfId="59259" xr:uid="{00000000-0005-0000-0000-000043E70000}"/>
    <cellStyle name="SAPBEXresItem 2 2 4 4" xfId="59260" xr:uid="{00000000-0005-0000-0000-000044E70000}"/>
    <cellStyle name="SAPBEXresItem 2 2 5" xfId="59261" xr:uid="{00000000-0005-0000-0000-000045E70000}"/>
    <cellStyle name="SAPBEXresItem 2 2 5 2" xfId="59262" xr:uid="{00000000-0005-0000-0000-000046E70000}"/>
    <cellStyle name="SAPBEXresItem 2 2 6" xfId="59263" xr:uid="{00000000-0005-0000-0000-000047E70000}"/>
    <cellStyle name="SAPBEXresItem 2 2 6 2" xfId="59264" xr:uid="{00000000-0005-0000-0000-000048E70000}"/>
    <cellStyle name="SAPBEXresItem 2 2 7" xfId="59265" xr:uid="{00000000-0005-0000-0000-000049E70000}"/>
    <cellStyle name="SAPBEXresItem 2 3" xfId="59266" xr:uid="{00000000-0005-0000-0000-00004AE70000}"/>
    <cellStyle name="SAPBEXresItem 2 3 2" xfId="59267" xr:uid="{00000000-0005-0000-0000-00004BE70000}"/>
    <cellStyle name="SAPBEXresItem 2 3 2 2" xfId="59268" xr:uid="{00000000-0005-0000-0000-00004CE70000}"/>
    <cellStyle name="SAPBEXresItem 2 3 3" xfId="59269" xr:uid="{00000000-0005-0000-0000-00004DE70000}"/>
    <cellStyle name="SAPBEXresItem 2 3 3 2" xfId="59270" xr:uid="{00000000-0005-0000-0000-00004EE70000}"/>
    <cellStyle name="SAPBEXresItem 2 3 4" xfId="59271" xr:uid="{00000000-0005-0000-0000-00004FE70000}"/>
    <cellStyle name="SAPBEXresItem 2 4" xfId="59272" xr:uid="{00000000-0005-0000-0000-000050E70000}"/>
    <cellStyle name="SAPBEXresItem 2 4 2" xfId="59273" xr:uid="{00000000-0005-0000-0000-000051E70000}"/>
    <cellStyle name="SAPBEXresItem 2 4 2 2" xfId="59274" xr:uid="{00000000-0005-0000-0000-000052E70000}"/>
    <cellStyle name="SAPBEXresItem 2 4 3" xfId="59275" xr:uid="{00000000-0005-0000-0000-000053E70000}"/>
    <cellStyle name="SAPBEXresItem 2 4 3 2" xfId="59276" xr:uid="{00000000-0005-0000-0000-000054E70000}"/>
    <cellStyle name="SAPBEXresItem 2 4 4" xfId="59277" xr:uid="{00000000-0005-0000-0000-000055E70000}"/>
    <cellStyle name="SAPBEXresItem 2 5" xfId="59278" xr:uid="{00000000-0005-0000-0000-000056E70000}"/>
    <cellStyle name="SAPBEXresItem 2 5 2" xfId="59279" xr:uid="{00000000-0005-0000-0000-000057E70000}"/>
    <cellStyle name="SAPBEXresItem 2 5 2 2" xfId="59280" xr:uid="{00000000-0005-0000-0000-000058E70000}"/>
    <cellStyle name="SAPBEXresItem 2 5 3" xfId="59281" xr:uid="{00000000-0005-0000-0000-000059E70000}"/>
    <cellStyle name="SAPBEXresItem 2 5 3 2" xfId="59282" xr:uid="{00000000-0005-0000-0000-00005AE70000}"/>
    <cellStyle name="SAPBEXresItem 2 5 4" xfId="59283" xr:uid="{00000000-0005-0000-0000-00005BE70000}"/>
    <cellStyle name="SAPBEXresItem 2 6" xfId="59284" xr:uid="{00000000-0005-0000-0000-00005CE70000}"/>
    <cellStyle name="SAPBEXresItem 2 6 2" xfId="59285" xr:uid="{00000000-0005-0000-0000-00005DE70000}"/>
    <cellStyle name="SAPBEXresItem 2 7" xfId="59286" xr:uid="{00000000-0005-0000-0000-00005EE70000}"/>
    <cellStyle name="SAPBEXresItem 2 7 2" xfId="59287" xr:uid="{00000000-0005-0000-0000-00005FE70000}"/>
    <cellStyle name="SAPBEXresItem 2 8" xfId="59288" xr:uid="{00000000-0005-0000-0000-000060E70000}"/>
    <cellStyle name="SAPBEXresItem 2 8 2" xfId="59289" xr:uid="{00000000-0005-0000-0000-000061E70000}"/>
    <cellStyle name="SAPBEXresItem 2 9" xfId="59290" xr:uid="{00000000-0005-0000-0000-000062E70000}"/>
    <cellStyle name="SAPBEXresItem 3" xfId="59291" xr:uid="{00000000-0005-0000-0000-000063E70000}"/>
    <cellStyle name="SAPBEXresItem 3 2" xfId="59292" xr:uid="{00000000-0005-0000-0000-000064E70000}"/>
    <cellStyle name="SAPBEXresItem 3 2 2" xfId="59293" xr:uid="{00000000-0005-0000-0000-000065E70000}"/>
    <cellStyle name="SAPBEXresItem 3 2 2 2" xfId="59294" xr:uid="{00000000-0005-0000-0000-000066E70000}"/>
    <cellStyle name="SAPBEXresItem 3 2 2 2 2" xfId="59295" xr:uid="{00000000-0005-0000-0000-000067E70000}"/>
    <cellStyle name="SAPBEXresItem 3 2 2 3" xfId="59296" xr:uid="{00000000-0005-0000-0000-000068E70000}"/>
    <cellStyle name="SAPBEXresItem 3 2 2 3 2" xfId="59297" xr:uid="{00000000-0005-0000-0000-000069E70000}"/>
    <cellStyle name="SAPBEXresItem 3 2 2 4" xfId="59298" xr:uid="{00000000-0005-0000-0000-00006AE70000}"/>
    <cellStyle name="SAPBEXresItem 3 2 3" xfId="59299" xr:uid="{00000000-0005-0000-0000-00006BE70000}"/>
    <cellStyle name="SAPBEXresItem 3 2 3 2" xfId="59300" xr:uid="{00000000-0005-0000-0000-00006CE70000}"/>
    <cellStyle name="SAPBEXresItem 3 2 3 2 2" xfId="59301" xr:uid="{00000000-0005-0000-0000-00006DE70000}"/>
    <cellStyle name="SAPBEXresItem 3 2 3 3" xfId="59302" xr:uid="{00000000-0005-0000-0000-00006EE70000}"/>
    <cellStyle name="SAPBEXresItem 3 2 3 3 2" xfId="59303" xr:uid="{00000000-0005-0000-0000-00006FE70000}"/>
    <cellStyle name="SAPBEXresItem 3 2 3 4" xfId="59304" xr:uid="{00000000-0005-0000-0000-000070E70000}"/>
    <cellStyle name="SAPBEXresItem 3 2 4" xfId="59305" xr:uid="{00000000-0005-0000-0000-000071E70000}"/>
    <cellStyle name="SAPBEXresItem 3 2 4 2" xfId="59306" xr:uid="{00000000-0005-0000-0000-000072E70000}"/>
    <cellStyle name="SAPBEXresItem 3 2 5" xfId="59307" xr:uid="{00000000-0005-0000-0000-000073E70000}"/>
    <cellStyle name="SAPBEXresItem 3 2 5 2" xfId="59308" xr:uid="{00000000-0005-0000-0000-000074E70000}"/>
    <cellStyle name="SAPBEXresItem 3 2 6" xfId="59309" xr:uid="{00000000-0005-0000-0000-000075E70000}"/>
    <cellStyle name="SAPBEXresItem 3 3" xfId="59310" xr:uid="{00000000-0005-0000-0000-000076E70000}"/>
    <cellStyle name="SAPBEXresItem 3 3 2" xfId="59311" xr:uid="{00000000-0005-0000-0000-000077E70000}"/>
    <cellStyle name="SAPBEXresItem 3 3 2 2" xfId="59312" xr:uid="{00000000-0005-0000-0000-000078E70000}"/>
    <cellStyle name="SAPBEXresItem 3 3 3" xfId="59313" xr:uid="{00000000-0005-0000-0000-000079E70000}"/>
    <cellStyle name="SAPBEXresItem 3 3 3 2" xfId="59314" xr:uid="{00000000-0005-0000-0000-00007AE70000}"/>
    <cellStyle name="SAPBEXresItem 3 3 4" xfId="59315" xr:uid="{00000000-0005-0000-0000-00007BE70000}"/>
    <cellStyle name="SAPBEXresItem 3 4" xfId="59316" xr:uid="{00000000-0005-0000-0000-00007CE70000}"/>
    <cellStyle name="SAPBEXresItem 3 4 2" xfId="59317" xr:uid="{00000000-0005-0000-0000-00007DE70000}"/>
    <cellStyle name="SAPBEXresItem 3 4 2 2" xfId="59318" xr:uid="{00000000-0005-0000-0000-00007EE70000}"/>
    <cellStyle name="SAPBEXresItem 3 4 3" xfId="59319" xr:uid="{00000000-0005-0000-0000-00007FE70000}"/>
    <cellStyle name="SAPBEXresItem 3 4 3 2" xfId="59320" xr:uid="{00000000-0005-0000-0000-000080E70000}"/>
    <cellStyle name="SAPBEXresItem 3 4 4" xfId="59321" xr:uid="{00000000-0005-0000-0000-000081E70000}"/>
    <cellStyle name="SAPBEXresItem 3 5" xfId="59322" xr:uid="{00000000-0005-0000-0000-000082E70000}"/>
    <cellStyle name="SAPBEXresItem 3 5 2" xfId="59323" xr:uid="{00000000-0005-0000-0000-000083E70000}"/>
    <cellStyle name="SAPBEXresItem 3 5 2 2" xfId="59324" xr:uid="{00000000-0005-0000-0000-000084E70000}"/>
    <cellStyle name="SAPBEXresItem 3 5 3" xfId="59325" xr:uid="{00000000-0005-0000-0000-000085E70000}"/>
    <cellStyle name="SAPBEXresItem 3 5 3 2" xfId="59326" xr:uid="{00000000-0005-0000-0000-000086E70000}"/>
    <cellStyle name="SAPBEXresItem 3 5 4" xfId="59327" xr:uid="{00000000-0005-0000-0000-000087E70000}"/>
    <cellStyle name="SAPBEXresItem 3 6" xfId="59328" xr:uid="{00000000-0005-0000-0000-000088E70000}"/>
    <cellStyle name="SAPBEXresItem 3 6 2" xfId="59329" xr:uid="{00000000-0005-0000-0000-000089E70000}"/>
    <cellStyle name="SAPBEXresItem 3 7" xfId="59330" xr:uid="{00000000-0005-0000-0000-00008AE70000}"/>
    <cellStyle name="SAPBEXresItem 3 7 2" xfId="59331" xr:uid="{00000000-0005-0000-0000-00008BE70000}"/>
    <cellStyle name="SAPBEXresItem 3 8" xfId="59332" xr:uid="{00000000-0005-0000-0000-00008CE70000}"/>
    <cellStyle name="SAPBEXresItem 3 9" xfId="59333" xr:uid="{00000000-0005-0000-0000-00008DE70000}"/>
    <cellStyle name="SAPBEXresItem 4" xfId="59334" xr:uid="{00000000-0005-0000-0000-00008EE70000}"/>
    <cellStyle name="SAPBEXresItem 4 2" xfId="59335" xr:uid="{00000000-0005-0000-0000-00008FE70000}"/>
    <cellStyle name="SAPBEXresItem 4 2 2" xfId="59336" xr:uid="{00000000-0005-0000-0000-000090E70000}"/>
    <cellStyle name="SAPBEXresItem 4 2 2 2" xfId="59337" xr:uid="{00000000-0005-0000-0000-000091E70000}"/>
    <cellStyle name="SAPBEXresItem 4 2 2 2 2" xfId="59338" xr:uid="{00000000-0005-0000-0000-000092E70000}"/>
    <cellStyle name="SAPBEXresItem 4 2 2 3" xfId="59339" xr:uid="{00000000-0005-0000-0000-000093E70000}"/>
    <cellStyle name="SAPBEXresItem 4 2 2 3 2" xfId="59340" xr:uid="{00000000-0005-0000-0000-000094E70000}"/>
    <cellStyle name="SAPBEXresItem 4 2 2 4" xfId="59341" xr:uid="{00000000-0005-0000-0000-000095E70000}"/>
    <cellStyle name="SAPBEXresItem 4 2 3" xfId="59342" xr:uid="{00000000-0005-0000-0000-000096E70000}"/>
    <cellStyle name="SAPBEXresItem 4 2 3 2" xfId="59343" xr:uid="{00000000-0005-0000-0000-000097E70000}"/>
    <cellStyle name="SAPBEXresItem 4 2 3 2 2" xfId="59344" xr:uid="{00000000-0005-0000-0000-000098E70000}"/>
    <cellStyle name="SAPBEXresItem 4 2 3 3" xfId="59345" xr:uid="{00000000-0005-0000-0000-000099E70000}"/>
    <cellStyle name="SAPBEXresItem 4 2 3 3 2" xfId="59346" xr:uid="{00000000-0005-0000-0000-00009AE70000}"/>
    <cellStyle name="SAPBEXresItem 4 2 3 4" xfId="59347" xr:uid="{00000000-0005-0000-0000-00009BE70000}"/>
    <cellStyle name="SAPBEXresItem 4 2 4" xfId="59348" xr:uid="{00000000-0005-0000-0000-00009CE70000}"/>
    <cellStyle name="SAPBEXresItem 4 2 4 2" xfId="59349" xr:uid="{00000000-0005-0000-0000-00009DE70000}"/>
    <cellStyle name="SAPBEXresItem 4 2 5" xfId="59350" xr:uid="{00000000-0005-0000-0000-00009EE70000}"/>
    <cellStyle name="SAPBEXresItem 4 2 5 2" xfId="59351" xr:uid="{00000000-0005-0000-0000-00009FE70000}"/>
    <cellStyle name="SAPBEXresItem 4 2 6" xfId="59352" xr:uid="{00000000-0005-0000-0000-0000A0E70000}"/>
    <cellStyle name="SAPBEXresItem 4 3" xfId="59353" xr:uid="{00000000-0005-0000-0000-0000A1E70000}"/>
    <cellStyle name="SAPBEXresItem 4 3 2" xfId="59354" xr:uid="{00000000-0005-0000-0000-0000A2E70000}"/>
    <cellStyle name="SAPBEXresItem 4 3 2 2" xfId="59355" xr:uid="{00000000-0005-0000-0000-0000A3E70000}"/>
    <cellStyle name="SAPBEXresItem 4 3 3" xfId="59356" xr:uid="{00000000-0005-0000-0000-0000A4E70000}"/>
    <cellStyle name="SAPBEXresItem 4 3 3 2" xfId="59357" xr:uid="{00000000-0005-0000-0000-0000A5E70000}"/>
    <cellStyle name="SAPBEXresItem 4 3 4" xfId="59358" xr:uid="{00000000-0005-0000-0000-0000A6E70000}"/>
    <cellStyle name="SAPBEXresItem 4 4" xfId="59359" xr:uid="{00000000-0005-0000-0000-0000A7E70000}"/>
    <cellStyle name="SAPBEXresItem 4 4 2" xfId="59360" xr:uid="{00000000-0005-0000-0000-0000A8E70000}"/>
    <cellStyle name="SAPBEXresItem 4 4 2 2" xfId="59361" xr:uid="{00000000-0005-0000-0000-0000A9E70000}"/>
    <cellStyle name="SAPBEXresItem 4 4 3" xfId="59362" xr:uid="{00000000-0005-0000-0000-0000AAE70000}"/>
    <cellStyle name="SAPBEXresItem 4 4 3 2" xfId="59363" xr:uid="{00000000-0005-0000-0000-0000ABE70000}"/>
    <cellStyle name="SAPBEXresItem 4 4 4" xfId="59364" xr:uid="{00000000-0005-0000-0000-0000ACE70000}"/>
    <cellStyle name="SAPBEXresItem 4 5" xfId="59365" xr:uid="{00000000-0005-0000-0000-0000ADE70000}"/>
    <cellStyle name="SAPBEXresItem 4 5 2" xfId="59366" xr:uid="{00000000-0005-0000-0000-0000AEE70000}"/>
    <cellStyle name="SAPBEXresItem 4 6" xfId="59367" xr:uid="{00000000-0005-0000-0000-0000AFE70000}"/>
    <cellStyle name="SAPBEXresItem 4 6 2" xfId="59368" xr:uid="{00000000-0005-0000-0000-0000B0E70000}"/>
    <cellStyle name="SAPBEXresItem 4 7" xfId="59369" xr:uid="{00000000-0005-0000-0000-0000B1E70000}"/>
    <cellStyle name="SAPBEXresItem 4 8" xfId="59370" xr:uid="{00000000-0005-0000-0000-0000B2E70000}"/>
    <cellStyle name="SAPBEXresItem 5" xfId="59371" xr:uid="{00000000-0005-0000-0000-0000B3E70000}"/>
    <cellStyle name="SAPBEXresItem 5 2" xfId="59372" xr:uid="{00000000-0005-0000-0000-0000B4E70000}"/>
    <cellStyle name="SAPBEXresItem 5 2 2" xfId="59373" xr:uid="{00000000-0005-0000-0000-0000B5E70000}"/>
    <cellStyle name="SAPBEXresItem 5 3" xfId="59374" xr:uid="{00000000-0005-0000-0000-0000B6E70000}"/>
    <cellStyle name="SAPBEXresItem 5 3 2" xfId="59375" xr:uid="{00000000-0005-0000-0000-0000B7E70000}"/>
    <cellStyle name="SAPBEXresItem 5 4" xfId="59376" xr:uid="{00000000-0005-0000-0000-0000B8E70000}"/>
    <cellStyle name="SAPBEXresItem 6" xfId="59377" xr:uid="{00000000-0005-0000-0000-0000B9E70000}"/>
    <cellStyle name="SAPBEXresItem 6 2" xfId="59378" xr:uid="{00000000-0005-0000-0000-0000BAE70000}"/>
    <cellStyle name="SAPBEXresItem 6 2 2" xfId="59379" xr:uid="{00000000-0005-0000-0000-0000BBE70000}"/>
    <cellStyle name="SAPBEXresItem 6 3" xfId="59380" xr:uid="{00000000-0005-0000-0000-0000BCE70000}"/>
    <cellStyle name="SAPBEXresItem 6 3 2" xfId="59381" xr:uid="{00000000-0005-0000-0000-0000BDE70000}"/>
    <cellStyle name="SAPBEXresItem 6 4" xfId="59382" xr:uid="{00000000-0005-0000-0000-0000BEE70000}"/>
    <cellStyle name="SAPBEXresItem 7" xfId="59383" xr:uid="{00000000-0005-0000-0000-0000BFE70000}"/>
    <cellStyle name="SAPBEXresItem 7 2" xfId="59384" xr:uid="{00000000-0005-0000-0000-0000C0E70000}"/>
    <cellStyle name="SAPBEXresItem 7 2 2" xfId="59385" xr:uid="{00000000-0005-0000-0000-0000C1E70000}"/>
    <cellStyle name="SAPBEXresItem 7 3" xfId="59386" xr:uid="{00000000-0005-0000-0000-0000C2E70000}"/>
    <cellStyle name="SAPBEXresItem 7 3 2" xfId="59387" xr:uid="{00000000-0005-0000-0000-0000C3E70000}"/>
    <cellStyle name="SAPBEXresItem 7 4" xfId="59388" xr:uid="{00000000-0005-0000-0000-0000C4E70000}"/>
    <cellStyle name="SAPBEXresItem 8" xfId="59389" xr:uid="{00000000-0005-0000-0000-0000C5E70000}"/>
    <cellStyle name="SAPBEXresItem 8 2" xfId="59390" xr:uid="{00000000-0005-0000-0000-0000C6E70000}"/>
    <cellStyle name="SAPBEXresItem 9" xfId="59391" xr:uid="{00000000-0005-0000-0000-0000C7E70000}"/>
    <cellStyle name="SAPBEXresItem 9 2" xfId="59392" xr:uid="{00000000-0005-0000-0000-0000C8E70000}"/>
    <cellStyle name="SAPBEXresItemX" xfId="59393" xr:uid="{00000000-0005-0000-0000-0000C9E70000}"/>
    <cellStyle name="SAPBEXresItemX 10" xfId="59394" xr:uid="{00000000-0005-0000-0000-0000CAE70000}"/>
    <cellStyle name="SAPBEXresItemX 10 2" xfId="59395" xr:uid="{00000000-0005-0000-0000-0000CBE70000}"/>
    <cellStyle name="SAPBEXresItemX 11" xfId="59396" xr:uid="{00000000-0005-0000-0000-0000CCE70000}"/>
    <cellStyle name="SAPBEXresItemX 11 2" xfId="59397" xr:uid="{00000000-0005-0000-0000-0000CDE70000}"/>
    <cellStyle name="SAPBEXresItemX 12" xfId="59398" xr:uid="{00000000-0005-0000-0000-0000CEE70000}"/>
    <cellStyle name="SAPBEXresItemX 12 2" xfId="59399" xr:uid="{00000000-0005-0000-0000-0000CFE70000}"/>
    <cellStyle name="SAPBEXresItemX 13" xfId="59400" xr:uid="{00000000-0005-0000-0000-0000D0E70000}"/>
    <cellStyle name="SAPBEXresItemX 14" xfId="59401" xr:uid="{00000000-0005-0000-0000-0000D1E70000}"/>
    <cellStyle name="SAPBEXresItemX 15" xfId="59402" xr:uid="{00000000-0005-0000-0000-0000D2E70000}"/>
    <cellStyle name="SAPBEXresItemX 2" xfId="59403" xr:uid="{00000000-0005-0000-0000-0000D3E70000}"/>
    <cellStyle name="SAPBEXresItemX 2 10" xfId="59404" xr:uid="{00000000-0005-0000-0000-0000D4E70000}"/>
    <cellStyle name="SAPBEXresItemX 2 11" xfId="59405" xr:uid="{00000000-0005-0000-0000-0000D5E70000}"/>
    <cellStyle name="SAPBEXresItemX 2 12" xfId="59406" xr:uid="{00000000-0005-0000-0000-0000D6E70000}"/>
    <cellStyle name="SAPBEXresItemX 2 13" xfId="59407" xr:uid="{00000000-0005-0000-0000-0000D7E70000}"/>
    <cellStyle name="SAPBEXresItemX 2 2" xfId="59408" xr:uid="{00000000-0005-0000-0000-0000D8E70000}"/>
    <cellStyle name="SAPBEXresItemX 2 2 10" xfId="59409" xr:uid="{00000000-0005-0000-0000-0000D9E70000}"/>
    <cellStyle name="SAPBEXresItemX 2 2 2" xfId="59410" xr:uid="{00000000-0005-0000-0000-0000DAE70000}"/>
    <cellStyle name="SAPBEXresItemX 2 2 2 2" xfId="59411" xr:uid="{00000000-0005-0000-0000-0000DBE70000}"/>
    <cellStyle name="SAPBEXresItemX 2 2 2 2 2" xfId="59412" xr:uid="{00000000-0005-0000-0000-0000DCE70000}"/>
    <cellStyle name="SAPBEXresItemX 2 2 2 3" xfId="59413" xr:uid="{00000000-0005-0000-0000-0000DDE70000}"/>
    <cellStyle name="SAPBEXresItemX 2 2 2 3 2" xfId="59414" xr:uid="{00000000-0005-0000-0000-0000DEE70000}"/>
    <cellStyle name="SAPBEXresItemX 2 2 2 4" xfId="59415" xr:uid="{00000000-0005-0000-0000-0000DFE70000}"/>
    <cellStyle name="SAPBEXresItemX 2 2 2 4 2" xfId="59416" xr:uid="{00000000-0005-0000-0000-0000E0E70000}"/>
    <cellStyle name="SAPBEXresItemX 2 2 2 5" xfId="59417" xr:uid="{00000000-0005-0000-0000-0000E1E70000}"/>
    <cellStyle name="SAPBEXresItemX 2 2 2 6" xfId="59418" xr:uid="{00000000-0005-0000-0000-0000E2E70000}"/>
    <cellStyle name="SAPBEXresItemX 2 2 2 7" xfId="59419" xr:uid="{00000000-0005-0000-0000-0000E3E70000}"/>
    <cellStyle name="SAPBEXresItemX 2 2 3" xfId="59420" xr:uid="{00000000-0005-0000-0000-0000E4E70000}"/>
    <cellStyle name="SAPBEXresItemX 2 2 3 2" xfId="59421" xr:uid="{00000000-0005-0000-0000-0000E5E70000}"/>
    <cellStyle name="SAPBEXresItemX 2 2 3 2 2" xfId="59422" xr:uid="{00000000-0005-0000-0000-0000E6E70000}"/>
    <cellStyle name="SAPBEXresItemX 2 2 3 3" xfId="59423" xr:uid="{00000000-0005-0000-0000-0000E7E70000}"/>
    <cellStyle name="SAPBEXresItemX 2 2 3 3 2" xfId="59424" xr:uid="{00000000-0005-0000-0000-0000E8E70000}"/>
    <cellStyle name="SAPBEXresItemX 2 2 3 4" xfId="59425" xr:uid="{00000000-0005-0000-0000-0000E9E70000}"/>
    <cellStyle name="SAPBEXresItemX 2 2 4" xfId="59426" xr:uid="{00000000-0005-0000-0000-0000EAE70000}"/>
    <cellStyle name="SAPBEXresItemX 2 2 4 2" xfId="59427" xr:uid="{00000000-0005-0000-0000-0000EBE70000}"/>
    <cellStyle name="SAPBEXresItemX 2 2 4 2 2" xfId="59428" xr:uid="{00000000-0005-0000-0000-0000ECE70000}"/>
    <cellStyle name="SAPBEXresItemX 2 2 4 3" xfId="59429" xr:uid="{00000000-0005-0000-0000-0000EDE70000}"/>
    <cellStyle name="SAPBEXresItemX 2 2 4 3 2" xfId="59430" xr:uid="{00000000-0005-0000-0000-0000EEE70000}"/>
    <cellStyle name="SAPBEXresItemX 2 2 4 4" xfId="59431" xr:uid="{00000000-0005-0000-0000-0000EFE70000}"/>
    <cellStyle name="SAPBEXresItemX 2 2 5" xfId="59432" xr:uid="{00000000-0005-0000-0000-0000F0E70000}"/>
    <cellStyle name="SAPBEXresItemX 2 2 5 2" xfId="59433" xr:uid="{00000000-0005-0000-0000-0000F1E70000}"/>
    <cellStyle name="SAPBEXresItemX 2 2 6" xfId="59434" xr:uid="{00000000-0005-0000-0000-0000F2E70000}"/>
    <cellStyle name="SAPBEXresItemX 2 2 6 2" xfId="59435" xr:uid="{00000000-0005-0000-0000-0000F3E70000}"/>
    <cellStyle name="SAPBEXresItemX 2 2 7" xfId="59436" xr:uid="{00000000-0005-0000-0000-0000F4E70000}"/>
    <cellStyle name="SAPBEXresItemX 2 2 7 2" xfId="59437" xr:uid="{00000000-0005-0000-0000-0000F5E70000}"/>
    <cellStyle name="SAPBEXresItemX 2 2 8" xfId="59438" xr:uid="{00000000-0005-0000-0000-0000F6E70000}"/>
    <cellStyle name="SAPBEXresItemX 2 2 9" xfId="59439" xr:uid="{00000000-0005-0000-0000-0000F7E70000}"/>
    <cellStyle name="SAPBEXresItemX 2 3" xfId="59440" xr:uid="{00000000-0005-0000-0000-0000F8E70000}"/>
    <cellStyle name="SAPBEXresItemX 2 3 2" xfId="59441" xr:uid="{00000000-0005-0000-0000-0000F9E70000}"/>
    <cellStyle name="SAPBEXresItemX 2 3 2 2" xfId="59442" xr:uid="{00000000-0005-0000-0000-0000FAE70000}"/>
    <cellStyle name="SAPBEXresItemX 2 3 3" xfId="59443" xr:uid="{00000000-0005-0000-0000-0000FBE70000}"/>
    <cellStyle name="SAPBEXresItemX 2 3 3 2" xfId="59444" xr:uid="{00000000-0005-0000-0000-0000FCE70000}"/>
    <cellStyle name="SAPBEXresItemX 2 3 4" xfId="59445" xr:uid="{00000000-0005-0000-0000-0000FDE70000}"/>
    <cellStyle name="SAPBEXresItemX 2 3 4 2" xfId="59446" xr:uid="{00000000-0005-0000-0000-0000FEE70000}"/>
    <cellStyle name="SAPBEXresItemX 2 3 5" xfId="59447" xr:uid="{00000000-0005-0000-0000-0000FFE70000}"/>
    <cellStyle name="SAPBEXresItemX 2 3 6" xfId="59448" xr:uid="{00000000-0005-0000-0000-000000E80000}"/>
    <cellStyle name="SAPBEXresItemX 2 3 7" xfId="59449" xr:uid="{00000000-0005-0000-0000-000001E80000}"/>
    <cellStyle name="SAPBEXresItemX 2 4" xfId="59450" xr:uid="{00000000-0005-0000-0000-000002E80000}"/>
    <cellStyle name="SAPBEXresItemX 2 4 2" xfId="59451" xr:uid="{00000000-0005-0000-0000-000003E80000}"/>
    <cellStyle name="SAPBEXresItemX 2 4 2 2" xfId="59452" xr:uid="{00000000-0005-0000-0000-000004E80000}"/>
    <cellStyle name="SAPBEXresItemX 2 4 3" xfId="59453" xr:uid="{00000000-0005-0000-0000-000005E80000}"/>
    <cellStyle name="SAPBEXresItemX 2 4 3 2" xfId="59454" xr:uid="{00000000-0005-0000-0000-000006E80000}"/>
    <cellStyle name="SAPBEXresItemX 2 4 4" xfId="59455" xr:uid="{00000000-0005-0000-0000-000007E80000}"/>
    <cellStyle name="SAPBEXresItemX 2 4 4 2" xfId="59456" xr:uid="{00000000-0005-0000-0000-000008E80000}"/>
    <cellStyle name="SAPBEXresItemX 2 4 5" xfId="59457" xr:uid="{00000000-0005-0000-0000-000009E80000}"/>
    <cellStyle name="SAPBEXresItemX 2 5" xfId="59458" xr:uid="{00000000-0005-0000-0000-00000AE80000}"/>
    <cellStyle name="SAPBEXresItemX 2 5 2" xfId="59459" xr:uid="{00000000-0005-0000-0000-00000BE80000}"/>
    <cellStyle name="SAPBEXresItemX 2 5 2 2" xfId="59460" xr:uid="{00000000-0005-0000-0000-00000CE80000}"/>
    <cellStyle name="SAPBEXresItemX 2 5 3" xfId="59461" xr:uid="{00000000-0005-0000-0000-00000DE80000}"/>
    <cellStyle name="SAPBEXresItemX 2 5 3 2" xfId="59462" xr:uid="{00000000-0005-0000-0000-00000EE80000}"/>
    <cellStyle name="SAPBEXresItemX 2 5 4" xfId="59463" xr:uid="{00000000-0005-0000-0000-00000FE80000}"/>
    <cellStyle name="SAPBEXresItemX 2 6" xfId="59464" xr:uid="{00000000-0005-0000-0000-000010E80000}"/>
    <cellStyle name="SAPBEXresItemX 2 6 2" xfId="59465" xr:uid="{00000000-0005-0000-0000-000011E80000}"/>
    <cellStyle name="SAPBEXresItemX 2 7" xfId="59466" xr:uid="{00000000-0005-0000-0000-000012E80000}"/>
    <cellStyle name="SAPBEXresItemX 2 7 2" xfId="59467" xr:uid="{00000000-0005-0000-0000-000013E80000}"/>
    <cellStyle name="SAPBEXresItemX 2 8" xfId="59468" xr:uid="{00000000-0005-0000-0000-000014E80000}"/>
    <cellStyle name="SAPBEXresItemX 2 8 2" xfId="59469" xr:uid="{00000000-0005-0000-0000-000015E80000}"/>
    <cellStyle name="SAPBEXresItemX 2 9" xfId="59470" xr:uid="{00000000-0005-0000-0000-000016E80000}"/>
    <cellStyle name="SAPBEXresItemX 2 9 2" xfId="59471" xr:uid="{00000000-0005-0000-0000-000017E80000}"/>
    <cellStyle name="SAPBEXresItemX 3" xfId="59472" xr:uid="{00000000-0005-0000-0000-000018E80000}"/>
    <cellStyle name="SAPBEXresItemX 3 10" xfId="59473" xr:uid="{00000000-0005-0000-0000-000019E80000}"/>
    <cellStyle name="SAPBEXresItemX 3 2" xfId="59474" xr:uid="{00000000-0005-0000-0000-00001AE80000}"/>
    <cellStyle name="SAPBEXresItemX 3 2 2" xfId="59475" xr:uid="{00000000-0005-0000-0000-00001BE80000}"/>
    <cellStyle name="SAPBEXresItemX 3 2 2 2" xfId="59476" xr:uid="{00000000-0005-0000-0000-00001CE80000}"/>
    <cellStyle name="SAPBEXresItemX 3 2 2 2 2" xfId="59477" xr:uid="{00000000-0005-0000-0000-00001DE80000}"/>
    <cellStyle name="SAPBEXresItemX 3 2 2 3" xfId="59478" xr:uid="{00000000-0005-0000-0000-00001EE80000}"/>
    <cellStyle name="SAPBEXresItemX 3 2 2 3 2" xfId="59479" xr:uid="{00000000-0005-0000-0000-00001FE80000}"/>
    <cellStyle name="SAPBEXresItemX 3 2 2 4" xfId="59480" xr:uid="{00000000-0005-0000-0000-000020E80000}"/>
    <cellStyle name="SAPBEXresItemX 3 2 3" xfId="59481" xr:uid="{00000000-0005-0000-0000-000021E80000}"/>
    <cellStyle name="SAPBEXresItemX 3 2 3 2" xfId="59482" xr:uid="{00000000-0005-0000-0000-000022E80000}"/>
    <cellStyle name="SAPBEXresItemX 3 2 3 2 2" xfId="59483" xr:uid="{00000000-0005-0000-0000-000023E80000}"/>
    <cellStyle name="SAPBEXresItemX 3 2 3 3" xfId="59484" xr:uid="{00000000-0005-0000-0000-000024E80000}"/>
    <cellStyle name="SAPBEXresItemX 3 2 3 3 2" xfId="59485" xr:uid="{00000000-0005-0000-0000-000025E80000}"/>
    <cellStyle name="SAPBEXresItemX 3 2 3 4" xfId="59486" xr:uid="{00000000-0005-0000-0000-000026E80000}"/>
    <cellStyle name="SAPBEXresItemX 3 2 4" xfId="59487" xr:uid="{00000000-0005-0000-0000-000027E80000}"/>
    <cellStyle name="SAPBEXresItemX 3 2 4 2" xfId="59488" xr:uid="{00000000-0005-0000-0000-000028E80000}"/>
    <cellStyle name="SAPBEXresItemX 3 2 5" xfId="59489" xr:uid="{00000000-0005-0000-0000-000029E80000}"/>
    <cellStyle name="SAPBEXresItemX 3 2 5 2" xfId="59490" xr:uid="{00000000-0005-0000-0000-00002AE80000}"/>
    <cellStyle name="SAPBEXresItemX 3 2 6" xfId="59491" xr:uid="{00000000-0005-0000-0000-00002BE80000}"/>
    <cellStyle name="SAPBEXresItemX 3 2 6 2" xfId="59492" xr:uid="{00000000-0005-0000-0000-00002CE80000}"/>
    <cellStyle name="SAPBEXresItemX 3 2 7" xfId="59493" xr:uid="{00000000-0005-0000-0000-00002DE80000}"/>
    <cellStyle name="SAPBEXresItemX 3 2 8" xfId="59494" xr:uid="{00000000-0005-0000-0000-00002EE80000}"/>
    <cellStyle name="SAPBEXresItemX 3 2 9" xfId="59495" xr:uid="{00000000-0005-0000-0000-00002FE80000}"/>
    <cellStyle name="SAPBEXresItemX 3 3" xfId="59496" xr:uid="{00000000-0005-0000-0000-000030E80000}"/>
    <cellStyle name="SAPBEXresItemX 3 3 2" xfId="59497" xr:uid="{00000000-0005-0000-0000-000031E80000}"/>
    <cellStyle name="SAPBEXresItemX 3 3 2 2" xfId="59498" xr:uid="{00000000-0005-0000-0000-000032E80000}"/>
    <cellStyle name="SAPBEXresItemX 3 3 3" xfId="59499" xr:uid="{00000000-0005-0000-0000-000033E80000}"/>
    <cellStyle name="SAPBEXresItemX 3 3 3 2" xfId="59500" xr:uid="{00000000-0005-0000-0000-000034E80000}"/>
    <cellStyle name="SAPBEXresItemX 3 3 4" xfId="59501" xr:uid="{00000000-0005-0000-0000-000035E80000}"/>
    <cellStyle name="SAPBEXresItemX 3 4" xfId="59502" xr:uid="{00000000-0005-0000-0000-000036E80000}"/>
    <cellStyle name="SAPBEXresItemX 3 4 2" xfId="59503" xr:uid="{00000000-0005-0000-0000-000037E80000}"/>
    <cellStyle name="SAPBEXresItemX 3 4 2 2" xfId="59504" xr:uid="{00000000-0005-0000-0000-000038E80000}"/>
    <cellStyle name="SAPBEXresItemX 3 4 3" xfId="59505" xr:uid="{00000000-0005-0000-0000-000039E80000}"/>
    <cellStyle name="SAPBEXresItemX 3 4 3 2" xfId="59506" xr:uid="{00000000-0005-0000-0000-00003AE80000}"/>
    <cellStyle name="SAPBEXresItemX 3 4 4" xfId="59507" xr:uid="{00000000-0005-0000-0000-00003BE80000}"/>
    <cellStyle name="SAPBEXresItemX 3 5" xfId="59508" xr:uid="{00000000-0005-0000-0000-00003CE80000}"/>
    <cellStyle name="SAPBEXresItemX 3 5 2" xfId="59509" xr:uid="{00000000-0005-0000-0000-00003DE80000}"/>
    <cellStyle name="SAPBEXresItemX 3 5 2 2" xfId="59510" xr:uid="{00000000-0005-0000-0000-00003EE80000}"/>
    <cellStyle name="SAPBEXresItemX 3 5 3" xfId="59511" xr:uid="{00000000-0005-0000-0000-00003FE80000}"/>
    <cellStyle name="SAPBEXresItemX 3 5 3 2" xfId="59512" xr:uid="{00000000-0005-0000-0000-000040E80000}"/>
    <cellStyle name="SAPBEXresItemX 3 5 4" xfId="59513" xr:uid="{00000000-0005-0000-0000-000041E80000}"/>
    <cellStyle name="SAPBEXresItemX 3 6" xfId="59514" xr:uid="{00000000-0005-0000-0000-000042E80000}"/>
    <cellStyle name="SAPBEXresItemX 3 6 2" xfId="59515" xr:uid="{00000000-0005-0000-0000-000043E80000}"/>
    <cellStyle name="SAPBEXresItemX 3 7" xfId="59516" xr:uid="{00000000-0005-0000-0000-000044E80000}"/>
    <cellStyle name="SAPBEXresItemX 3 7 2" xfId="59517" xr:uid="{00000000-0005-0000-0000-000045E80000}"/>
    <cellStyle name="SAPBEXresItemX 3 8" xfId="59518" xr:uid="{00000000-0005-0000-0000-000046E80000}"/>
    <cellStyle name="SAPBEXresItemX 3 8 2" xfId="59519" xr:uid="{00000000-0005-0000-0000-000047E80000}"/>
    <cellStyle name="SAPBEXresItemX 3 9" xfId="59520" xr:uid="{00000000-0005-0000-0000-000048E80000}"/>
    <cellStyle name="SAPBEXresItemX 4" xfId="59521" xr:uid="{00000000-0005-0000-0000-000049E80000}"/>
    <cellStyle name="SAPBEXresItemX 4 10" xfId="59522" xr:uid="{00000000-0005-0000-0000-00004AE80000}"/>
    <cellStyle name="SAPBEXresItemX 4 2" xfId="59523" xr:uid="{00000000-0005-0000-0000-00004BE80000}"/>
    <cellStyle name="SAPBEXresItemX 4 2 2" xfId="59524" xr:uid="{00000000-0005-0000-0000-00004CE80000}"/>
    <cellStyle name="SAPBEXresItemX 4 2 2 2" xfId="59525" xr:uid="{00000000-0005-0000-0000-00004DE80000}"/>
    <cellStyle name="SAPBEXresItemX 4 2 2 2 2" xfId="59526" xr:uid="{00000000-0005-0000-0000-00004EE80000}"/>
    <cellStyle name="SAPBEXresItemX 4 2 2 3" xfId="59527" xr:uid="{00000000-0005-0000-0000-00004FE80000}"/>
    <cellStyle name="SAPBEXresItemX 4 2 2 3 2" xfId="59528" xr:uid="{00000000-0005-0000-0000-000050E80000}"/>
    <cellStyle name="SAPBEXresItemX 4 2 2 4" xfId="59529" xr:uid="{00000000-0005-0000-0000-000051E80000}"/>
    <cellStyle name="SAPBEXresItemX 4 2 3" xfId="59530" xr:uid="{00000000-0005-0000-0000-000052E80000}"/>
    <cellStyle name="SAPBEXresItemX 4 2 3 2" xfId="59531" xr:uid="{00000000-0005-0000-0000-000053E80000}"/>
    <cellStyle name="SAPBEXresItemX 4 2 3 2 2" xfId="59532" xr:uid="{00000000-0005-0000-0000-000054E80000}"/>
    <cellStyle name="SAPBEXresItemX 4 2 3 3" xfId="59533" xr:uid="{00000000-0005-0000-0000-000055E80000}"/>
    <cellStyle name="SAPBEXresItemX 4 2 3 3 2" xfId="59534" xr:uid="{00000000-0005-0000-0000-000056E80000}"/>
    <cellStyle name="SAPBEXresItemX 4 2 3 4" xfId="59535" xr:uid="{00000000-0005-0000-0000-000057E80000}"/>
    <cellStyle name="SAPBEXresItemX 4 2 4" xfId="59536" xr:uid="{00000000-0005-0000-0000-000058E80000}"/>
    <cellStyle name="SAPBEXresItemX 4 2 4 2" xfId="59537" xr:uid="{00000000-0005-0000-0000-000059E80000}"/>
    <cellStyle name="SAPBEXresItemX 4 2 5" xfId="59538" xr:uid="{00000000-0005-0000-0000-00005AE80000}"/>
    <cellStyle name="SAPBEXresItemX 4 2 5 2" xfId="59539" xr:uid="{00000000-0005-0000-0000-00005BE80000}"/>
    <cellStyle name="SAPBEXresItemX 4 2 6" xfId="59540" xr:uid="{00000000-0005-0000-0000-00005CE80000}"/>
    <cellStyle name="SAPBEXresItemX 4 2 6 2" xfId="59541" xr:uid="{00000000-0005-0000-0000-00005DE80000}"/>
    <cellStyle name="SAPBEXresItemX 4 2 7" xfId="59542" xr:uid="{00000000-0005-0000-0000-00005EE80000}"/>
    <cellStyle name="SAPBEXresItemX 4 3" xfId="59543" xr:uid="{00000000-0005-0000-0000-00005FE80000}"/>
    <cellStyle name="SAPBEXresItemX 4 3 2" xfId="59544" xr:uid="{00000000-0005-0000-0000-000060E80000}"/>
    <cellStyle name="SAPBEXresItemX 4 3 2 2" xfId="59545" xr:uid="{00000000-0005-0000-0000-000061E80000}"/>
    <cellStyle name="SAPBEXresItemX 4 3 3" xfId="59546" xr:uid="{00000000-0005-0000-0000-000062E80000}"/>
    <cellStyle name="SAPBEXresItemX 4 3 3 2" xfId="59547" xr:uid="{00000000-0005-0000-0000-000063E80000}"/>
    <cellStyle name="SAPBEXresItemX 4 3 4" xfId="59548" xr:uid="{00000000-0005-0000-0000-000064E80000}"/>
    <cellStyle name="SAPBEXresItemX 4 4" xfId="59549" xr:uid="{00000000-0005-0000-0000-000065E80000}"/>
    <cellStyle name="SAPBEXresItemX 4 4 2" xfId="59550" xr:uid="{00000000-0005-0000-0000-000066E80000}"/>
    <cellStyle name="SAPBEXresItemX 4 4 2 2" xfId="59551" xr:uid="{00000000-0005-0000-0000-000067E80000}"/>
    <cellStyle name="SAPBEXresItemX 4 4 3" xfId="59552" xr:uid="{00000000-0005-0000-0000-000068E80000}"/>
    <cellStyle name="SAPBEXresItemX 4 4 3 2" xfId="59553" xr:uid="{00000000-0005-0000-0000-000069E80000}"/>
    <cellStyle name="SAPBEXresItemX 4 4 4" xfId="59554" xr:uid="{00000000-0005-0000-0000-00006AE80000}"/>
    <cellStyle name="SAPBEXresItemX 4 5" xfId="59555" xr:uid="{00000000-0005-0000-0000-00006BE80000}"/>
    <cellStyle name="SAPBEXresItemX 4 5 2" xfId="59556" xr:uid="{00000000-0005-0000-0000-00006CE80000}"/>
    <cellStyle name="SAPBEXresItemX 4 6" xfId="59557" xr:uid="{00000000-0005-0000-0000-00006DE80000}"/>
    <cellStyle name="SAPBEXresItemX 4 6 2" xfId="59558" xr:uid="{00000000-0005-0000-0000-00006EE80000}"/>
    <cellStyle name="SAPBEXresItemX 4 7" xfId="59559" xr:uid="{00000000-0005-0000-0000-00006FE80000}"/>
    <cellStyle name="SAPBEXresItemX 4 7 2" xfId="59560" xr:uid="{00000000-0005-0000-0000-000070E80000}"/>
    <cellStyle name="SAPBEXresItemX 4 8" xfId="59561" xr:uid="{00000000-0005-0000-0000-000071E80000}"/>
    <cellStyle name="SAPBEXresItemX 4 9" xfId="59562" xr:uid="{00000000-0005-0000-0000-000072E80000}"/>
    <cellStyle name="SAPBEXresItemX 5" xfId="59563" xr:uid="{00000000-0005-0000-0000-000073E80000}"/>
    <cellStyle name="SAPBEXresItemX 5 2" xfId="59564" xr:uid="{00000000-0005-0000-0000-000074E80000}"/>
    <cellStyle name="SAPBEXresItemX 5 2 2" xfId="59565" xr:uid="{00000000-0005-0000-0000-000075E80000}"/>
    <cellStyle name="SAPBEXresItemX 5 3" xfId="59566" xr:uid="{00000000-0005-0000-0000-000076E80000}"/>
    <cellStyle name="SAPBEXresItemX 5 3 2" xfId="59567" xr:uid="{00000000-0005-0000-0000-000077E80000}"/>
    <cellStyle name="SAPBEXresItemX 5 4" xfId="59568" xr:uid="{00000000-0005-0000-0000-000078E80000}"/>
    <cellStyle name="SAPBEXresItemX 5 4 2" xfId="59569" xr:uid="{00000000-0005-0000-0000-000079E80000}"/>
    <cellStyle name="SAPBEXresItemX 5 5" xfId="59570" xr:uid="{00000000-0005-0000-0000-00007AE80000}"/>
    <cellStyle name="SAPBEXresItemX 5 6" xfId="59571" xr:uid="{00000000-0005-0000-0000-00007BE80000}"/>
    <cellStyle name="SAPBEXresItemX 5 7" xfId="59572" xr:uid="{00000000-0005-0000-0000-00007CE80000}"/>
    <cellStyle name="SAPBEXresItemX 6" xfId="59573" xr:uid="{00000000-0005-0000-0000-00007DE80000}"/>
    <cellStyle name="SAPBEXresItemX 6 2" xfId="59574" xr:uid="{00000000-0005-0000-0000-00007EE80000}"/>
    <cellStyle name="SAPBEXresItemX 6 2 2" xfId="59575" xr:uid="{00000000-0005-0000-0000-00007FE80000}"/>
    <cellStyle name="SAPBEXresItemX 6 3" xfId="59576" xr:uid="{00000000-0005-0000-0000-000080E80000}"/>
    <cellStyle name="SAPBEXresItemX 6 3 2" xfId="59577" xr:uid="{00000000-0005-0000-0000-000081E80000}"/>
    <cellStyle name="SAPBEXresItemX 6 4" xfId="59578" xr:uid="{00000000-0005-0000-0000-000082E80000}"/>
    <cellStyle name="SAPBEXresItemX 6 4 2" xfId="59579" xr:uid="{00000000-0005-0000-0000-000083E80000}"/>
    <cellStyle name="SAPBEXresItemX 6 5" xfId="59580" xr:uid="{00000000-0005-0000-0000-000084E80000}"/>
    <cellStyle name="SAPBEXresItemX 7" xfId="59581" xr:uid="{00000000-0005-0000-0000-000085E80000}"/>
    <cellStyle name="SAPBEXresItemX 7 2" xfId="59582" xr:uid="{00000000-0005-0000-0000-000086E80000}"/>
    <cellStyle name="SAPBEXresItemX 7 2 2" xfId="59583" xr:uid="{00000000-0005-0000-0000-000087E80000}"/>
    <cellStyle name="SAPBEXresItemX 7 3" xfId="59584" xr:uid="{00000000-0005-0000-0000-000088E80000}"/>
    <cellStyle name="SAPBEXresItemX 7 3 2" xfId="59585" xr:uid="{00000000-0005-0000-0000-000089E80000}"/>
    <cellStyle name="SAPBEXresItemX 7 4" xfId="59586" xr:uid="{00000000-0005-0000-0000-00008AE80000}"/>
    <cellStyle name="SAPBEXresItemX 7 4 2" xfId="59587" xr:uid="{00000000-0005-0000-0000-00008BE80000}"/>
    <cellStyle name="SAPBEXresItemX 7 5" xfId="59588" xr:uid="{00000000-0005-0000-0000-00008CE80000}"/>
    <cellStyle name="SAPBEXresItemX 8" xfId="59589" xr:uid="{00000000-0005-0000-0000-00008DE80000}"/>
    <cellStyle name="SAPBEXresItemX 8 2" xfId="59590" xr:uid="{00000000-0005-0000-0000-00008EE80000}"/>
    <cellStyle name="SAPBEXresItemX 9" xfId="59591" xr:uid="{00000000-0005-0000-0000-00008FE80000}"/>
    <cellStyle name="SAPBEXresItemX 9 2" xfId="59592" xr:uid="{00000000-0005-0000-0000-000090E80000}"/>
    <cellStyle name="SAPBEXRow_Headings_SA" xfId="59593" xr:uid="{00000000-0005-0000-0000-000091E80000}"/>
    <cellStyle name="SAPBEXRowResults_SA" xfId="59594" xr:uid="{00000000-0005-0000-0000-000092E80000}"/>
    <cellStyle name="SAPBEXstdData" xfId="370" xr:uid="{00000000-0005-0000-0000-000093E80000}"/>
    <cellStyle name="SAPBEXstdData 10" xfId="59595" xr:uid="{00000000-0005-0000-0000-000094E80000}"/>
    <cellStyle name="SAPBEXstdData 11" xfId="59596" xr:uid="{00000000-0005-0000-0000-000095E80000}"/>
    <cellStyle name="SAPBEXstdData 2" xfId="59597" xr:uid="{00000000-0005-0000-0000-000096E80000}"/>
    <cellStyle name="SAPBEXstdData 2 10" xfId="59598" xr:uid="{00000000-0005-0000-0000-000097E80000}"/>
    <cellStyle name="SAPBEXstdData 2 2" xfId="59599" xr:uid="{00000000-0005-0000-0000-000098E80000}"/>
    <cellStyle name="SAPBEXstdData 2 2 2" xfId="59600" xr:uid="{00000000-0005-0000-0000-000099E80000}"/>
    <cellStyle name="SAPBEXstdData 2 2 2 2" xfId="59601" xr:uid="{00000000-0005-0000-0000-00009AE80000}"/>
    <cellStyle name="SAPBEXstdData 2 2 2 2 2" xfId="59602" xr:uid="{00000000-0005-0000-0000-00009BE80000}"/>
    <cellStyle name="SAPBEXstdData 2 2 2 3" xfId="59603" xr:uid="{00000000-0005-0000-0000-00009CE80000}"/>
    <cellStyle name="SAPBEXstdData 2 2 2 3 2" xfId="59604" xr:uid="{00000000-0005-0000-0000-00009DE80000}"/>
    <cellStyle name="SAPBEXstdData 2 2 2 4" xfId="59605" xr:uid="{00000000-0005-0000-0000-00009EE80000}"/>
    <cellStyle name="SAPBEXstdData 2 2 2 5" xfId="59606" xr:uid="{00000000-0005-0000-0000-00009FE80000}"/>
    <cellStyle name="SAPBEXstdData 2 2 3" xfId="59607" xr:uid="{00000000-0005-0000-0000-0000A0E80000}"/>
    <cellStyle name="SAPBEXstdData 2 2 3 2" xfId="59608" xr:uid="{00000000-0005-0000-0000-0000A1E80000}"/>
    <cellStyle name="SAPBEXstdData 2 2 4" xfId="59609" xr:uid="{00000000-0005-0000-0000-0000A2E80000}"/>
    <cellStyle name="SAPBEXstdData 2 2 4 2" xfId="59610" xr:uid="{00000000-0005-0000-0000-0000A3E80000}"/>
    <cellStyle name="SAPBEXstdData 2 2 5" xfId="59611" xr:uid="{00000000-0005-0000-0000-0000A4E80000}"/>
    <cellStyle name="SAPBEXstdData 2 2 6" xfId="59612" xr:uid="{00000000-0005-0000-0000-0000A5E80000}"/>
    <cellStyle name="SAPBEXstdData 2 3" xfId="59613" xr:uid="{00000000-0005-0000-0000-0000A6E80000}"/>
    <cellStyle name="SAPBEXstdData 2 3 2" xfId="59614" xr:uid="{00000000-0005-0000-0000-0000A7E80000}"/>
    <cellStyle name="SAPBEXstdData 2 3 2 2" xfId="59615" xr:uid="{00000000-0005-0000-0000-0000A8E80000}"/>
    <cellStyle name="SAPBEXstdData 2 3 2 3" xfId="59616" xr:uid="{00000000-0005-0000-0000-0000A9E80000}"/>
    <cellStyle name="SAPBEXstdData 2 3 3" xfId="59617" xr:uid="{00000000-0005-0000-0000-0000AAE80000}"/>
    <cellStyle name="SAPBEXstdData 2 3 3 2" xfId="59618" xr:uid="{00000000-0005-0000-0000-0000ABE80000}"/>
    <cellStyle name="SAPBEXstdData 2 3 4" xfId="59619" xr:uid="{00000000-0005-0000-0000-0000ACE80000}"/>
    <cellStyle name="SAPBEXstdData 2 3 5" xfId="59620" xr:uid="{00000000-0005-0000-0000-0000ADE80000}"/>
    <cellStyle name="SAPBEXstdData 2 4" xfId="59621" xr:uid="{00000000-0005-0000-0000-0000AEE80000}"/>
    <cellStyle name="SAPBEXstdData 2 4 2" xfId="59622" xr:uid="{00000000-0005-0000-0000-0000AFE80000}"/>
    <cellStyle name="SAPBEXstdData 2 4 2 2" xfId="59623" xr:uid="{00000000-0005-0000-0000-0000B0E80000}"/>
    <cellStyle name="SAPBEXstdData 2 4 2 3" xfId="59624" xr:uid="{00000000-0005-0000-0000-0000B1E80000}"/>
    <cellStyle name="SAPBEXstdData 2 4 3" xfId="59625" xr:uid="{00000000-0005-0000-0000-0000B2E80000}"/>
    <cellStyle name="SAPBEXstdData 2 4 3 2" xfId="59626" xr:uid="{00000000-0005-0000-0000-0000B3E80000}"/>
    <cellStyle name="SAPBEXstdData 2 4 4" xfId="59627" xr:uid="{00000000-0005-0000-0000-0000B4E80000}"/>
    <cellStyle name="SAPBEXstdData 2 4 5" xfId="59628" xr:uid="{00000000-0005-0000-0000-0000B5E80000}"/>
    <cellStyle name="SAPBEXstdData 2 5" xfId="59629" xr:uid="{00000000-0005-0000-0000-0000B6E80000}"/>
    <cellStyle name="SAPBEXstdData 2 5 2" xfId="59630" xr:uid="{00000000-0005-0000-0000-0000B7E80000}"/>
    <cellStyle name="SAPBEXstdData 2 5 2 2" xfId="59631" xr:uid="{00000000-0005-0000-0000-0000B8E80000}"/>
    <cellStyle name="SAPBEXstdData 2 5 3" xfId="59632" xr:uid="{00000000-0005-0000-0000-0000B9E80000}"/>
    <cellStyle name="SAPBEXstdData 2 6" xfId="59633" xr:uid="{00000000-0005-0000-0000-0000BAE80000}"/>
    <cellStyle name="SAPBEXstdData 2 6 2" xfId="59634" xr:uid="{00000000-0005-0000-0000-0000BBE80000}"/>
    <cellStyle name="SAPBEXstdData 2 6 2 2" xfId="59635" xr:uid="{00000000-0005-0000-0000-0000BCE80000}"/>
    <cellStyle name="SAPBEXstdData 2 6 3" xfId="59636" xr:uid="{00000000-0005-0000-0000-0000BDE80000}"/>
    <cellStyle name="SAPBEXstdData 2 7" xfId="59637" xr:uid="{00000000-0005-0000-0000-0000BEE80000}"/>
    <cellStyle name="SAPBEXstdData 2 7 2" xfId="59638" xr:uid="{00000000-0005-0000-0000-0000BFE80000}"/>
    <cellStyle name="SAPBEXstdData 2 7 2 2" xfId="59639" xr:uid="{00000000-0005-0000-0000-0000C0E80000}"/>
    <cellStyle name="SAPBEXstdData 2 7 3" xfId="59640" xr:uid="{00000000-0005-0000-0000-0000C1E80000}"/>
    <cellStyle name="SAPBEXstdData 2 8" xfId="59641" xr:uid="{00000000-0005-0000-0000-0000C2E80000}"/>
    <cellStyle name="SAPBEXstdData 2 8 2" xfId="59642" xr:uid="{00000000-0005-0000-0000-0000C3E80000}"/>
    <cellStyle name="SAPBEXstdData 2 9" xfId="59643" xr:uid="{00000000-0005-0000-0000-0000C4E80000}"/>
    <cellStyle name="SAPBEXstdData 3" xfId="59644" xr:uid="{00000000-0005-0000-0000-0000C5E80000}"/>
    <cellStyle name="SAPBEXstdData 3 10" xfId="59645" xr:uid="{00000000-0005-0000-0000-0000C6E80000}"/>
    <cellStyle name="SAPBEXstdData 3 11" xfId="59646" xr:uid="{00000000-0005-0000-0000-0000C7E80000}"/>
    <cellStyle name="SAPBEXstdData 3 12" xfId="59647" xr:uid="{00000000-0005-0000-0000-0000C8E80000}"/>
    <cellStyle name="SAPBEXstdData 3 2" xfId="59648" xr:uid="{00000000-0005-0000-0000-0000C9E80000}"/>
    <cellStyle name="SAPBEXstdData 3 2 2" xfId="59649" xr:uid="{00000000-0005-0000-0000-0000CAE80000}"/>
    <cellStyle name="SAPBEXstdData 3 2 2 2" xfId="59650" xr:uid="{00000000-0005-0000-0000-0000CBE80000}"/>
    <cellStyle name="SAPBEXstdData 3 2 2 2 2" xfId="59651" xr:uid="{00000000-0005-0000-0000-0000CCE80000}"/>
    <cellStyle name="SAPBEXstdData 3 2 2 3" xfId="59652" xr:uid="{00000000-0005-0000-0000-0000CDE80000}"/>
    <cellStyle name="SAPBEXstdData 3 2 2 3 2" xfId="59653" xr:uid="{00000000-0005-0000-0000-0000CEE80000}"/>
    <cellStyle name="SAPBEXstdData 3 2 2 4" xfId="59654" xr:uid="{00000000-0005-0000-0000-0000CFE80000}"/>
    <cellStyle name="SAPBEXstdData 3 2 3" xfId="59655" xr:uid="{00000000-0005-0000-0000-0000D0E80000}"/>
    <cellStyle name="SAPBEXstdData 3 2 3 2" xfId="59656" xr:uid="{00000000-0005-0000-0000-0000D1E80000}"/>
    <cellStyle name="SAPBEXstdData 3 2 3 2 2" xfId="59657" xr:uid="{00000000-0005-0000-0000-0000D2E80000}"/>
    <cellStyle name="SAPBEXstdData 3 2 3 3" xfId="59658" xr:uid="{00000000-0005-0000-0000-0000D3E80000}"/>
    <cellStyle name="SAPBEXstdData 3 2 3 3 2" xfId="59659" xr:uid="{00000000-0005-0000-0000-0000D4E80000}"/>
    <cellStyle name="SAPBEXstdData 3 2 3 4" xfId="59660" xr:uid="{00000000-0005-0000-0000-0000D5E80000}"/>
    <cellStyle name="SAPBEXstdData 3 2 4" xfId="59661" xr:uid="{00000000-0005-0000-0000-0000D6E80000}"/>
    <cellStyle name="SAPBEXstdData 3 2 4 2" xfId="59662" xr:uid="{00000000-0005-0000-0000-0000D7E80000}"/>
    <cellStyle name="SAPBEXstdData 3 2 5" xfId="59663" xr:uid="{00000000-0005-0000-0000-0000D8E80000}"/>
    <cellStyle name="SAPBEXstdData 3 2 5 2" xfId="59664" xr:uid="{00000000-0005-0000-0000-0000D9E80000}"/>
    <cellStyle name="SAPBEXstdData 3 2 6" xfId="59665" xr:uid="{00000000-0005-0000-0000-0000DAE80000}"/>
    <cellStyle name="SAPBEXstdData 3 2 7" xfId="59666" xr:uid="{00000000-0005-0000-0000-0000DBE80000}"/>
    <cellStyle name="SAPBEXstdData 3 3" xfId="59667" xr:uid="{00000000-0005-0000-0000-0000DCE80000}"/>
    <cellStyle name="SAPBEXstdData 3 3 2" xfId="59668" xr:uid="{00000000-0005-0000-0000-0000DDE80000}"/>
    <cellStyle name="SAPBEXstdData 3 3 2 2" xfId="59669" xr:uid="{00000000-0005-0000-0000-0000DEE80000}"/>
    <cellStyle name="SAPBEXstdData 3 3 3" xfId="59670" xr:uid="{00000000-0005-0000-0000-0000DFE80000}"/>
    <cellStyle name="SAPBEXstdData 3 3 3 2" xfId="59671" xr:uid="{00000000-0005-0000-0000-0000E0E80000}"/>
    <cellStyle name="SAPBEXstdData 3 3 4" xfId="59672" xr:uid="{00000000-0005-0000-0000-0000E1E80000}"/>
    <cellStyle name="SAPBEXstdData 3 4" xfId="59673" xr:uid="{00000000-0005-0000-0000-0000E2E80000}"/>
    <cellStyle name="SAPBEXstdData 3 4 2" xfId="59674" xr:uid="{00000000-0005-0000-0000-0000E3E80000}"/>
    <cellStyle name="SAPBEXstdData 3 4 2 2" xfId="59675" xr:uid="{00000000-0005-0000-0000-0000E4E80000}"/>
    <cellStyle name="SAPBEXstdData 3 4 3" xfId="59676" xr:uid="{00000000-0005-0000-0000-0000E5E80000}"/>
    <cellStyle name="SAPBEXstdData 3 4 3 2" xfId="59677" xr:uid="{00000000-0005-0000-0000-0000E6E80000}"/>
    <cellStyle name="SAPBEXstdData 3 4 4" xfId="59678" xr:uid="{00000000-0005-0000-0000-0000E7E80000}"/>
    <cellStyle name="SAPBEXstdData 3 5" xfId="59679" xr:uid="{00000000-0005-0000-0000-0000E8E80000}"/>
    <cellStyle name="SAPBEXstdData 3 5 2" xfId="59680" xr:uid="{00000000-0005-0000-0000-0000E9E80000}"/>
    <cellStyle name="SAPBEXstdData 3 5 2 2" xfId="59681" xr:uid="{00000000-0005-0000-0000-0000EAE80000}"/>
    <cellStyle name="SAPBEXstdData 3 5 3" xfId="59682" xr:uid="{00000000-0005-0000-0000-0000EBE80000}"/>
    <cellStyle name="SAPBEXstdData 3 5 3 2" xfId="59683" xr:uid="{00000000-0005-0000-0000-0000ECE80000}"/>
    <cellStyle name="SAPBEXstdData 3 5 4" xfId="59684" xr:uid="{00000000-0005-0000-0000-0000EDE80000}"/>
    <cellStyle name="SAPBEXstdData 3 6" xfId="59685" xr:uid="{00000000-0005-0000-0000-0000EEE80000}"/>
    <cellStyle name="SAPBEXstdData 3 6 2" xfId="59686" xr:uid="{00000000-0005-0000-0000-0000EFE80000}"/>
    <cellStyle name="SAPBEXstdData 3 7" xfId="59687" xr:uid="{00000000-0005-0000-0000-0000F0E80000}"/>
    <cellStyle name="SAPBEXstdData 3 7 2" xfId="59688" xr:uid="{00000000-0005-0000-0000-0000F1E80000}"/>
    <cellStyle name="SAPBEXstdData 3 8" xfId="59689" xr:uid="{00000000-0005-0000-0000-0000F2E80000}"/>
    <cellStyle name="SAPBEXstdData 3 8 2" xfId="59690" xr:uid="{00000000-0005-0000-0000-0000F3E80000}"/>
    <cellStyle name="SAPBEXstdData 3 9" xfId="59691" xr:uid="{00000000-0005-0000-0000-0000F4E80000}"/>
    <cellStyle name="SAPBEXstdData 4" xfId="59692" xr:uid="{00000000-0005-0000-0000-0000F5E80000}"/>
    <cellStyle name="SAPBEXstdData 4 2" xfId="59693" xr:uid="{00000000-0005-0000-0000-0000F6E80000}"/>
    <cellStyle name="SAPBEXstdData 4 2 2" xfId="59694" xr:uid="{00000000-0005-0000-0000-0000F7E80000}"/>
    <cellStyle name="SAPBEXstdData 4 2 3" xfId="59695" xr:uid="{00000000-0005-0000-0000-0000F8E80000}"/>
    <cellStyle name="SAPBEXstdData 4 3" xfId="59696" xr:uid="{00000000-0005-0000-0000-0000F9E80000}"/>
    <cellStyle name="SAPBEXstdData 4 3 2" xfId="59697" xr:uid="{00000000-0005-0000-0000-0000FAE80000}"/>
    <cellStyle name="SAPBEXstdData 4 4" xfId="59698" xr:uid="{00000000-0005-0000-0000-0000FBE80000}"/>
    <cellStyle name="SAPBEXstdData 4 5" xfId="59699" xr:uid="{00000000-0005-0000-0000-0000FCE80000}"/>
    <cellStyle name="SAPBEXstdData 4 6" xfId="59700" xr:uid="{00000000-0005-0000-0000-0000FDE80000}"/>
    <cellStyle name="SAPBEXstdData 4 7" xfId="59701" xr:uid="{00000000-0005-0000-0000-0000FEE80000}"/>
    <cellStyle name="SAPBEXstdData 5" xfId="59702" xr:uid="{00000000-0005-0000-0000-0000FFE80000}"/>
    <cellStyle name="SAPBEXstdData 5 2" xfId="59703" xr:uid="{00000000-0005-0000-0000-000000E90000}"/>
    <cellStyle name="SAPBEXstdData 5 2 2" xfId="59704" xr:uid="{00000000-0005-0000-0000-000001E90000}"/>
    <cellStyle name="SAPBEXstdData 5 2 3" xfId="59705" xr:uid="{00000000-0005-0000-0000-000002E90000}"/>
    <cellStyle name="SAPBEXstdData 5 3" xfId="59706" xr:uid="{00000000-0005-0000-0000-000003E90000}"/>
    <cellStyle name="SAPBEXstdData 5 3 2" xfId="59707" xr:uid="{00000000-0005-0000-0000-000004E90000}"/>
    <cellStyle name="SAPBEXstdData 5 4" xfId="59708" xr:uid="{00000000-0005-0000-0000-000005E90000}"/>
    <cellStyle name="SAPBEXstdData 5 5" xfId="59709" xr:uid="{00000000-0005-0000-0000-000006E90000}"/>
    <cellStyle name="SAPBEXstdData 6" xfId="59710" xr:uid="{00000000-0005-0000-0000-000007E90000}"/>
    <cellStyle name="SAPBEXstdData 6 2" xfId="59711" xr:uid="{00000000-0005-0000-0000-000008E90000}"/>
    <cellStyle name="SAPBEXstdData 6 2 2" xfId="59712" xr:uid="{00000000-0005-0000-0000-000009E90000}"/>
    <cellStyle name="SAPBEXstdData 6 2 3" xfId="59713" xr:uid="{00000000-0005-0000-0000-00000AE90000}"/>
    <cellStyle name="SAPBEXstdData 6 3" xfId="59714" xr:uid="{00000000-0005-0000-0000-00000BE90000}"/>
    <cellStyle name="SAPBEXstdData 6 3 2" xfId="59715" xr:uid="{00000000-0005-0000-0000-00000CE90000}"/>
    <cellStyle name="SAPBEXstdData 6 4" xfId="59716" xr:uid="{00000000-0005-0000-0000-00000DE90000}"/>
    <cellStyle name="SAPBEXstdData 6 5" xfId="59717" xr:uid="{00000000-0005-0000-0000-00000EE90000}"/>
    <cellStyle name="SAPBEXstdData 6 6" xfId="59718" xr:uid="{00000000-0005-0000-0000-00000FE90000}"/>
    <cellStyle name="SAPBEXstdData 6 7" xfId="59719" xr:uid="{00000000-0005-0000-0000-000010E90000}"/>
    <cellStyle name="SAPBEXstdData 7" xfId="59720" xr:uid="{00000000-0005-0000-0000-000011E90000}"/>
    <cellStyle name="SAPBEXstdData 7 2" xfId="59721" xr:uid="{00000000-0005-0000-0000-000012E90000}"/>
    <cellStyle name="SAPBEXstdData 7 2 2" xfId="59722" xr:uid="{00000000-0005-0000-0000-000013E90000}"/>
    <cellStyle name="SAPBEXstdData 7 3" xfId="59723" xr:uid="{00000000-0005-0000-0000-000014E90000}"/>
    <cellStyle name="SAPBEXstdData 8" xfId="59724" xr:uid="{00000000-0005-0000-0000-000015E90000}"/>
    <cellStyle name="SAPBEXstdData 8 2" xfId="59725" xr:uid="{00000000-0005-0000-0000-000016E90000}"/>
    <cellStyle name="SAPBEXstdData 8 3" xfId="59726" xr:uid="{00000000-0005-0000-0000-000017E90000}"/>
    <cellStyle name="SAPBEXstdData 9" xfId="59727" xr:uid="{00000000-0005-0000-0000-000018E90000}"/>
    <cellStyle name="SAPBEXstdData 9 2" xfId="59728" xr:uid="{00000000-0005-0000-0000-000019E90000}"/>
    <cellStyle name="SAPBEXstdData_13737 3p Contracts v3" xfId="59729" xr:uid="{00000000-0005-0000-0000-00001AE90000}"/>
    <cellStyle name="SAPBEXstdDataEmph" xfId="59730" xr:uid="{00000000-0005-0000-0000-00001BE90000}"/>
    <cellStyle name="SAPBEXstdDataEmph 10" xfId="59731" xr:uid="{00000000-0005-0000-0000-00001CE90000}"/>
    <cellStyle name="SAPBEXstdDataEmph 11" xfId="59732" xr:uid="{00000000-0005-0000-0000-00001DE90000}"/>
    <cellStyle name="SAPBEXstdDataEmph 2" xfId="59733" xr:uid="{00000000-0005-0000-0000-00001EE90000}"/>
    <cellStyle name="SAPBEXstdDataEmph 2 10" xfId="59734" xr:uid="{00000000-0005-0000-0000-00001FE90000}"/>
    <cellStyle name="SAPBEXstdDataEmph 2 2" xfId="59735" xr:uid="{00000000-0005-0000-0000-000020E90000}"/>
    <cellStyle name="SAPBEXstdDataEmph 2 2 2" xfId="59736" xr:uid="{00000000-0005-0000-0000-000021E90000}"/>
    <cellStyle name="SAPBEXstdDataEmph 2 2 2 2" xfId="59737" xr:uid="{00000000-0005-0000-0000-000022E90000}"/>
    <cellStyle name="SAPBEXstdDataEmph 2 2 3" xfId="59738" xr:uid="{00000000-0005-0000-0000-000023E90000}"/>
    <cellStyle name="SAPBEXstdDataEmph 2 2 3 2" xfId="59739" xr:uid="{00000000-0005-0000-0000-000024E90000}"/>
    <cellStyle name="SAPBEXstdDataEmph 2 2 4" xfId="59740" xr:uid="{00000000-0005-0000-0000-000025E90000}"/>
    <cellStyle name="SAPBEXstdDataEmph 2 3" xfId="59741" xr:uid="{00000000-0005-0000-0000-000026E90000}"/>
    <cellStyle name="SAPBEXstdDataEmph 2 3 2" xfId="59742" xr:uid="{00000000-0005-0000-0000-000027E90000}"/>
    <cellStyle name="SAPBEXstdDataEmph 2 3 2 2" xfId="59743" xr:uid="{00000000-0005-0000-0000-000028E90000}"/>
    <cellStyle name="SAPBEXstdDataEmph 2 3 3" xfId="59744" xr:uid="{00000000-0005-0000-0000-000029E90000}"/>
    <cellStyle name="SAPBEXstdDataEmph 2 3 3 2" xfId="59745" xr:uid="{00000000-0005-0000-0000-00002AE90000}"/>
    <cellStyle name="SAPBEXstdDataEmph 2 3 4" xfId="59746" xr:uid="{00000000-0005-0000-0000-00002BE90000}"/>
    <cellStyle name="SAPBEXstdDataEmph 2 4" xfId="59747" xr:uid="{00000000-0005-0000-0000-00002CE90000}"/>
    <cellStyle name="SAPBEXstdDataEmph 2 4 2" xfId="59748" xr:uid="{00000000-0005-0000-0000-00002DE90000}"/>
    <cellStyle name="SAPBEXstdDataEmph 2 4 2 2" xfId="59749" xr:uid="{00000000-0005-0000-0000-00002EE90000}"/>
    <cellStyle name="SAPBEXstdDataEmph 2 4 3" xfId="59750" xr:uid="{00000000-0005-0000-0000-00002FE90000}"/>
    <cellStyle name="SAPBEXstdDataEmph 2 4 3 2" xfId="59751" xr:uid="{00000000-0005-0000-0000-000030E90000}"/>
    <cellStyle name="SAPBEXstdDataEmph 2 4 4" xfId="59752" xr:uid="{00000000-0005-0000-0000-000031E90000}"/>
    <cellStyle name="SAPBEXstdDataEmph 2 5" xfId="59753" xr:uid="{00000000-0005-0000-0000-000032E90000}"/>
    <cellStyle name="SAPBEXstdDataEmph 2 5 2" xfId="59754" xr:uid="{00000000-0005-0000-0000-000033E90000}"/>
    <cellStyle name="SAPBEXstdDataEmph 2 6" xfId="59755" xr:uid="{00000000-0005-0000-0000-000034E90000}"/>
    <cellStyle name="SAPBEXstdDataEmph 2 6 2" xfId="59756" xr:uid="{00000000-0005-0000-0000-000035E90000}"/>
    <cellStyle name="SAPBEXstdDataEmph 2 7" xfId="59757" xr:uid="{00000000-0005-0000-0000-000036E90000}"/>
    <cellStyle name="SAPBEXstdDataEmph 2 8" xfId="59758" xr:uid="{00000000-0005-0000-0000-000037E90000}"/>
    <cellStyle name="SAPBEXstdDataEmph 2 9" xfId="59759" xr:uid="{00000000-0005-0000-0000-000038E90000}"/>
    <cellStyle name="SAPBEXstdDataEmph 3" xfId="59760" xr:uid="{00000000-0005-0000-0000-000039E90000}"/>
    <cellStyle name="SAPBEXstdDataEmph 3 2" xfId="59761" xr:uid="{00000000-0005-0000-0000-00003AE90000}"/>
    <cellStyle name="SAPBEXstdDataEmph 3 2 2" xfId="59762" xr:uid="{00000000-0005-0000-0000-00003BE90000}"/>
    <cellStyle name="SAPBEXstdDataEmph 3 2 2 2" xfId="59763" xr:uid="{00000000-0005-0000-0000-00003CE90000}"/>
    <cellStyle name="SAPBEXstdDataEmph 3 2 2 2 2" xfId="59764" xr:uid="{00000000-0005-0000-0000-00003DE90000}"/>
    <cellStyle name="SAPBEXstdDataEmph 3 2 2 3" xfId="59765" xr:uid="{00000000-0005-0000-0000-00003EE90000}"/>
    <cellStyle name="SAPBEXstdDataEmph 3 2 2 3 2" xfId="59766" xr:uid="{00000000-0005-0000-0000-00003FE90000}"/>
    <cellStyle name="SAPBEXstdDataEmph 3 2 2 4" xfId="59767" xr:uid="{00000000-0005-0000-0000-000040E90000}"/>
    <cellStyle name="SAPBEXstdDataEmph 3 2 3" xfId="59768" xr:uid="{00000000-0005-0000-0000-000041E90000}"/>
    <cellStyle name="SAPBEXstdDataEmph 3 2 3 2" xfId="59769" xr:uid="{00000000-0005-0000-0000-000042E90000}"/>
    <cellStyle name="SAPBEXstdDataEmph 3 2 3 2 2" xfId="59770" xr:uid="{00000000-0005-0000-0000-000043E90000}"/>
    <cellStyle name="SAPBEXstdDataEmph 3 2 3 3" xfId="59771" xr:uid="{00000000-0005-0000-0000-000044E90000}"/>
    <cellStyle name="SAPBEXstdDataEmph 3 2 3 3 2" xfId="59772" xr:uid="{00000000-0005-0000-0000-000045E90000}"/>
    <cellStyle name="SAPBEXstdDataEmph 3 2 3 4" xfId="59773" xr:uid="{00000000-0005-0000-0000-000046E90000}"/>
    <cellStyle name="SAPBEXstdDataEmph 3 2 4" xfId="59774" xr:uid="{00000000-0005-0000-0000-000047E90000}"/>
    <cellStyle name="SAPBEXstdDataEmph 3 2 4 2" xfId="59775" xr:uid="{00000000-0005-0000-0000-000048E90000}"/>
    <cellStyle name="SAPBEXstdDataEmph 3 2 5" xfId="59776" xr:uid="{00000000-0005-0000-0000-000049E90000}"/>
    <cellStyle name="SAPBEXstdDataEmph 3 2 5 2" xfId="59777" xr:uid="{00000000-0005-0000-0000-00004AE90000}"/>
    <cellStyle name="SAPBEXstdDataEmph 3 2 6" xfId="59778" xr:uid="{00000000-0005-0000-0000-00004BE90000}"/>
    <cellStyle name="SAPBEXstdDataEmph 3 3" xfId="59779" xr:uid="{00000000-0005-0000-0000-00004CE90000}"/>
    <cellStyle name="SAPBEXstdDataEmph 3 3 2" xfId="59780" xr:uid="{00000000-0005-0000-0000-00004DE90000}"/>
    <cellStyle name="SAPBEXstdDataEmph 3 3 2 2" xfId="59781" xr:uid="{00000000-0005-0000-0000-00004EE90000}"/>
    <cellStyle name="SAPBEXstdDataEmph 3 3 3" xfId="59782" xr:uid="{00000000-0005-0000-0000-00004FE90000}"/>
    <cellStyle name="SAPBEXstdDataEmph 3 3 3 2" xfId="59783" xr:uid="{00000000-0005-0000-0000-000050E90000}"/>
    <cellStyle name="SAPBEXstdDataEmph 3 3 4" xfId="59784" xr:uid="{00000000-0005-0000-0000-000051E90000}"/>
    <cellStyle name="SAPBEXstdDataEmph 3 4" xfId="59785" xr:uid="{00000000-0005-0000-0000-000052E90000}"/>
    <cellStyle name="SAPBEXstdDataEmph 3 4 2" xfId="59786" xr:uid="{00000000-0005-0000-0000-000053E90000}"/>
    <cellStyle name="SAPBEXstdDataEmph 3 4 2 2" xfId="59787" xr:uid="{00000000-0005-0000-0000-000054E90000}"/>
    <cellStyle name="SAPBEXstdDataEmph 3 4 3" xfId="59788" xr:uid="{00000000-0005-0000-0000-000055E90000}"/>
    <cellStyle name="SAPBEXstdDataEmph 3 4 3 2" xfId="59789" xr:uid="{00000000-0005-0000-0000-000056E90000}"/>
    <cellStyle name="SAPBEXstdDataEmph 3 4 4" xfId="59790" xr:uid="{00000000-0005-0000-0000-000057E90000}"/>
    <cellStyle name="SAPBEXstdDataEmph 3 5" xfId="59791" xr:uid="{00000000-0005-0000-0000-000058E90000}"/>
    <cellStyle name="SAPBEXstdDataEmph 3 5 2" xfId="59792" xr:uid="{00000000-0005-0000-0000-000059E90000}"/>
    <cellStyle name="SAPBEXstdDataEmph 3 6" xfId="59793" xr:uid="{00000000-0005-0000-0000-00005AE90000}"/>
    <cellStyle name="SAPBEXstdDataEmph 3 6 2" xfId="59794" xr:uid="{00000000-0005-0000-0000-00005BE90000}"/>
    <cellStyle name="SAPBEXstdDataEmph 3 7" xfId="59795" xr:uid="{00000000-0005-0000-0000-00005CE90000}"/>
    <cellStyle name="SAPBEXstdDataEmph 3 8" xfId="59796" xr:uid="{00000000-0005-0000-0000-00005DE90000}"/>
    <cellStyle name="SAPBEXstdDataEmph 4" xfId="59797" xr:uid="{00000000-0005-0000-0000-00005EE90000}"/>
    <cellStyle name="SAPBEXstdDataEmph 4 2" xfId="59798" xr:uid="{00000000-0005-0000-0000-00005FE90000}"/>
    <cellStyle name="SAPBEXstdDataEmph 4 2 2" xfId="59799" xr:uid="{00000000-0005-0000-0000-000060E90000}"/>
    <cellStyle name="SAPBEXstdDataEmph 4 3" xfId="59800" xr:uid="{00000000-0005-0000-0000-000061E90000}"/>
    <cellStyle name="SAPBEXstdDataEmph 4 3 2" xfId="59801" xr:uid="{00000000-0005-0000-0000-000062E90000}"/>
    <cellStyle name="SAPBEXstdDataEmph 4 4" xfId="59802" xr:uid="{00000000-0005-0000-0000-000063E90000}"/>
    <cellStyle name="SAPBEXstdDataEmph 5" xfId="59803" xr:uid="{00000000-0005-0000-0000-000064E90000}"/>
    <cellStyle name="SAPBEXstdDataEmph 5 2" xfId="59804" xr:uid="{00000000-0005-0000-0000-000065E90000}"/>
    <cellStyle name="SAPBEXstdDataEmph 5 2 2" xfId="59805" xr:uid="{00000000-0005-0000-0000-000066E90000}"/>
    <cellStyle name="SAPBEXstdDataEmph 5 3" xfId="59806" xr:uid="{00000000-0005-0000-0000-000067E90000}"/>
    <cellStyle name="SAPBEXstdDataEmph 5 3 2" xfId="59807" xr:uid="{00000000-0005-0000-0000-000068E90000}"/>
    <cellStyle name="SAPBEXstdDataEmph 5 4" xfId="59808" xr:uid="{00000000-0005-0000-0000-000069E90000}"/>
    <cellStyle name="SAPBEXstdDataEmph 6" xfId="59809" xr:uid="{00000000-0005-0000-0000-00006AE90000}"/>
    <cellStyle name="SAPBEXstdDataEmph 6 2" xfId="59810" xr:uid="{00000000-0005-0000-0000-00006BE90000}"/>
    <cellStyle name="SAPBEXstdDataEmph 6 2 2" xfId="59811" xr:uid="{00000000-0005-0000-0000-00006CE90000}"/>
    <cellStyle name="SAPBEXstdDataEmph 6 3" xfId="59812" xr:uid="{00000000-0005-0000-0000-00006DE90000}"/>
    <cellStyle name="SAPBEXstdDataEmph 6 3 2" xfId="59813" xr:uid="{00000000-0005-0000-0000-00006EE90000}"/>
    <cellStyle name="SAPBEXstdDataEmph 6 4" xfId="59814" xr:uid="{00000000-0005-0000-0000-00006FE90000}"/>
    <cellStyle name="SAPBEXstdDataEmph 7" xfId="59815" xr:uid="{00000000-0005-0000-0000-000070E90000}"/>
    <cellStyle name="SAPBEXstdDataEmph 7 2" xfId="59816" xr:uid="{00000000-0005-0000-0000-000071E90000}"/>
    <cellStyle name="SAPBEXstdDataEmph 8" xfId="59817" xr:uid="{00000000-0005-0000-0000-000072E90000}"/>
    <cellStyle name="SAPBEXstdDataEmph 8 2" xfId="59818" xr:uid="{00000000-0005-0000-0000-000073E90000}"/>
    <cellStyle name="SAPBEXstdDataEmph 9" xfId="59819" xr:uid="{00000000-0005-0000-0000-000074E90000}"/>
    <cellStyle name="SAPBEXstdDataEmph 9 2" xfId="59820" xr:uid="{00000000-0005-0000-0000-000075E90000}"/>
    <cellStyle name="SAPBEXstdExc1" xfId="59821" xr:uid="{00000000-0005-0000-0000-000076E90000}"/>
    <cellStyle name="SAPBEXstdExc1 2" xfId="59822" xr:uid="{00000000-0005-0000-0000-000077E90000}"/>
    <cellStyle name="SAPBEXstdExc1 2 2" xfId="59823" xr:uid="{00000000-0005-0000-0000-000078E90000}"/>
    <cellStyle name="SAPBEXstdExc1 3" xfId="59824" xr:uid="{00000000-0005-0000-0000-000079E90000}"/>
    <cellStyle name="SAPBEXstdExc1Emph" xfId="59825" xr:uid="{00000000-0005-0000-0000-00007AE90000}"/>
    <cellStyle name="SAPBEXstdExc1Emph 2" xfId="59826" xr:uid="{00000000-0005-0000-0000-00007BE90000}"/>
    <cellStyle name="SAPBEXstdExc1Emph 2 2" xfId="59827" xr:uid="{00000000-0005-0000-0000-00007CE90000}"/>
    <cellStyle name="SAPBEXstdExc1Emph 3" xfId="59828" xr:uid="{00000000-0005-0000-0000-00007DE90000}"/>
    <cellStyle name="SAPBEXstdExc2" xfId="59829" xr:uid="{00000000-0005-0000-0000-00007EE90000}"/>
    <cellStyle name="SAPBEXstdExc2 2" xfId="59830" xr:uid="{00000000-0005-0000-0000-00007FE90000}"/>
    <cellStyle name="SAPBEXstdExc2 2 2" xfId="59831" xr:uid="{00000000-0005-0000-0000-000080E90000}"/>
    <cellStyle name="SAPBEXstdExc2 3" xfId="59832" xr:uid="{00000000-0005-0000-0000-000081E90000}"/>
    <cellStyle name="SAPBEXstdExc2Emph" xfId="59833" xr:uid="{00000000-0005-0000-0000-000082E90000}"/>
    <cellStyle name="SAPBEXstdExc2Emph 2" xfId="59834" xr:uid="{00000000-0005-0000-0000-000083E90000}"/>
    <cellStyle name="SAPBEXstdExc2Emph 2 2" xfId="59835" xr:uid="{00000000-0005-0000-0000-000084E90000}"/>
    <cellStyle name="SAPBEXstdExc2Emph 3" xfId="59836" xr:uid="{00000000-0005-0000-0000-000085E90000}"/>
    <cellStyle name="SAPBEXstdItem" xfId="59837" xr:uid="{00000000-0005-0000-0000-000086E90000}"/>
    <cellStyle name="SAPBEXstdItem 10" xfId="59838" xr:uid="{00000000-0005-0000-0000-000087E90000}"/>
    <cellStyle name="SAPBEXstdItem 11" xfId="59839" xr:uid="{00000000-0005-0000-0000-000088E90000}"/>
    <cellStyle name="SAPBEXstdItem 2" xfId="59840" xr:uid="{00000000-0005-0000-0000-000089E90000}"/>
    <cellStyle name="SAPBEXstdItem 2 10" xfId="59841" xr:uid="{00000000-0005-0000-0000-00008AE90000}"/>
    <cellStyle name="SAPBEXstdItem 2 2" xfId="59842" xr:uid="{00000000-0005-0000-0000-00008BE90000}"/>
    <cellStyle name="SAPBEXstdItem 2 2 2" xfId="59843" xr:uid="{00000000-0005-0000-0000-00008CE90000}"/>
    <cellStyle name="SAPBEXstdItem 2 2 2 2" xfId="59844" xr:uid="{00000000-0005-0000-0000-00008DE90000}"/>
    <cellStyle name="SAPBEXstdItem 2 2 2 2 2" xfId="59845" xr:uid="{00000000-0005-0000-0000-00008EE90000}"/>
    <cellStyle name="SAPBEXstdItem 2 2 2 3" xfId="59846" xr:uid="{00000000-0005-0000-0000-00008FE90000}"/>
    <cellStyle name="SAPBEXstdItem 2 2 2 3 2" xfId="59847" xr:uid="{00000000-0005-0000-0000-000090E90000}"/>
    <cellStyle name="SAPBEXstdItem 2 2 2 4" xfId="59848" xr:uid="{00000000-0005-0000-0000-000091E90000}"/>
    <cellStyle name="SAPBEXstdItem 2 2 2 5" xfId="59849" xr:uid="{00000000-0005-0000-0000-000092E90000}"/>
    <cellStyle name="SAPBEXstdItem 2 2 3" xfId="59850" xr:uid="{00000000-0005-0000-0000-000093E90000}"/>
    <cellStyle name="SAPBEXstdItem 2 2 3 2" xfId="59851" xr:uid="{00000000-0005-0000-0000-000094E90000}"/>
    <cellStyle name="SAPBEXstdItem 2 2 4" xfId="59852" xr:uid="{00000000-0005-0000-0000-000095E90000}"/>
    <cellStyle name="SAPBEXstdItem 2 2 4 2" xfId="59853" xr:uid="{00000000-0005-0000-0000-000096E90000}"/>
    <cellStyle name="SAPBEXstdItem 2 2 5" xfId="59854" xr:uid="{00000000-0005-0000-0000-000097E90000}"/>
    <cellStyle name="SAPBEXstdItem 2 2 6" xfId="59855" xr:uid="{00000000-0005-0000-0000-000098E90000}"/>
    <cellStyle name="SAPBEXstdItem 2 3" xfId="59856" xr:uid="{00000000-0005-0000-0000-000099E90000}"/>
    <cellStyle name="SAPBEXstdItem 2 3 2" xfId="59857" xr:uid="{00000000-0005-0000-0000-00009AE90000}"/>
    <cellStyle name="SAPBEXstdItem 2 3 2 2" xfId="59858" xr:uid="{00000000-0005-0000-0000-00009BE90000}"/>
    <cellStyle name="SAPBEXstdItem 2 3 2 3" xfId="59859" xr:uid="{00000000-0005-0000-0000-00009CE90000}"/>
    <cellStyle name="SAPBEXstdItem 2 3 3" xfId="59860" xr:uid="{00000000-0005-0000-0000-00009DE90000}"/>
    <cellStyle name="SAPBEXstdItem 2 3 3 2" xfId="59861" xr:uid="{00000000-0005-0000-0000-00009EE90000}"/>
    <cellStyle name="SAPBEXstdItem 2 3 4" xfId="59862" xr:uid="{00000000-0005-0000-0000-00009FE90000}"/>
    <cellStyle name="SAPBEXstdItem 2 3 5" xfId="59863" xr:uid="{00000000-0005-0000-0000-0000A0E90000}"/>
    <cellStyle name="SAPBEXstdItem 2 4" xfId="59864" xr:uid="{00000000-0005-0000-0000-0000A1E90000}"/>
    <cellStyle name="SAPBEXstdItem 2 4 2" xfId="59865" xr:uid="{00000000-0005-0000-0000-0000A2E90000}"/>
    <cellStyle name="SAPBEXstdItem 2 4 2 2" xfId="59866" xr:uid="{00000000-0005-0000-0000-0000A3E90000}"/>
    <cellStyle name="SAPBEXstdItem 2 4 2 3" xfId="59867" xr:uid="{00000000-0005-0000-0000-0000A4E90000}"/>
    <cellStyle name="SAPBEXstdItem 2 4 3" xfId="59868" xr:uid="{00000000-0005-0000-0000-0000A5E90000}"/>
    <cellStyle name="SAPBEXstdItem 2 4 3 2" xfId="59869" xr:uid="{00000000-0005-0000-0000-0000A6E90000}"/>
    <cellStyle name="SAPBEXstdItem 2 4 4" xfId="59870" xr:uid="{00000000-0005-0000-0000-0000A7E90000}"/>
    <cellStyle name="SAPBEXstdItem 2 4 5" xfId="59871" xr:uid="{00000000-0005-0000-0000-0000A8E90000}"/>
    <cellStyle name="SAPBEXstdItem 2 5" xfId="59872" xr:uid="{00000000-0005-0000-0000-0000A9E90000}"/>
    <cellStyle name="SAPBEXstdItem 2 5 2" xfId="59873" xr:uid="{00000000-0005-0000-0000-0000AAE90000}"/>
    <cellStyle name="SAPBEXstdItem 2 5 2 2" xfId="59874" xr:uid="{00000000-0005-0000-0000-0000ABE90000}"/>
    <cellStyle name="SAPBEXstdItem 2 5 3" xfId="59875" xr:uid="{00000000-0005-0000-0000-0000ACE90000}"/>
    <cellStyle name="SAPBEXstdItem 2 6" xfId="59876" xr:uid="{00000000-0005-0000-0000-0000ADE90000}"/>
    <cellStyle name="SAPBEXstdItem 2 6 2" xfId="59877" xr:uid="{00000000-0005-0000-0000-0000AEE90000}"/>
    <cellStyle name="SAPBEXstdItem 2 6 2 2" xfId="59878" xr:uid="{00000000-0005-0000-0000-0000AFE90000}"/>
    <cellStyle name="SAPBEXstdItem 2 6 3" xfId="59879" xr:uid="{00000000-0005-0000-0000-0000B0E90000}"/>
    <cellStyle name="SAPBEXstdItem 2 7" xfId="59880" xr:uid="{00000000-0005-0000-0000-0000B1E90000}"/>
    <cellStyle name="SAPBEXstdItem 2 7 2" xfId="59881" xr:uid="{00000000-0005-0000-0000-0000B2E90000}"/>
    <cellStyle name="SAPBEXstdItem 2 7 2 2" xfId="59882" xr:uid="{00000000-0005-0000-0000-0000B3E90000}"/>
    <cellStyle name="SAPBEXstdItem 2 7 3" xfId="59883" xr:uid="{00000000-0005-0000-0000-0000B4E90000}"/>
    <cellStyle name="SAPBEXstdItem 2 8" xfId="59884" xr:uid="{00000000-0005-0000-0000-0000B5E90000}"/>
    <cellStyle name="SAPBEXstdItem 2 8 2" xfId="59885" xr:uid="{00000000-0005-0000-0000-0000B6E90000}"/>
    <cellStyle name="SAPBEXstdItem 2 9" xfId="59886" xr:uid="{00000000-0005-0000-0000-0000B7E90000}"/>
    <cellStyle name="SAPBEXstdItem 3" xfId="59887" xr:uid="{00000000-0005-0000-0000-0000B8E90000}"/>
    <cellStyle name="SAPBEXstdItem 3 10" xfId="59888" xr:uid="{00000000-0005-0000-0000-0000B9E90000}"/>
    <cellStyle name="SAPBEXstdItem 3 11" xfId="59889" xr:uid="{00000000-0005-0000-0000-0000BAE90000}"/>
    <cellStyle name="SAPBEXstdItem 3 2" xfId="59890" xr:uid="{00000000-0005-0000-0000-0000BBE90000}"/>
    <cellStyle name="SAPBEXstdItem 3 2 2" xfId="59891" xr:uid="{00000000-0005-0000-0000-0000BCE90000}"/>
    <cellStyle name="SAPBEXstdItem 3 2 2 2" xfId="59892" xr:uid="{00000000-0005-0000-0000-0000BDE90000}"/>
    <cellStyle name="SAPBEXstdItem 3 2 2 2 2" xfId="59893" xr:uid="{00000000-0005-0000-0000-0000BEE90000}"/>
    <cellStyle name="SAPBEXstdItem 3 2 2 3" xfId="59894" xr:uid="{00000000-0005-0000-0000-0000BFE90000}"/>
    <cellStyle name="SAPBEXstdItem 3 2 2 3 2" xfId="59895" xr:uid="{00000000-0005-0000-0000-0000C0E90000}"/>
    <cellStyle name="SAPBEXstdItem 3 2 2 4" xfId="59896" xr:uid="{00000000-0005-0000-0000-0000C1E90000}"/>
    <cellStyle name="SAPBEXstdItem 3 2 3" xfId="59897" xr:uid="{00000000-0005-0000-0000-0000C2E90000}"/>
    <cellStyle name="SAPBEXstdItem 3 2 3 2" xfId="59898" xr:uid="{00000000-0005-0000-0000-0000C3E90000}"/>
    <cellStyle name="SAPBEXstdItem 3 2 3 2 2" xfId="59899" xr:uid="{00000000-0005-0000-0000-0000C4E90000}"/>
    <cellStyle name="SAPBEXstdItem 3 2 3 3" xfId="59900" xr:uid="{00000000-0005-0000-0000-0000C5E90000}"/>
    <cellStyle name="SAPBEXstdItem 3 2 3 3 2" xfId="59901" xr:uid="{00000000-0005-0000-0000-0000C6E90000}"/>
    <cellStyle name="SAPBEXstdItem 3 2 3 4" xfId="59902" xr:uid="{00000000-0005-0000-0000-0000C7E90000}"/>
    <cellStyle name="SAPBEXstdItem 3 2 4" xfId="59903" xr:uid="{00000000-0005-0000-0000-0000C8E90000}"/>
    <cellStyle name="SAPBEXstdItem 3 2 4 2" xfId="59904" xr:uid="{00000000-0005-0000-0000-0000C9E90000}"/>
    <cellStyle name="SAPBEXstdItem 3 2 5" xfId="59905" xr:uid="{00000000-0005-0000-0000-0000CAE90000}"/>
    <cellStyle name="SAPBEXstdItem 3 2 5 2" xfId="59906" xr:uid="{00000000-0005-0000-0000-0000CBE90000}"/>
    <cellStyle name="SAPBEXstdItem 3 2 6" xfId="59907" xr:uid="{00000000-0005-0000-0000-0000CCE90000}"/>
    <cellStyle name="SAPBEXstdItem 3 2 7" xfId="59908" xr:uid="{00000000-0005-0000-0000-0000CDE90000}"/>
    <cellStyle name="SAPBEXstdItem 3 2 8" xfId="59909" xr:uid="{00000000-0005-0000-0000-0000CEE90000}"/>
    <cellStyle name="SAPBEXstdItem 3 3" xfId="59910" xr:uid="{00000000-0005-0000-0000-0000CFE90000}"/>
    <cellStyle name="SAPBEXstdItem 3 3 2" xfId="59911" xr:uid="{00000000-0005-0000-0000-0000D0E90000}"/>
    <cellStyle name="SAPBEXstdItem 3 3 2 2" xfId="59912" xr:uid="{00000000-0005-0000-0000-0000D1E90000}"/>
    <cellStyle name="SAPBEXstdItem 3 3 3" xfId="59913" xr:uid="{00000000-0005-0000-0000-0000D2E90000}"/>
    <cellStyle name="SAPBEXstdItem 3 3 3 2" xfId="59914" xr:uid="{00000000-0005-0000-0000-0000D3E90000}"/>
    <cellStyle name="SAPBEXstdItem 3 3 4" xfId="59915" xr:uid="{00000000-0005-0000-0000-0000D4E90000}"/>
    <cellStyle name="SAPBEXstdItem 3 3 5" xfId="59916" xr:uid="{00000000-0005-0000-0000-0000D5E90000}"/>
    <cellStyle name="SAPBEXstdItem 3 4" xfId="59917" xr:uid="{00000000-0005-0000-0000-0000D6E90000}"/>
    <cellStyle name="SAPBEXstdItem 3 4 2" xfId="59918" xr:uid="{00000000-0005-0000-0000-0000D7E90000}"/>
    <cellStyle name="SAPBEXstdItem 3 4 2 2" xfId="59919" xr:uid="{00000000-0005-0000-0000-0000D8E90000}"/>
    <cellStyle name="SAPBEXstdItem 3 4 3" xfId="59920" xr:uid="{00000000-0005-0000-0000-0000D9E90000}"/>
    <cellStyle name="SAPBEXstdItem 3 4 3 2" xfId="59921" xr:uid="{00000000-0005-0000-0000-0000DAE90000}"/>
    <cellStyle name="SAPBEXstdItem 3 4 4" xfId="59922" xr:uid="{00000000-0005-0000-0000-0000DBE90000}"/>
    <cellStyle name="SAPBEXstdItem 3 5" xfId="59923" xr:uid="{00000000-0005-0000-0000-0000DCE90000}"/>
    <cellStyle name="SAPBEXstdItem 3 5 2" xfId="59924" xr:uid="{00000000-0005-0000-0000-0000DDE90000}"/>
    <cellStyle name="SAPBEXstdItem 3 5 2 2" xfId="59925" xr:uid="{00000000-0005-0000-0000-0000DEE90000}"/>
    <cellStyle name="SAPBEXstdItem 3 5 3" xfId="59926" xr:uid="{00000000-0005-0000-0000-0000DFE90000}"/>
    <cellStyle name="SAPBEXstdItem 3 5 3 2" xfId="59927" xr:uid="{00000000-0005-0000-0000-0000E0E90000}"/>
    <cellStyle name="SAPBEXstdItem 3 5 4" xfId="59928" xr:uid="{00000000-0005-0000-0000-0000E1E90000}"/>
    <cellStyle name="SAPBEXstdItem 3 6" xfId="59929" xr:uid="{00000000-0005-0000-0000-0000E2E90000}"/>
    <cellStyle name="SAPBEXstdItem 3 6 2" xfId="59930" xr:uid="{00000000-0005-0000-0000-0000E3E90000}"/>
    <cellStyle name="SAPBEXstdItem 3 7" xfId="59931" xr:uid="{00000000-0005-0000-0000-0000E4E90000}"/>
    <cellStyle name="SAPBEXstdItem 3 7 2" xfId="59932" xr:uid="{00000000-0005-0000-0000-0000E5E90000}"/>
    <cellStyle name="SAPBEXstdItem 3 8" xfId="59933" xr:uid="{00000000-0005-0000-0000-0000E6E90000}"/>
    <cellStyle name="SAPBEXstdItem 3 8 2" xfId="59934" xr:uid="{00000000-0005-0000-0000-0000E7E90000}"/>
    <cellStyle name="SAPBEXstdItem 3 9" xfId="59935" xr:uid="{00000000-0005-0000-0000-0000E8E90000}"/>
    <cellStyle name="SAPBEXstdItem 4" xfId="59936" xr:uid="{00000000-0005-0000-0000-0000E9E90000}"/>
    <cellStyle name="SAPBEXstdItem 4 2" xfId="59937" xr:uid="{00000000-0005-0000-0000-0000EAE90000}"/>
    <cellStyle name="SAPBEXstdItem 4 2 2" xfId="59938" xr:uid="{00000000-0005-0000-0000-0000EBE90000}"/>
    <cellStyle name="SAPBEXstdItem 4 2 3" xfId="59939" xr:uid="{00000000-0005-0000-0000-0000ECE90000}"/>
    <cellStyle name="SAPBEXstdItem 4 3" xfId="59940" xr:uid="{00000000-0005-0000-0000-0000EDE90000}"/>
    <cellStyle name="SAPBEXstdItem 4 3 2" xfId="59941" xr:uid="{00000000-0005-0000-0000-0000EEE90000}"/>
    <cellStyle name="SAPBEXstdItem 4 4" xfId="59942" xr:uid="{00000000-0005-0000-0000-0000EFE90000}"/>
    <cellStyle name="SAPBEXstdItem 4 5" xfId="59943" xr:uid="{00000000-0005-0000-0000-0000F0E90000}"/>
    <cellStyle name="SAPBEXstdItem 4 6" xfId="59944" xr:uid="{00000000-0005-0000-0000-0000F1E90000}"/>
    <cellStyle name="SAPBEXstdItem 4 7" xfId="59945" xr:uid="{00000000-0005-0000-0000-0000F2E90000}"/>
    <cellStyle name="SAPBEXstdItem 4 8" xfId="59946" xr:uid="{00000000-0005-0000-0000-0000F3E90000}"/>
    <cellStyle name="SAPBEXstdItem 4 9" xfId="59947" xr:uid="{00000000-0005-0000-0000-0000F4E90000}"/>
    <cellStyle name="SAPBEXstdItem 5" xfId="59948" xr:uid="{00000000-0005-0000-0000-0000F5E90000}"/>
    <cellStyle name="SAPBEXstdItem 5 2" xfId="59949" xr:uid="{00000000-0005-0000-0000-0000F6E90000}"/>
    <cellStyle name="SAPBEXstdItem 5 2 2" xfId="59950" xr:uid="{00000000-0005-0000-0000-0000F7E90000}"/>
    <cellStyle name="SAPBEXstdItem 5 2 3" xfId="59951" xr:uid="{00000000-0005-0000-0000-0000F8E90000}"/>
    <cellStyle name="SAPBEXstdItem 5 3" xfId="59952" xr:uid="{00000000-0005-0000-0000-0000F9E90000}"/>
    <cellStyle name="SAPBEXstdItem 5 3 2" xfId="59953" xr:uid="{00000000-0005-0000-0000-0000FAE90000}"/>
    <cellStyle name="SAPBEXstdItem 5 4" xfId="59954" xr:uid="{00000000-0005-0000-0000-0000FBE90000}"/>
    <cellStyle name="SAPBEXstdItem 5 5" xfId="59955" xr:uid="{00000000-0005-0000-0000-0000FCE90000}"/>
    <cellStyle name="SAPBEXstdItem 6" xfId="59956" xr:uid="{00000000-0005-0000-0000-0000FDE90000}"/>
    <cellStyle name="SAPBEXstdItem 6 2" xfId="59957" xr:uid="{00000000-0005-0000-0000-0000FEE90000}"/>
    <cellStyle name="SAPBEXstdItem 6 2 2" xfId="59958" xr:uid="{00000000-0005-0000-0000-0000FFE90000}"/>
    <cellStyle name="SAPBEXstdItem 6 2 3" xfId="59959" xr:uid="{00000000-0005-0000-0000-000000EA0000}"/>
    <cellStyle name="SAPBEXstdItem 6 3" xfId="59960" xr:uid="{00000000-0005-0000-0000-000001EA0000}"/>
    <cellStyle name="SAPBEXstdItem 6 3 2" xfId="59961" xr:uid="{00000000-0005-0000-0000-000002EA0000}"/>
    <cellStyle name="SAPBEXstdItem 6 4" xfId="59962" xr:uid="{00000000-0005-0000-0000-000003EA0000}"/>
    <cellStyle name="SAPBEXstdItem 6 5" xfId="59963" xr:uid="{00000000-0005-0000-0000-000004EA0000}"/>
    <cellStyle name="SAPBEXstdItem 6 6" xfId="59964" xr:uid="{00000000-0005-0000-0000-000005EA0000}"/>
    <cellStyle name="SAPBEXstdItem 6 7" xfId="59965" xr:uid="{00000000-0005-0000-0000-000006EA0000}"/>
    <cellStyle name="SAPBEXstdItem 7" xfId="59966" xr:uid="{00000000-0005-0000-0000-000007EA0000}"/>
    <cellStyle name="SAPBEXstdItem 7 2" xfId="59967" xr:uid="{00000000-0005-0000-0000-000008EA0000}"/>
    <cellStyle name="SAPBEXstdItem 7 2 2" xfId="59968" xr:uid="{00000000-0005-0000-0000-000009EA0000}"/>
    <cellStyle name="SAPBEXstdItem 7 3" xfId="59969" xr:uid="{00000000-0005-0000-0000-00000AEA0000}"/>
    <cellStyle name="SAPBEXstdItem 8" xfId="59970" xr:uid="{00000000-0005-0000-0000-00000BEA0000}"/>
    <cellStyle name="SAPBEXstdItem 8 2" xfId="59971" xr:uid="{00000000-0005-0000-0000-00000CEA0000}"/>
    <cellStyle name="SAPBEXstdItem 8 3" xfId="59972" xr:uid="{00000000-0005-0000-0000-00000DEA0000}"/>
    <cellStyle name="SAPBEXstdItem 9" xfId="59973" xr:uid="{00000000-0005-0000-0000-00000EEA0000}"/>
    <cellStyle name="SAPBEXstdItem 9 2" xfId="59974" xr:uid="{00000000-0005-0000-0000-00000FEA0000}"/>
    <cellStyle name="SAPBEXstdItem_13737 3p Contracts v3" xfId="59975" xr:uid="{00000000-0005-0000-0000-000010EA0000}"/>
    <cellStyle name="SAPBEXstdItemX" xfId="59976" xr:uid="{00000000-0005-0000-0000-000011EA0000}"/>
    <cellStyle name="SAPBEXstdItemX 10" xfId="59977" xr:uid="{00000000-0005-0000-0000-000012EA0000}"/>
    <cellStyle name="SAPBEXstdItemX 10 2" xfId="59978" xr:uid="{00000000-0005-0000-0000-000013EA0000}"/>
    <cellStyle name="SAPBEXstdItemX 11" xfId="59979" xr:uid="{00000000-0005-0000-0000-000014EA0000}"/>
    <cellStyle name="SAPBEXstdItemX 11 2" xfId="59980" xr:uid="{00000000-0005-0000-0000-000015EA0000}"/>
    <cellStyle name="SAPBEXstdItemX 12" xfId="59981" xr:uid="{00000000-0005-0000-0000-000016EA0000}"/>
    <cellStyle name="SAPBEXstdItemX 12 2" xfId="59982" xr:uid="{00000000-0005-0000-0000-000017EA0000}"/>
    <cellStyle name="SAPBEXstdItemX 13" xfId="59983" xr:uid="{00000000-0005-0000-0000-000018EA0000}"/>
    <cellStyle name="SAPBEXstdItemX 14" xfId="59984" xr:uid="{00000000-0005-0000-0000-000019EA0000}"/>
    <cellStyle name="SAPBEXstdItemX 15" xfId="59985" xr:uid="{00000000-0005-0000-0000-00001AEA0000}"/>
    <cellStyle name="SAPBEXstdItemX 2" xfId="59986" xr:uid="{00000000-0005-0000-0000-00001BEA0000}"/>
    <cellStyle name="SAPBEXstdItemX 2 10" xfId="59987" xr:uid="{00000000-0005-0000-0000-00001CEA0000}"/>
    <cellStyle name="SAPBEXstdItemX 2 11" xfId="59988" xr:uid="{00000000-0005-0000-0000-00001DEA0000}"/>
    <cellStyle name="SAPBEXstdItemX 2 12" xfId="59989" xr:uid="{00000000-0005-0000-0000-00001EEA0000}"/>
    <cellStyle name="SAPBEXstdItemX 2 13" xfId="59990" xr:uid="{00000000-0005-0000-0000-00001FEA0000}"/>
    <cellStyle name="SAPBEXstdItemX 2 2" xfId="59991" xr:uid="{00000000-0005-0000-0000-000020EA0000}"/>
    <cellStyle name="SAPBEXstdItemX 2 2 10" xfId="59992" xr:uid="{00000000-0005-0000-0000-000021EA0000}"/>
    <cellStyle name="SAPBEXstdItemX 2 2 2" xfId="59993" xr:uid="{00000000-0005-0000-0000-000022EA0000}"/>
    <cellStyle name="SAPBEXstdItemX 2 2 2 2" xfId="59994" xr:uid="{00000000-0005-0000-0000-000023EA0000}"/>
    <cellStyle name="SAPBEXstdItemX 2 2 2 2 2" xfId="59995" xr:uid="{00000000-0005-0000-0000-000024EA0000}"/>
    <cellStyle name="SAPBEXstdItemX 2 2 2 3" xfId="59996" xr:uid="{00000000-0005-0000-0000-000025EA0000}"/>
    <cellStyle name="SAPBEXstdItemX 2 2 2 3 2" xfId="59997" xr:uid="{00000000-0005-0000-0000-000026EA0000}"/>
    <cellStyle name="SAPBEXstdItemX 2 2 2 4" xfId="59998" xr:uid="{00000000-0005-0000-0000-000027EA0000}"/>
    <cellStyle name="SAPBEXstdItemX 2 2 2 4 2" xfId="59999" xr:uid="{00000000-0005-0000-0000-000028EA0000}"/>
    <cellStyle name="SAPBEXstdItemX 2 2 2 5" xfId="60000" xr:uid="{00000000-0005-0000-0000-000029EA0000}"/>
    <cellStyle name="SAPBEXstdItemX 2 2 2 6" xfId="60001" xr:uid="{00000000-0005-0000-0000-00002AEA0000}"/>
    <cellStyle name="SAPBEXstdItemX 2 2 2 7" xfId="60002" xr:uid="{00000000-0005-0000-0000-00002BEA0000}"/>
    <cellStyle name="SAPBEXstdItemX 2 2 3" xfId="60003" xr:uid="{00000000-0005-0000-0000-00002CEA0000}"/>
    <cellStyle name="SAPBEXstdItemX 2 2 3 2" xfId="60004" xr:uid="{00000000-0005-0000-0000-00002DEA0000}"/>
    <cellStyle name="SAPBEXstdItemX 2 2 3 2 2" xfId="60005" xr:uid="{00000000-0005-0000-0000-00002EEA0000}"/>
    <cellStyle name="SAPBEXstdItemX 2 2 3 3" xfId="60006" xr:uid="{00000000-0005-0000-0000-00002FEA0000}"/>
    <cellStyle name="SAPBEXstdItemX 2 2 3 3 2" xfId="60007" xr:uid="{00000000-0005-0000-0000-000030EA0000}"/>
    <cellStyle name="SAPBEXstdItemX 2 2 3 4" xfId="60008" xr:uid="{00000000-0005-0000-0000-000031EA0000}"/>
    <cellStyle name="SAPBEXstdItemX 2 2 4" xfId="60009" xr:uid="{00000000-0005-0000-0000-000032EA0000}"/>
    <cellStyle name="SAPBEXstdItemX 2 2 4 2" xfId="60010" xr:uid="{00000000-0005-0000-0000-000033EA0000}"/>
    <cellStyle name="SAPBEXstdItemX 2 2 4 2 2" xfId="60011" xr:uid="{00000000-0005-0000-0000-000034EA0000}"/>
    <cellStyle name="SAPBEXstdItemX 2 2 4 3" xfId="60012" xr:uid="{00000000-0005-0000-0000-000035EA0000}"/>
    <cellStyle name="SAPBEXstdItemX 2 2 4 3 2" xfId="60013" xr:uid="{00000000-0005-0000-0000-000036EA0000}"/>
    <cellStyle name="SAPBEXstdItemX 2 2 4 4" xfId="60014" xr:uid="{00000000-0005-0000-0000-000037EA0000}"/>
    <cellStyle name="SAPBEXstdItemX 2 2 5" xfId="60015" xr:uid="{00000000-0005-0000-0000-000038EA0000}"/>
    <cellStyle name="SAPBEXstdItemX 2 2 5 2" xfId="60016" xr:uid="{00000000-0005-0000-0000-000039EA0000}"/>
    <cellStyle name="SAPBEXstdItemX 2 2 6" xfId="60017" xr:uid="{00000000-0005-0000-0000-00003AEA0000}"/>
    <cellStyle name="SAPBEXstdItemX 2 2 6 2" xfId="60018" xr:uid="{00000000-0005-0000-0000-00003BEA0000}"/>
    <cellStyle name="SAPBEXstdItemX 2 2 7" xfId="60019" xr:uid="{00000000-0005-0000-0000-00003CEA0000}"/>
    <cellStyle name="SAPBEXstdItemX 2 2 7 2" xfId="60020" xr:uid="{00000000-0005-0000-0000-00003DEA0000}"/>
    <cellStyle name="SAPBEXstdItemX 2 2 8" xfId="60021" xr:uid="{00000000-0005-0000-0000-00003EEA0000}"/>
    <cellStyle name="SAPBEXstdItemX 2 2 9" xfId="60022" xr:uid="{00000000-0005-0000-0000-00003FEA0000}"/>
    <cellStyle name="SAPBEXstdItemX 2 3" xfId="60023" xr:uid="{00000000-0005-0000-0000-000040EA0000}"/>
    <cellStyle name="SAPBEXstdItemX 2 3 2" xfId="60024" xr:uid="{00000000-0005-0000-0000-000041EA0000}"/>
    <cellStyle name="SAPBEXstdItemX 2 3 2 2" xfId="60025" xr:uid="{00000000-0005-0000-0000-000042EA0000}"/>
    <cellStyle name="SAPBEXstdItemX 2 3 3" xfId="60026" xr:uid="{00000000-0005-0000-0000-000043EA0000}"/>
    <cellStyle name="SAPBEXstdItemX 2 3 3 2" xfId="60027" xr:uid="{00000000-0005-0000-0000-000044EA0000}"/>
    <cellStyle name="SAPBEXstdItemX 2 3 4" xfId="60028" xr:uid="{00000000-0005-0000-0000-000045EA0000}"/>
    <cellStyle name="SAPBEXstdItemX 2 3 4 2" xfId="60029" xr:uid="{00000000-0005-0000-0000-000046EA0000}"/>
    <cellStyle name="SAPBEXstdItemX 2 3 5" xfId="60030" xr:uid="{00000000-0005-0000-0000-000047EA0000}"/>
    <cellStyle name="SAPBEXstdItemX 2 3 6" xfId="60031" xr:uid="{00000000-0005-0000-0000-000048EA0000}"/>
    <cellStyle name="SAPBEXstdItemX 2 3 7" xfId="60032" xr:uid="{00000000-0005-0000-0000-000049EA0000}"/>
    <cellStyle name="SAPBEXstdItemX 2 4" xfId="60033" xr:uid="{00000000-0005-0000-0000-00004AEA0000}"/>
    <cellStyle name="SAPBEXstdItemX 2 4 2" xfId="60034" xr:uid="{00000000-0005-0000-0000-00004BEA0000}"/>
    <cellStyle name="SAPBEXstdItemX 2 4 2 2" xfId="60035" xr:uid="{00000000-0005-0000-0000-00004CEA0000}"/>
    <cellStyle name="SAPBEXstdItemX 2 4 3" xfId="60036" xr:uid="{00000000-0005-0000-0000-00004DEA0000}"/>
    <cellStyle name="SAPBEXstdItemX 2 4 3 2" xfId="60037" xr:uid="{00000000-0005-0000-0000-00004EEA0000}"/>
    <cellStyle name="SAPBEXstdItemX 2 4 4" xfId="60038" xr:uid="{00000000-0005-0000-0000-00004FEA0000}"/>
    <cellStyle name="SAPBEXstdItemX 2 4 4 2" xfId="60039" xr:uid="{00000000-0005-0000-0000-000050EA0000}"/>
    <cellStyle name="SAPBEXstdItemX 2 4 5" xfId="60040" xr:uid="{00000000-0005-0000-0000-000051EA0000}"/>
    <cellStyle name="SAPBEXstdItemX 2 5" xfId="60041" xr:uid="{00000000-0005-0000-0000-000052EA0000}"/>
    <cellStyle name="SAPBEXstdItemX 2 5 2" xfId="60042" xr:uid="{00000000-0005-0000-0000-000053EA0000}"/>
    <cellStyle name="SAPBEXstdItemX 2 5 2 2" xfId="60043" xr:uid="{00000000-0005-0000-0000-000054EA0000}"/>
    <cellStyle name="SAPBEXstdItemX 2 5 3" xfId="60044" xr:uid="{00000000-0005-0000-0000-000055EA0000}"/>
    <cellStyle name="SAPBEXstdItemX 2 5 3 2" xfId="60045" xr:uid="{00000000-0005-0000-0000-000056EA0000}"/>
    <cellStyle name="SAPBEXstdItemX 2 5 4" xfId="60046" xr:uid="{00000000-0005-0000-0000-000057EA0000}"/>
    <cellStyle name="SAPBEXstdItemX 2 6" xfId="60047" xr:uid="{00000000-0005-0000-0000-000058EA0000}"/>
    <cellStyle name="SAPBEXstdItemX 2 6 2" xfId="60048" xr:uid="{00000000-0005-0000-0000-000059EA0000}"/>
    <cellStyle name="SAPBEXstdItemX 2 7" xfId="60049" xr:uid="{00000000-0005-0000-0000-00005AEA0000}"/>
    <cellStyle name="SAPBEXstdItemX 2 7 2" xfId="60050" xr:uid="{00000000-0005-0000-0000-00005BEA0000}"/>
    <cellStyle name="SAPBEXstdItemX 2 8" xfId="60051" xr:uid="{00000000-0005-0000-0000-00005CEA0000}"/>
    <cellStyle name="SAPBEXstdItemX 2 8 2" xfId="60052" xr:uid="{00000000-0005-0000-0000-00005DEA0000}"/>
    <cellStyle name="SAPBEXstdItemX 2 9" xfId="60053" xr:uid="{00000000-0005-0000-0000-00005EEA0000}"/>
    <cellStyle name="SAPBEXstdItemX 2 9 2" xfId="60054" xr:uid="{00000000-0005-0000-0000-00005FEA0000}"/>
    <cellStyle name="SAPBEXstdItemX 3" xfId="60055" xr:uid="{00000000-0005-0000-0000-000060EA0000}"/>
    <cellStyle name="SAPBEXstdItemX 3 10" xfId="60056" xr:uid="{00000000-0005-0000-0000-000061EA0000}"/>
    <cellStyle name="SAPBEXstdItemX 3 2" xfId="60057" xr:uid="{00000000-0005-0000-0000-000062EA0000}"/>
    <cellStyle name="SAPBEXstdItemX 3 2 2" xfId="60058" xr:uid="{00000000-0005-0000-0000-000063EA0000}"/>
    <cellStyle name="SAPBEXstdItemX 3 2 2 2" xfId="60059" xr:uid="{00000000-0005-0000-0000-000064EA0000}"/>
    <cellStyle name="SAPBEXstdItemX 3 2 2 2 2" xfId="60060" xr:uid="{00000000-0005-0000-0000-000065EA0000}"/>
    <cellStyle name="SAPBEXstdItemX 3 2 2 3" xfId="60061" xr:uid="{00000000-0005-0000-0000-000066EA0000}"/>
    <cellStyle name="SAPBEXstdItemX 3 2 2 3 2" xfId="60062" xr:uid="{00000000-0005-0000-0000-000067EA0000}"/>
    <cellStyle name="SAPBEXstdItemX 3 2 2 4" xfId="60063" xr:uid="{00000000-0005-0000-0000-000068EA0000}"/>
    <cellStyle name="SAPBEXstdItemX 3 2 3" xfId="60064" xr:uid="{00000000-0005-0000-0000-000069EA0000}"/>
    <cellStyle name="SAPBEXstdItemX 3 2 3 2" xfId="60065" xr:uid="{00000000-0005-0000-0000-00006AEA0000}"/>
    <cellStyle name="SAPBEXstdItemX 3 2 3 2 2" xfId="60066" xr:uid="{00000000-0005-0000-0000-00006BEA0000}"/>
    <cellStyle name="SAPBEXstdItemX 3 2 3 3" xfId="60067" xr:uid="{00000000-0005-0000-0000-00006CEA0000}"/>
    <cellStyle name="SAPBEXstdItemX 3 2 3 3 2" xfId="60068" xr:uid="{00000000-0005-0000-0000-00006DEA0000}"/>
    <cellStyle name="SAPBEXstdItemX 3 2 3 4" xfId="60069" xr:uid="{00000000-0005-0000-0000-00006EEA0000}"/>
    <cellStyle name="SAPBEXstdItemX 3 2 4" xfId="60070" xr:uid="{00000000-0005-0000-0000-00006FEA0000}"/>
    <cellStyle name="SAPBEXstdItemX 3 2 4 2" xfId="60071" xr:uid="{00000000-0005-0000-0000-000070EA0000}"/>
    <cellStyle name="SAPBEXstdItemX 3 2 5" xfId="60072" xr:uid="{00000000-0005-0000-0000-000071EA0000}"/>
    <cellStyle name="SAPBEXstdItemX 3 2 5 2" xfId="60073" xr:uid="{00000000-0005-0000-0000-000072EA0000}"/>
    <cellStyle name="SAPBEXstdItemX 3 2 6" xfId="60074" xr:uid="{00000000-0005-0000-0000-000073EA0000}"/>
    <cellStyle name="SAPBEXstdItemX 3 2 6 2" xfId="60075" xr:uid="{00000000-0005-0000-0000-000074EA0000}"/>
    <cellStyle name="SAPBEXstdItemX 3 2 7" xfId="60076" xr:uid="{00000000-0005-0000-0000-000075EA0000}"/>
    <cellStyle name="SAPBEXstdItemX 3 2 8" xfId="60077" xr:uid="{00000000-0005-0000-0000-000076EA0000}"/>
    <cellStyle name="SAPBEXstdItemX 3 2 9" xfId="60078" xr:uid="{00000000-0005-0000-0000-000077EA0000}"/>
    <cellStyle name="SAPBEXstdItemX 3 3" xfId="60079" xr:uid="{00000000-0005-0000-0000-000078EA0000}"/>
    <cellStyle name="SAPBEXstdItemX 3 3 2" xfId="60080" xr:uid="{00000000-0005-0000-0000-000079EA0000}"/>
    <cellStyle name="SAPBEXstdItemX 3 3 2 2" xfId="60081" xr:uid="{00000000-0005-0000-0000-00007AEA0000}"/>
    <cellStyle name="SAPBEXstdItemX 3 3 3" xfId="60082" xr:uid="{00000000-0005-0000-0000-00007BEA0000}"/>
    <cellStyle name="SAPBEXstdItemX 3 3 3 2" xfId="60083" xr:uid="{00000000-0005-0000-0000-00007CEA0000}"/>
    <cellStyle name="SAPBEXstdItemX 3 3 4" xfId="60084" xr:uid="{00000000-0005-0000-0000-00007DEA0000}"/>
    <cellStyle name="SAPBEXstdItemX 3 4" xfId="60085" xr:uid="{00000000-0005-0000-0000-00007EEA0000}"/>
    <cellStyle name="SAPBEXstdItemX 3 4 2" xfId="60086" xr:uid="{00000000-0005-0000-0000-00007FEA0000}"/>
    <cellStyle name="SAPBEXstdItemX 3 4 2 2" xfId="60087" xr:uid="{00000000-0005-0000-0000-000080EA0000}"/>
    <cellStyle name="SAPBEXstdItemX 3 4 3" xfId="60088" xr:uid="{00000000-0005-0000-0000-000081EA0000}"/>
    <cellStyle name="SAPBEXstdItemX 3 4 3 2" xfId="60089" xr:uid="{00000000-0005-0000-0000-000082EA0000}"/>
    <cellStyle name="SAPBEXstdItemX 3 4 4" xfId="60090" xr:uid="{00000000-0005-0000-0000-000083EA0000}"/>
    <cellStyle name="SAPBEXstdItemX 3 5" xfId="60091" xr:uid="{00000000-0005-0000-0000-000084EA0000}"/>
    <cellStyle name="SAPBEXstdItemX 3 5 2" xfId="60092" xr:uid="{00000000-0005-0000-0000-000085EA0000}"/>
    <cellStyle name="SAPBEXstdItemX 3 5 2 2" xfId="60093" xr:uid="{00000000-0005-0000-0000-000086EA0000}"/>
    <cellStyle name="SAPBEXstdItemX 3 5 3" xfId="60094" xr:uid="{00000000-0005-0000-0000-000087EA0000}"/>
    <cellStyle name="SAPBEXstdItemX 3 5 3 2" xfId="60095" xr:uid="{00000000-0005-0000-0000-000088EA0000}"/>
    <cellStyle name="SAPBEXstdItemX 3 5 4" xfId="60096" xr:uid="{00000000-0005-0000-0000-000089EA0000}"/>
    <cellStyle name="SAPBEXstdItemX 3 6" xfId="60097" xr:uid="{00000000-0005-0000-0000-00008AEA0000}"/>
    <cellStyle name="SAPBEXstdItemX 3 6 2" xfId="60098" xr:uid="{00000000-0005-0000-0000-00008BEA0000}"/>
    <cellStyle name="SAPBEXstdItemX 3 7" xfId="60099" xr:uid="{00000000-0005-0000-0000-00008CEA0000}"/>
    <cellStyle name="SAPBEXstdItemX 3 7 2" xfId="60100" xr:uid="{00000000-0005-0000-0000-00008DEA0000}"/>
    <cellStyle name="SAPBEXstdItemX 3 8" xfId="60101" xr:uid="{00000000-0005-0000-0000-00008EEA0000}"/>
    <cellStyle name="SAPBEXstdItemX 3 8 2" xfId="60102" xr:uid="{00000000-0005-0000-0000-00008FEA0000}"/>
    <cellStyle name="SAPBEXstdItemX 3 9" xfId="60103" xr:uid="{00000000-0005-0000-0000-000090EA0000}"/>
    <cellStyle name="SAPBEXstdItemX 4" xfId="60104" xr:uid="{00000000-0005-0000-0000-000091EA0000}"/>
    <cellStyle name="SAPBEXstdItemX 4 10" xfId="60105" xr:uid="{00000000-0005-0000-0000-000092EA0000}"/>
    <cellStyle name="SAPBEXstdItemX 4 2" xfId="60106" xr:uid="{00000000-0005-0000-0000-000093EA0000}"/>
    <cellStyle name="SAPBEXstdItemX 4 2 2" xfId="60107" xr:uid="{00000000-0005-0000-0000-000094EA0000}"/>
    <cellStyle name="SAPBEXstdItemX 4 2 2 2" xfId="60108" xr:uid="{00000000-0005-0000-0000-000095EA0000}"/>
    <cellStyle name="SAPBEXstdItemX 4 2 2 2 2" xfId="60109" xr:uid="{00000000-0005-0000-0000-000096EA0000}"/>
    <cellStyle name="SAPBEXstdItemX 4 2 2 3" xfId="60110" xr:uid="{00000000-0005-0000-0000-000097EA0000}"/>
    <cellStyle name="SAPBEXstdItemX 4 2 2 3 2" xfId="60111" xr:uid="{00000000-0005-0000-0000-000098EA0000}"/>
    <cellStyle name="SAPBEXstdItemX 4 2 2 4" xfId="60112" xr:uid="{00000000-0005-0000-0000-000099EA0000}"/>
    <cellStyle name="SAPBEXstdItemX 4 2 3" xfId="60113" xr:uid="{00000000-0005-0000-0000-00009AEA0000}"/>
    <cellStyle name="SAPBEXstdItemX 4 2 3 2" xfId="60114" xr:uid="{00000000-0005-0000-0000-00009BEA0000}"/>
    <cellStyle name="SAPBEXstdItemX 4 2 3 2 2" xfId="60115" xr:uid="{00000000-0005-0000-0000-00009CEA0000}"/>
    <cellStyle name="SAPBEXstdItemX 4 2 3 3" xfId="60116" xr:uid="{00000000-0005-0000-0000-00009DEA0000}"/>
    <cellStyle name="SAPBEXstdItemX 4 2 3 3 2" xfId="60117" xr:uid="{00000000-0005-0000-0000-00009EEA0000}"/>
    <cellStyle name="SAPBEXstdItemX 4 2 3 4" xfId="60118" xr:uid="{00000000-0005-0000-0000-00009FEA0000}"/>
    <cellStyle name="SAPBEXstdItemX 4 2 4" xfId="60119" xr:uid="{00000000-0005-0000-0000-0000A0EA0000}"/>
    <cellStyle name="SAPBEXstdItemX 4 2 4 2" xfId="60120" xr:uid="{00000000-0005-0000-0000-0000A1EA0000}"/>
    <cellStyle name="SAPBEXstdItemX 4 2 5" xfId="60121" xr:uid="{00000000-0005-0000-0000-0000A2EA0000}"/>
    <cellStyle name="SAPBEXstdItemX 4 2 5 2" xfId="60122" xr:uid="{00000000-0005-0000-0000-0000A3EA0000}"/>
    <cellStyle name="SAPBEXstdItemX 4 2 6" xfId="60123" xr:uid="{00000000-0005-0000-0000-0000A4EA0000}"/>
    <cellStyle name="SAPBEXstdItemX 4 2 6 2" xfId="60124" xr:uid="{00000000-0005-0000-0000-0000A5EA0000}"/>
    <cellStyle name="SAPBEXstdItemX 4 2 7" xfId="60125" xr:uid="{00000000-0005-0000-0000-0000A6EA0000}"/>
    <cellStyle name="SAPBEXstdItemX 4 3" xfId="60126" xr:uid="{00000000-0005-0000-0000-0000A7EA0000}"/>
    <cellStyle name="SAPBEXstdItemX 4 3 2" xfId="60127" xr:uid="{00000000-0005-0000-0000-0000A8EA0000}"/>
    <cellStyle name="SAPBEXstdItemX 4 3 2 2" xfId="60128" xr:uid="{00000000-0005-0000-0000-0000A9EA0000}"/>
    <cellStyle name="SAPBEXstdItemX 4 3 3" xfId="60129" xr:uid="{00000000-0005-0000-0000-0000AAEA0000}"/>
    <cellStyle name="SAPBEXstdItemX 4 3 3 2" xfId="60130" xr:uid="{00000000-0005-0000-0000-0000ABEA0000}"/>
    <cellStyle name="SAPBEXstdItemX 4 3 4" xfId="60131" xr:uid="{00000000-0005-0000-0000-0000ACEA0000}"/>
    <cellStyle name="SAPBEXstdItemX 4 4" xfId="60132" xr:uid="{00000000-0005-0000-0000-0000ADEA0000}"/>
    <cellStyle name="SAPBEXstdItemX 4 4 2" xfId="60133" xr:uid="{00000000-0005-0000-0000-0000AEEA0000}"/>
    <cellStyle name="SAPBEXstdItemX 4 4 2 2" xfId="60134" xr:uid="{00000000-0005-0000-0000-0000AFEA0000}"/>
    <cellStyle name="SAPBEXstdItemX 4 4 3" xfId="60135" xr:uid="{00000000-0005-0000-0000-0000B0EA0000}"/>
    <cellStyle name="SAPBEXstdItemX 4 4 3 2" xfId="60136" xr:uid="{00000000-0005-0000-0000-0000B1EA0000}"/>
    <cellStyle name="SAPBEXstdItemX 4 4 4" xfId="60137" xr:uid="{00000000-0005-0000-0000-0000B2EA0000}"/>
    <cellStyle name="SAPBEXstdItemX 4 5" xfId="60138" xr:uid="{00000000-0005-0000-0000-0000B3EA0000}"/>
    <cellStyle name="SAPBEXstdItemX 4 5 2" xfId="60139" xr:uid="{00000000-0005-0000-0000-0000B4EA0000}"/>
    <cellStyle name="SAPBEXstdItemX 4 6" xfId="60140" xr:uid="{00000000-0005-0000-0000-0000B5EA0000}"/>
    <cellStyle name="SAPBEXstdItemX 4 6 2" xfId="60141" xr:uid="{00000000-0005-0000-0000-0000B6EA0000}"/>
    <cellStyle name="SAPBEXstdItemX 4 7" xfId="60142" xr:uid="{00000000-0005-0000-0000-0000B7EA0000}"/>
    <cellStyle name="SAPBEXstdItemX 4 7 2" xfId="60143" xr:uid="{00000000-0005-0000-0000-0000B8EA0000}"/>
    <cellStyle name="SAPBEXstdItemX 4 8" xfId="60144" xr:uid="{00000000-0005-0000-0000-0000B9EA0000}"/>
    <cellStyle name="SAPBEXstdItemX 4 9" xfId="60145" xr:uid="{00000000-0005-0000-0000-0000BAEA0000}"/>
    <cellStyle name="SAPBEXstdItemX 5" xfId="60146" xr:uid="{00000000-0005-0000-0000-0000BBEA0000}"/>
    <cellStyle name="SAPBEXstdItemX 5 2" xfId="60147" xr:uid="{00000000-0005-0000-0000-0000BCEA0000}"/>
    <cellStyle name="SAPBEXstdItemX 5 2 2" xfId="60148" xr:uid="{00000000-0005-0000-0000-0000BDEA0000}"/>
    <cellStyle name="SAPBEXstdItemX 5 3" xfId="60149" xr:uid="{00000000-0005-0000-0000-0000BEEA0000}"/>
    <cellStyle name="SAPBEXstdItemX 5 3 2" xfId="60150" xr:uid="{00000000-0005-0000-0000-0000BFEA0000}"/>
    <cellStyle name="SAPBEXstdItemX 5 4" xfId="60151" xr:uid="{00000000-0005-0000-0000-0000C0EA0000}"/>
    <cellStyle name="SAPBEXstdItemX 5 4 2" xfId="60152" xr:uid="{00000000-0005-0000-0000-0000C1EA0000}"/>
    <cellStyle name="SAPBEXstdItemX 5 5" xfId="60153" xr:uid="{00000000-0005-0000-0000-0000C2EA0000}"/>
    <cellStyle name="SAPBEXstdItemX 5 6" xfId="60154" xr:uid="{00000000-0005-0000-0000-0000C3EA0000}"/>
    <cellStyle name="SAPBEXstdItemX 5 7" xfId="60155" xr:uid="{00000000-0005-0000-0000-0000C4EA0000}"/>
    <cellStyle name="SAPBEXstdItemX 6" xfId="60156" xr:uid="{00000000-0005-0000-0000-0000C5EA0000}"/>
    <cellStyle name="SAPBEXstdItemX 6 2" xfId="60157" xr:uid="{00000000-0005-0000-0000-0000C6EA0000}"/>
    <cellStyle name="SAPBEXstdItemX 6 2 2" xfId="60158" xr:uid="{00000000-0005-0000-0000-0000C7EA0000}"/>
    <cellStyle name="SAPBEXstdItemX 6 3" xfId="60159" xr:uid="{00000000-0005-0000-0000-0000C8EA0000}"/>
    <cellStyle name="SAPBEXstdItemX 6 3 2" xfId="60160" xr:uid="{00000000-0005-0000-0000-0000C9EA0000}"/>
    <cellStyle name="SAPBEXstdItemX 6 4" xfId="60161" xr:uid="{00000000-0005-0000-0000-0000CAEA0000}"/>
    <cellStyle name="SAPBEXstdItemX 6 4 2" xfId="60162" xr:uid="{00000000-0005-0000-0000-0000CBEA0000}"/>
    <cellStyle name="SAPBEXstdItemX 6 5" xfId="60163" xr:uid="{00000000-0005-0000-0000-0000CCEA0000}"/>
    <cellStyle name="SAPBEXstdItemX 7" xfId="60164" xr:uid="{00000000-0005-0000-0000-0000CDEA0000}"/>
    <cellStyle name="SAPBEXstdItemX 7 2" xfId="60165" xr:uid="{00000000-0005-0000-0000-0000CEEA0000}"/>
    <cellStyle name="SAPBEXstdItemX 7 2 2" xfId="60166" xr:uid="{00000000-0005-0000-0000-0000CFEA0000}"/>
    <cellStyle name="SAPBEXstdItemX 7 3" xfId="60167" xr:uid="{00000000-0005-0000-0000-0000D0EA0000}"/>
    <cellStyle name="SAPBEXstdItemX 7 3 2" xfId="60168" xr:uid="{00000000-0005-0000-0000-0000D1EA0000}"/>
    <cellStyle name="SAPBEXstdItemX 7 4" xfId="60169" xr:uid="{00000000-0005-0000-0000-0000D2EA0000}"/>
    <cellStyle name="SAPBEXstdItemX 7 4 2" xfId="60170" xr:uid="{00000000-0005-0000-0000-0000D3EA0000}"/>
    <cellStyle name="SAPBEXstdItemX 7 5" xfId="60171" xr:uid="{00000000-0005-0000-0000-0000D4EA0000}"/>
    <cellStyle name="SAPBEXstdItemX 8" xfId="60172" xr:uid="{00000000-0005-0000-0000-0000D5EA0000}"/>
    <cellStyle name="SAPBEXstdItemX 8 2" xfId="60173" xr:uid="{00000000-0005-0000-0000-0000D6EA0000}"/>
    <cellStyle name="SAPBEXstdItemX 9" xfId="60174" xr:uid="{00000000-0005-0000-0000-0000D7EA0000}"/>
    <cellStyle name="SAPBEXstdItemX 9 2" xfId="60175" xr:uid="{00000000-0005-0000-0000-0000D8EA0000}"/>
    <cellStyle name="SAPBEXstdItemX_Budget Consolidation by Balancing Acct v1" xfId="60176" xr:uid="{00000000-0005-0000-0000-0000D9EA0000}"/>
    <cellStyle name="SAPBEXsubData" xfId="60177" xr:uid="{00000000-0005-0000-0000-0000DAEA0000}"/>
    <cellStyle name="SAPBEXsubData 2" xfId="60178" xr:uid="{00000000-0005-0000-0000-0000DBEA0000}"/>
    <cellStyle name="SAPBEXsubData 2 2" xfId="60179" xr:uid="{00000000-0005-0000-0000-0000DCEA0000}"/>
    <cellStyle name="SAPBEXsubData 3" xfId="60180" xr:uid="{00000000-0005-0000-0000-0000DDEA0000}"/>
    <cellStyle name="SAPBEXsubDataEmph" xfId="60181" xr:uid="{00000000-0005-0000-0000-0000DEEA0000}"/>
    <cellStyle name="SAPBEXsubDataEmph 2" xfId="60182" xr:uid="{00000000-0005-0000-0000-0000DFEA0000}"/>
    <cellStyle name="SAPBEXsubDataEmph 2 2" xfId="60183" xr:uid="{00000000-0005-0000-0000-0000E0EA0000}"/>
    <cellStyle name="SAPBEXsubDataEmph 3" xfId="60184" xr:uid="{00000000-0005-0000-0000-0000E1EA0000}"/>
    <cellStyle name="SAPBEXsubExc1" xfId="60185" xr:uid="{00000000-0005-0000-0000-0000E2EA0000}"/>
    <cellStyle name="SAPBEXsubExc1 2" xfId="60186" xr:uid="{00000000-0005-0000-0000-0000E3EA0000}"/>
    <cellStyle name="SAPBEXsubExc1 2 2" xfId="60187" xr:uid="{00000000-0005-0000-0000-0000E4EA0000}"/>
    <cellStyle name="SAPBEXsubExc1 3" xfId="60188" xr:uid="{00000000-0005-0000-0000-0000E5EA0000}"/>
    <cellStyle name="SAPBEXsubExc1Emph" xfId="60189" xr:uid="{00000000-0005-0000-0000-0000E6EA0000}"/>
    <cellStyle name="SAPBEXsubExc1Emph 2" xfId="60190" xr:uid="{00000000-0005-0000-0000-0000E7EA0000}"/>
    <cellStyle name="SAPBEXsubExc1Emph 2 2" xfId="60191" xr:uid="{00000000-0005-0000-0000-0000E8EA0000}"/>
    <cellStyle name="SAPBEXsubExc1Emph 3" xfId="60192" xr:uid="{00000000-0005-0000-0000-0000E9EA0000}"/>
    <cellStyle name="SAPBEXsubExc2" xfId="60193" xr:uid="{00000000-0005-0000-0000-0000EAEA0000}"/>
    <cellStyle name="SAPBEXsubExc2 2" xfId="60194" xr:uid="{00000000-0005-0000-0000-0000EBEA0000}"/>
    <cellStyle name="SAPBEXsubExc2 2 2" xfId="60195" xr:uid="{00000000-0005-0000-0000-0000ECEA0000}"/>
    <cellStyle name="SAPBEXsubExc2 3" xfId="60196" xr:uid="{00000000-0005-0000-0000-0000EDEA0000}"/>
    <cellStyle name="SAPBEXsubExc2Emph" xfId="60197" xr:uid="{00000000-0005-0000-0000-0000EEEA0000}"/>
    <cellStyle name="SAPBEXsubExc2Emph 2" xfId="60198" xr:uid="{00000000-0005-0000-0000-0000EFEA0000}"/>
    <cellStyle name="SAPBEXsubExc2Emph 2 2" xfId="60199" xr:uid="{00000000-0005-0000-0000-0000F0EA0000}"/>
    <cellStyle name="SAPBEXsubExc2Emph 3" xfId="60200" xr:uid="{00000000-0005-0000-0000-0000F1EA0000}"/>
    <cellStyle name="SAPBEXsubItem" xfId="60201" xr:uid="{00000000-0005-0000-0000-0000F2EA0000}"/>
    <cellStyle name="SAPBEXsubItem 2" xfId="60202" xr:uid="{00000000-0005-0000-0000-0000F3EA0000}"/>
    <cellStyle name="SAPBEXsubItem 2 2" xfId="60203" xr:uid="{00000000-0005-0000-0000-0000F4EA0000}"/>
    <cellStyle name="SAPBEXsubItem 3" xfId="60204" xr:uid="{00000000-0005-0000-0000-0000F5EA0000}"/>
    <cellStyle name="SAPBEXtitle" xfId="60205" xr:uid="{00000000-0005-0000-0000-0000F6EA0000}"/>
    <cellStyle name="SAPBEXtitle 2" xfId="60206" xr:uid="{00000000-0005-0000-0000-0000F7EA0000}"/>
    <cellStyle name="SAPBEXtitle 2 2" xfId="60207" xr:uid="{00000000-0005-0000-0000-0000F8EA0000}"/>
    <cellStyle name="SAPBEXtitle 2 2 2" xfId="60208" xr:uid="{00000000-0005-0000-0000-0000F9EA0000}"/>
    <cellStyle name="SAPBEXtitle 2 2 2 2" xfId="60209" xr:uid="{00000000-0005-0000-0000-0000FAEA0000}"/>
    <cellStyle name="SAPBEXtitle 2 2 3" xfId="60210" xr:uid="{00000000-0005-0000-0000-0000FBEA0000}"/>
    <cellStyle name="SAPBEXtitle 2 2 3 2" xfId="60211" xr:uid="{00000000-0005-0000-0000-0000FCEA0000}"/>
    <cellStyle name="SAPBEXtitle 2 2 4" xfId="60212" xr:uid="{00000000-0005-0000-0000-0000FDEA0000}"/>
    <cellStyle name="SAPBEXtitle 2 2 4 2" xfId="60213" xr:uid="{00000000-0005-0000-0000-0000FEEA0000}"/>
    <cellStyle name="SAPBEXtitle 2 3" xfId="60214" xr:uid="{00000000-0005-0000-0000-0000FFEA0000}"/>
    <cellStyle name="SAPBEXtitle 2 3 2" xfId="60215" xr:uid="{00000000-0005-0000-0000-000000EB0000}"/>
    <cellStyle name="SAPBEXtitle 2 3 2 2" xfId="60216" xr:uid="{00000000-0005-0000-0000-000001EB0000}"/>
    <cellStyle name="SAPBEXtitle 2 3 3" xfId="60217" xr:uid="{00000000-0005-0000-0000-000002EB0000}"/>
    <cellStyle name="SAPBEXtitle 2 3 3 2" xfId="60218" xr:uid="{00000000-0005-0000-0000-000003EB0000}"/>
    <cellStyle name="SAPBEXtitle 2 3 4" xfId="60219" xr:uid="{00000000-0005-0000-0000-000004EB0000}"/>
    <cellStyle name="SAPBEXtitle 2 3 5" xfId="60220" xr:uid="{00000000-0005-0000-0000-000005EB0000}"/>
    <cellStyle name="SAPBEXtitle 2 4" xfId="60221" xr:uid="{00000000-0005-0000-0000-000006EB0000}"/>
    <cellStyle name="SAPBEXtitle 2 4 2" xfId="60222" xr:uid="{00000000-0005-0000-0000-000007EB0000}"/>
    <cellStyle name="SAPBEXtitle 2 5" xfId="60223" xr:uid="{00000000-0005-0000-0000-000008EB0000}"/>
    <cellStyle name="SAPBEXtitle 2 5 2" xfId="60224" xr:uid="{00000000-0005-0000-0000-000009EB0000}"/>
    <cellStyle name="SAPBEXtitle 2 6" xfId="60225" xr:uid="{00000000-0005-0000-0000-00000AEB0000}"/>
    <cellStyle name="SAPBEXtitle 2 6 2" xfId="60226" xr:uid="{00000000-0005-0000-0000-00000BEB0000}"/>
    <cellStyle name="SAPBEXtitle 2 7" xfId="60227" xr:uid="{00000000-0005-0000-0000-00000CEB0000}"/>
    <cellStyle name="SAPBEXtitle 2 7 2" xfId="60228" xr:uid="{00000000-0005-0000-0000-00000DEB0000}"/>
    <cellStyle name="SAPBEXtitle 2 8" xfId="60229" xr:uid="{00000000-0005-0000-0000-00000EEB0000}"/>
    <cellStyle name="SAPBEXtitle 3" xfId="60230" xr:uid="{00000000-0005-0000-0000-00000FEB0000}"/>
    <cellStyle name="SAPBEXtitle 3 2" xfId="60231" xr:uid="{00000000-0005-0000-0000-000010EB0000}"/>
    <cellStyle name="SAPBEXtitle 3 3" xfId="60232" xr:uid="{00000000-0005-0000-0000-000011EB0000}"/>
    <cellStyle name="SAPBEXtitle 3 4" xfId="60233" xr:uid="{00000000-0005-0000-0000-000012EB0000}"/>
    <cellStyle name="SAPBEXtitle 3 5" xfId="60234" xr:uid="{00000000-0005-0000-0000-000013EB0000}"/>
    <cellStyle name="SAPBEXtitle 4" xfId="60235" xr:uid="{00000000-0005-0000-0000-000014EB0000}"/>
    <cellStyle name="SAPBEXtitle 4 2" xfId="60236" xr:uid="{00000000-0005-0000-0000-000015EB0000}"/>
    <cellStyle name="SAPBEXtitle 4 3" xfId="60237" xr:uid="{00000000-0005-0000-0000-000016EB0000}"/>
    <cellStyle name="SAPBEXtitle 5" xfId="60238" xr:uid="{00000000-0005-0000-0000-000017EB0000}"/>
    <cellStyle name="SAPBEXtitle 6" xfId="60239" xr:uid="{00000000-0005-0000-0000-000018EB0000}"/>
    <cellStyle name="SAPBEXunassignedItem" xfId="60240" xr:uid="{00000000-0005-0000-0000-000019EB0000}"/>
    <cellStyle name="SAPBEXunassignedItem 2" xfId="60241" xr:uid="{00000000-0005-0000-0000-00001AEB0000}"/>
    <cellStyle name="SAPBEXunassignedItem 2 2" xfId="60242" xr:uid="{00000000-0005-0000-0000-00001BEB0000}"/>
    <cellStyle name="SAPBEXunassignedItem 2 2 2" xfId="60243" xr:uid="{00000000-0005-0000-0000-00001CEB0000}"/>
    <cellStyle name="SAPBEXunassignedItem 2 2 3" xfId="60244" xr:uid="{00000000-0005-0000-0000-00001DEB0000}"/>
    <cellStyle name="SAPBEXunassignedItem 2 3" xfId="60245" xr:uid="{00000000-0005-0000-0000-00001EEB0000}"/>
    <cellStyle name="SAPBEXunassignedItem 2 3 2" xfId="60246" xr:uid="{00000000-0005-0000-0000-00001FEB0000}"/>
    <cellStyle name="SAPBEXunassignedItem 2 4" xfId="60247" xr:uid="{00000000-0005-0000-0000-000020EB0000}"/>
    <cellStyle name="SAPBEXunassignedItem 2 5" xfId="60248" xr:uid="{00000000-0005-0000-0000-000021EB0000}"/>
    <cellStyle name="SAPBEXunassignedItem 3" xfId="60249" xr:uid="{00000000-0005-0000-0000-000022EB0000}"/>
    <cellStyle name="SAPBEXunassignedItem 3 2" xfId="60250" xr:uid="{00000000-0005-0000-0000-000023EB0000}"/>
    <cellStyle name="SAPBEXunassignedItem 3 3" xfId="60251" xr:uid="{00000000-0005-0000-0000-000024EB0000}"/>
    <cellStyle name="SAPBEXunassignedItem 3 4" xfId="60252" xr:uid="{00000000-0005-0000-0000-000025EB0000}"/>
    <cellStyle name="SAPBEXunassignedItem 4" xfId="60253" xr:uid="{00000000-0005-0000-0000-000026EB0000}"/>
    <cellStyle name="SAPBEXunassignedItem 4 2" xfId="60254" xr:uid="{00000000-0005-0000-0000-000027EB0000}"/>
    <cellStyle name="SAPBEXunassignedItem 5" xfId="60255" xr:uid="{00000000-0005-0000-0000-000028EB0000}"/>
    <cellStyle name="SAPBEXunassignedItem 6" xfId="60256" xr:uid="{00000000-0005-0000-0000-000029EB0000}"/>
    <cellStyle name="SAPBEXundefined" xfId="60257" xr:uid="{00000000-0005-0000-0000-00002AEB0000}"/>
    <cellStyle name="SAPBEXundefined 10" xfId="60258" xr:uid="{00000000-0005-0000-0000-00002BEB0000}"/>
    <cellStyle name="SAPBEXundefined 11" xfId="60259" xr:uid="{00000000-0005-0000-0000-00002CEB0000}"/>
    <cellStyle name="SAPBEXundefined 2" xfId="60260" xr:uid="{00000000-0005-0000-0000-00002DEB0000}"/>
    <cellStyle name="SAPBEXundefined 2 10" xfId="60261" xr:uid="{00000000-0005-0000-0000-00002EEB0000}"/>
    <cellStyle name="SAPBEXundefined 2 2" xfId="60262" xr:uid="{00000000-0005-0000-0000-00002FEB0000}"/>
    <cellStyle name="SAPBEXundefined 2 2 2" xfId="60263" xr:uid="{00000000-0005-0000-0000-000030EB0000}"/>
    <cellStyle name="SAPBEXundefined 2 2 2 2" xfId="60264" xr:uid="{00000000-0005-0000-0000-000031EB0000}"/>
    <cellStyle name="SAPBEXundefined 2 2 2 2 2" xfId="60265" xr:uid="{00000000-0005-0000-0000-000032EB0000}"/>
    <cellStyle name="SAPBEXundefined 2 2 2 3" xfId="60266" xr:uid="{00000000-0005-0000-0000-000033EB0000}"/>
    <cellStyle name="SAPBEXundefined 2 2 2 3 2" xfId="60267" xr:uid="{00000000-0005-0000-0000-000034EB0000}"/>
    <cellStyle name="SAPBEXundefined 2 2 2 4" xfId="60268" xr:uid="{00000000-0005-0000-0000-000035EB0000}"/>
    <cellStyle name="SAPBEXundefined 2 2 3" xfId="60269" xr:uid="{00000000-0005-0000-0000-000036EB0000}"/>
    <cellStyle name="SAPBEXundefined 2 2 3 2" xfId="60270" xr:uid="{00000000-0005-0000-0000-000037EB0000}"/>
    <cellStyle name="SAPBEXundefined 2 2 4" xfId="60271" xr:uid="{00000000-0005-0000-0000-000038EB0000}"/>
    <cellStyle name="SAPBEXundefined 2 2 4 2" xfId="60272" xr:uid="{00000000-0005-0000-0000-000039EB0000}"/>
    <cellStyle name="SAPBEXundefined 2 2 5" xfId="60273" xr:uid="{00000000-0005-0000-0000-00003AEB0000}"/>
    <cellStyle name="SAPBEXundefined 2 3" xfId="60274" xr:uid="{00000000-0005-0000-0000-00003BEB0000}"/>
    <cellStyle name="SAPBEXundefined 2 3 2" xfId="60275" xr:uid="{00000000-0005-0000-0000-00003CEB0000}"/>
    <cellStyle name="SAPBEXundefined 2 3 2 2" xfId="60276" xr:uid="{00000000-0005-0000-0000-00003DEB0000}"/>
    <cellStyle name="SAPBEXundefined 2 3 3" xfId="60277" xr:uid="{00000000-0005-0000-0000-00003EEB0000}"/>
    <cellStyle name="SAPBEXundefined 2 3 3 2" xfId="60278" xr:uid="{00000000-0005-0000-0000-00003FEB0000}"/>
    <cellStyle name="SAPBEXundefined 2 3 4" xfId="60279" xr:uid="{00000000-0005-0000-0000-000040EB0000}"/>
    <cellStyle name="SAPBEXundefined 2 4" xfId="60280" xr:uid="{00000000-0005-0000-0000-000041EB0000}"/>
    <cellStyle name="SAPBEXundefined 2 4 2" xfId="60281" xr:uid="{00000000-0005-0000-0000-000042EB0000}"/>
    <cellStyle name="SAPBEXundefined 2 4 2 2" xfId="60282" xr:uid="{00000000-0005-0000-0000-000043EB0000}"/>
    <cellStyle name="SAPBEXundefined 2 4 3" xfId="60283" xr:uid="{00000000-0005-0000-0000-000044EB0000}"/>
    <cellStyle name="SAPBEXundefined 2 4 3 2" xfId="60284" xr:uid="{00000000-0005-0000-0000-000045EB0000}"/>
    <cellStyle name="SAPBEXundefined 2 4 4" xfId="60285" xr:uid="{00000000-0005-0000-0000-000046EB0000}"/>
    <cellStyle name="SAPBEXundefined 2 5" xfId="60286" xr:uid="{00000000-0005-0000-0000-000047EB0000}"/>
    <cellStyle name="SAPBEXundefined 2 5 2" xfId="60287" xr:uid="{00000000-0005-0000-0000-000048EB0000}"/>
    <cellStyle name="SAPBEXundefined 2 6" xfId="60288" xr:uid="{00000000-0005-0000-0000-000049EB0000}"/>
    <cellStyle name="SAPBEXundefined 2 6 2" xfId="60289" xr:uid="{00000000-0005-0000-0000-00004AEB0000}"/>
    <cellStyle name="SAPBEXundefined 2 7" xfId="60290" xr:uid="{00000000-0005-0000-0000-00004BEB0000}"/>
    <cellStyle name="SAPBEXundefined 2 8" xfId="60291" xr:uid="{00000000-0005-0000-0000-00004CEB0000}"/>
    <cellStyle name="SAPBEXundefined 2 9" xfId="60292" xr:uid="{00000000-0005-0000-0000-00004DEB0000}"/>
    <cellStyle name="SAPBEXundefined 3" xfId="60293" xr:uid="{00000000-0005-0000-0000-00004EEB0000}"/>
    <cellStyle name="SAPBEXundefined 3 2" xfId="60294" xr:uid="{00000000-0005-0000-0000-00004FEB0000}"/>
    <cellStyle name="SAPBEXundefined 3 2 2" xfId="60295" xr:uid="{00000000-0005-0000-0000-000050EB0000}"/>
    <cellStyle name="SAPBEXundefined 3 2 2 2" xfId="60296" xr:uid="{00000000-0005-0000-0000-000051EB0000}"/>
    <cellStyle name="SAPBEXundefined 3 2 2 2 2" xfId="60297" xr:uid="{00000000-0005-0000-0000-000052EB0000}"/>
    <cellStyle name="SAPBEXundefined 3 2 2 3" xfId="60298" xr:uid="{00000000-0005-0000-0000-000053EB0000}"/>
    <cellStyle name="SAPBEXundefined 3 2 2 3 2" xfId="60299" xr:uid="{00000000-0005-0000-0000-000054EB0000}"/>
    <cellStyle name="SAPBEXundefined 3 2 2 4" xfId="60300" xr:uid="{00000000-0005-0000-0000-000055EB0000}"/>
    <cellStyle name="SAPBEXundefined 3 2 3" xfId="60301" xr:uid="{00000000-0005-0000-0000-000056EB0000}"/>
    <cellStyle name="SAPBEXundefined 3 2 3 2" xfId="60302" xr:uid="{00000000-0005-0000-0000-000057EB0000}"/>
    <cellStyle name="SAPBEXundefined 3 2 3 2 2" xfId="60303" xr:uid="{00000000-0005-0000-0000-000058EB0000}"/>
    <cellStyle name="SAPBEXundefined 3 2 3 3" xfId="60304" xr:uid="{00000000-0005-0000-0000-000059EB0000}"/>
    <cellStyle name="SAPBEXundefined 3 2 3 3 2" xfId="60305" xr:uid="{00000000-0005-0000-0000-00005AEB0000}"/>
    <cellStyle name="SAPBEXundefined 3 2 3 4" xfId="60306" xr:uid="{00000000-0005-0000-0000-00005BEB0000}"/>
    <cellStyle name="SAPBEXundefined 3 2 4" xfId="60307" xr:uid="{00000000-0005-0000-0000-00005CEB0000}"/>
    <cellStyle name="SAPBEXundefined 3 2 4 2" xfId="60308" xr:uid="{00000000-0005-0000-0000-00005DEB0000}"/>
    <cellStyle name="SAPBEXundefined 3 2 5" xfId="60309" xr:uid="{00000000-0005-0000-0000-00005EEB0000}"/>
    <cellStyle name="SAPBEXundefined 3 2 5 2" xfId="60310" xr:uid="{00000000-0005-0000-0000-00005FEB0000}"/>
    <cellStyle name="SAPBEXundefined 3 2 6" xfId="60311" xr:uid="{00000000-0005-0000-0000-000060EB0000}"/>
    <cellStyle name="SAPBEXundefined 3 3" xfId="60312" xr:uid="{00000000-0005-0000-0000-000061EB0000}"/>
    <cellStyle name="SAPBEXundefined 3 3 2" xfId="60313" xr:uid="{00000000-0005-0000-0000-000062EB0000}"/>
    <cellStyle name="SAPBEXundefined 3 3 2 2" xfId="60314" xr:uid="{00000000-0005-0000-0000-000063EB0000}"/>
    <cellStyle name="SAPBEXundefined 3 3 3" xfId="60315" xr:uid="{00000000-0005-0000-0000-000064EB0000}"/>
    <cellStyle name="SAPBEXundefined 3 3 3 2" xfId="60316" xr:uid="{00000000-0005-0000-0000-000065EB0000}"/>
    <cellStyle name="SAPBEXundefined 3 3 4" xfId="60317" xr:uid="{00000000-0005-0000-0000-000066EB0000}"/>
    <cellStyle name="SAPBEXundefined 3 4" xfId="60318" xr:uid="{00000000-0005-0000-0000-000067EB0000}"/>
    <cellStyle name="SAPBEXundefined 3 4 2" xfId="60319" xr:uid="{00000000-0005-0000-0000-000068EB0000}"/>
    <cellStyle name="SAPBEXundefined 3 4 2 2" xfId="60320" xr:uid="{00000000-0005-0000-0000-000069EB0000}"/>
    <cellStyle name="SAPBEXundefined 3 4 3" xfId="60321" xr:uid="{00000000-0005-0000-0000-00006AEB0000}"/>
    <cellStyle name="SAPBEXundefined 3 4 3 2" xfId="60322" xr:uid="{00000000-0005-0000-0000-00006BEB0000}"/>
    <cellStyle name="SAPBEXundefined 3 4 4" xfId="60323" xr:uid="{00000000-0005-0000-0000-00006CEB0000}"/>
    <cellStyle name="SAPBEXundefined 3 5" xfId="60324" xr:uid="{00000000-0005-0000-0000-00006DEB0000}"/>
    <cellStyle name="SAPBEXundefined 3 5 2" xfId="60325" xr:uid="{00000000-0005-0000-0000-00006EEB0000}"/>
    <cellStyle name="SAPBEXundefined 3 5 2 2" xfId="60326" xr:uid="{00000000-0005-0000-0000-00006FEB0000}"/>
    <cellStyle name="SAPBEXundefined 3 5 3" xfId="60327" xr:uid="{00000000-0005-0000-0000-000070EB0000}"/>
    <cellStyle name="SAPBEXundefined 3 5 3 2" xfId="60328" xr:uid="{00000000-0005-0000-0000-000071EB0000}"/>
    <cellStyle name="SAPBEXundefined 3 5 4" xfId="60329" xr:uid="{00000000-0005-0000-0000-000072EB0000}"/>
    <cellStyle name="SAPBEXundefined 3 6" xfId="60330" xr:uid="{00000000-0005-0000-0000-000073EB0000}"/>
    <cellStyle name="SAPBEXundefined 3 6 2" xfId="60331" xr:uid="{00000000-0005-0000-0000-000074EB0000}"/>
    <cellStyle name="SAPBEXundefined 3 7" xfId="60332" xr:uid="{00000000-0005-0000-0000-000075EB0000}"/>
    <cellStyle name="SAPBEXundefined 3 7 2" xfId="60333" xr:uid="{00000000-0005-0000-0000-000076EB0000}"/>
    <cellStyle name="SAPBEXundefined 3 8" xfId="60334" xr:uid="{00000000-0005-0000-0000-000077EB0000}"/>
    <cellStyle name="SAPBEXundefined 3 9" xfId="60335" xr:uid="{00000000-0005-0000-0000-000078EB0000}"/>
    <cellStyle name="SAPBEXundefined 4" xfId="60336" xr:uid="{00000000-0005-0000-0000-000079EB0000}"/>
    <cellStyle name="SAPBEXundefined 4 2" xfId="60337" xr:uid="{00000000-0005-0000-0000-00007AEB0000}"/>
    <cellStyle name="SAPBEXundefined 4 2 2" xfId="60338" xr:uid="{00000000-0005-0000-0000-00007BEB0000}"/>
    <cellStyle name="SAPBEXundefined 4 3" xfId="60339" xr:uid="{00000000-0005-0000-0000-00007CEB0000}"/>
    <cellStyle name="SAPBEXundefined 4 3 2" xfId="60340" xr:uid="{00000000-0005-0000-0000-00007DEB0000}"/>
    <cellStyle name="SAPBEXundefined 4 4" xfId="60341" xr:uid="{00000000-0005-0000-0000-00007EEB0000}"/>
    <cellStyle name="SAPBEXundefined 5" xfId="60342" xr:uid="{00000000-0005-0000-0000-00007FEB0000}"/>
    <cellStyle name="SAPBEXundefined 5 2" xfId="60343" xr:uid="{00000000-0005-0000-0000-000080EB0000}"/>
    <cellStyle name="SAPBEXundefined 5 2 2" xfId="60344" xr:uid="{00000000-0005-0000-0000-000081EB0000}"/>
    <cellStyle name="SAPBEXundefined 5 3" xfId="60345" xr:uid="{00000000-0005-0000-0000-000082EB0000}"/>
    <cellStyle name="SAPBEXundefined 5 3 2" xfId="60346" xr:uid="{00000000-0005-0000-0000-000083EB0000}"/>
    <cellStyle name="SAPBEXundefined 5 4" xfId="60347" xr:uid="{00000000-0005-0000-0000-000084EB0000}"/>
    <cellStyle name="SAPBEXundefined 6" xfId="60348" xr:uid="{00000000-0005-0000-0000-000085EB0000}"/>
    <cellStyle name="SAPBEXundefined 6 2" xfId="60349" xr:uid="{00000000-0005-0000-0000-000086EB0000}"/>
    <cellStyle name="SAPBEXundefined 6 2 2" xfId="60350" xr:uid="{00000000-0005-0000-0000-000087EB0000}"/>
    <cellStyle name="SAPBEXundefined 6 3" xfId="60351" xr:uid="{00000000-0005-0000-0000-000088EB0000}"/>
    <cellStyle name="SAPBEXundefined 6 3 2" xfId="60352" xr:uid="{00000000-0005-0000-0000-000089EB0000}"/>
    <cellStyle name="SAPBEXundefined 6 4" xfId="60353" xr:uid="{00000000-0005-0000-0000-00008AEB0000}"/>
    <cellStyle name="SAPBEXundefined 7" xfId="60354" xr:uid="{00000000-0005-0000-0000-00008BEB0000}"/>
    <cellStyle name="SAPBEXundefined 7 2" xfId="60355" xr:uid="{00000000-0005-0000-0000-00008CEB0000}"/>
    <cellStyle name="SAPBEXundefined 8" xfId="60356" xr:uid="{00000000-0005-0000-0000-00008DEB0000}"/>
    <cellStyle name="SAPBEXundefined 8 2" xfId="60357" xr:uid="{00000000-0005-0000-0000-00008EEB0000}"/>
    <cellStyle name="SAPBEXundefined 9" xfId="60358" xr:uid="{00000000-0005-0000-0000-00008FEB0000}"/>
    <cellStyle name="SAPBEXundefined 9 2" xfId="60359" xr:uid="{00000000-0005-0000-0000-000090EB0000}"/>
    <cellStyle name="SAPBorder" xfId="60360" xr:uid="{00000000-0005-0000-0000-000091EB0000}"/>
    <cellStyle name="SAPDataCell" xfId="60361" xr:uid="{00000000-0005-0000-0000-000092EB0000}"/>
    <cellStyle name="SAPDataTotalCell" xfId="60362" xr:uid="{00000000-0005-0000-0000-000093EB0000}"/>
    <cellStyle name="SAPDimensionCell" xfId="60363" xr:uid="{00000000-0005-0000-0000-000094EB0000}"/>
    <cellStyle name="SAPEditableDataCell" xfId="60364" xr:uid="{00000000-0005-0000-0000-000095EB0000}"/>
    <cellStyle name="SAPEditableDataTotalCell" xfId="60365" xr:uid="{00000000-0005-0000-0000-000096EB0000}"/>
    <cellStyle name="SAPEmphasized" xfId="60366" xr:uid="{00000000-0005-0000-0000-000097EB0000}"/>
    <cellStyle name="SAPEmphasizedEditableDataCell" xfId="60367" xr:uid="{00000000-0005-0000-0000-000098EB0000}"/>
    <cellStyle name="SAPEmphasizedEditableDataTotalCell" xfId="60368" xr:uid="{00000000-0005-0000-0000-000099EB0000}"/>
    <cellStyle name="SAPEmphasizedLockedDataCell" xfId="60369" xr:uid="{00000000-0005-0000-0000-00009AEB0000}"/>
    <cellStyle name="SAPEmphasizedLockedDataTotalCell" xfId="60370" xr:uid="{00000000-0005-0000-0000-00009BEB0000}"/>
    <cellStyle name="SAPEmphasizedReadonlyDataCell" xfId="60371" xr:uid="{00000000-0005-0000-0000-00009CEB0000}"/>
    <cellStyle name="SAPEmphasizedReadonlyDataTotalCell" xfId="60372" xr:uid="{00000000-0005-0000-0000-00009DEB0000}"/>
    <cellStyle name="SAPEmphasizedTotal" xfId="60373" xr:uid="{00000000-0005-0000-0000-00009EEB0000}"/>
    <cellStyle name="SAPExceptionLevel1" xfId="60374" xr:uid="{00000000-0005-0000-0000-00009FEB0000}"/>
    <cellStyle name="SAPExceptionLevel2" xfId="60375" xr:uid="{00000000-0005-0000-0000-0000A0EB0000}"/>
    <cellStyle name="SAPExceptionLevel3" xfId="60376" xr:uid="{00000000-0005-0000-0000-0000A1EB0000}"/>
    <cellStyle name="SAPExceptionLevel4" xfId="60377" xr:uid="{00000000-0005-0000-0000-0000A2EB0000}"/>
    <cellStyle name="SAPExceptionLevel5" xfId="60378" xr:uid="{00000000-0005-0000-0000-0000A3EB0000}"/>
    <cellStyle name="SAPExceptionLevel6" xfId="60379" xr:uid="{00000000-0005-0000-0000-0000A4EB0000}"/>
    <cellStyle name="SAPExceptionLevel7" xfId="60380" xr:uid="{00000000-0005-0000-0000-0000A5EB0000}"/>
    <cellStyle name="SAPExceptionLevel8" xfId="60381" xr:uid="{00000000-0005-0000-0000-0000A6EB0000}"/>
    <cellStyle name="SAPExceptionLevel9" xfId="60382" xr:uid="{00000000-0005-0000-0000-0000A7EB0000}"/>
    <cellStyle name="SAPHierarchyCell0" xfId="60383" xr:uid="{00000000-0005-0000-0000-0000A8EB0000}"/>
    <cellStyle name="SAPHierarchyCell1" xfId="60384" xr:uid="{00000000-0005-0000-0000-0000A9EB0000}"/>
    <cellStyle name="SAPHierarchyCell2" xfId="60385" xr:uid="{00000000-0005-0000-0000-0000AAEB0000}"/>
    <cellStyle name="SAPHierarchyCell3" xfId="60386" xr:uid="{00000000-0005-0000-0000-0000ABEB0000}"/>
    <cellStyle name="SAPHierarchyCell4" xfId="60387" xr:uid="{00000000-0005-0000-0000-0000ACEB0000}"/>
    <cellStyle name="SAPLockedDataCell" xfId="60388" xr:uid="{00000000-0005-0000-0000-0000ADEB0000}"/>
    <cellStyle name="SAPLockedDataTotalCell" xfId="60389" xr:uid="{00000000-0005-0000-0000-0000AEEB0000}"/>
    <cellStyle name="SAPMemberCell" xfId="60390" xr:uid="{00000000-0005-0000-0000-0000AFEB0000}"/>
    <cellStyle name="SAPMemberTotalCell" xfId="60391" xr:uid="{00000000-0005-0000-0000-0000B0EB0000}"/>
    <cellStyle name="SAPReadonlyDataCell" xfId="60392" xr:uid="{00000000-0005-0000-0000-0000B1EB0000}"/>
    <cellStyle name="SAPReadonlyDataTotalCell" xfId="60393" xr:uid="{00000000-0005-0000-0000-0000B2EB0000}"/>
    <cellStyle name="Sched" xfId="60394" xr:uid="{00000000-0005-0000-0000-0000B3EB0000}"/>
    <cellStyle name="Sched 2" xfId="60395" xr:uid="{00000000-0005-0000-0000-0000B4EB0000}"/>
    <cellStyle name="Sched 2 2" xfId="60396" xr:uid="{00000000-0005-0000-0000-0000B5EB0000}"/>
    <cellStyle name="Sched 3" xfId="60397" xr:uid="{00000000-0005-0000-0000-0000B6EB0000}"/>
    <cellStyle name="SEM-BPS-data" xfId="60398" xr:uid="{00000000-0005-0000-0000-0000B7EB0000}"/>
    <cellStyle name="SEM-BPS-data 2" xfId="60399" xr:uid="{00000000-0005-0000-0000-0000B8EB0000}"/>
    <cellStyle name="SEM-BPS-data 2 2" xfId="60400" xr:uid="{00000000-0005-0000-0000-0000B9EB0000}"/>
    <cellStyle name="SEM-BPS-data 3" xfId="60401" xr:uid="{00000000-0005-0000-0000-0000BAEB0000}"/>
    <cellStyle name="SEM-BPS-head" xfId="60402" xr:uid="{00000000-0005-0000-0000-0000BBEB0000}"/>
    <cellStyle name="SEM-BPS-head 2" xfId="60403" xr:uid="{00000000-0005-0000-0000-0000BCEB0000}"/>
    <cellStyle name="SEM-BPS-head 2 2" xfId="60404" xr:uid="{00000000-0005-0000-0000-0000BDEB0000}"/>
    <cellStyle name="SEM-BPS-head 3" xfId="60405" xr:uid="{00000000-0005-0000-0000-0000BEEB0000}"/>
    <cellStyle name="SEM-BPS-headdata" xfId="60406" xr:uid="{00000000-0005-0000-0000-0000BFEB0000}"/>
    <cellStyle name="SEM-BPS-headdata 2" xfId="60407" xr:uid="{00000000-0005-0000-0000-0000C0EB0000}"/>
    <cellStyle name="SEM-BPS-headdata 2 2" xfId="60408" xr:uid="{00000000-0005-0000-0000-0000C1EB0000}"/>
    <cellStyle name="SEM-BPS-headdata 3" xfId="60409" xr:uid="{00000000-0005-0000-0000-0000C2EB0000}"/>
    <cellStyle name="SEM-BPS-headkey" xfId="60410" xr:uid="{00000000-0005-0000-0000-0000C3EB0000}"/>
    <cellStyle name="SEM-BPS-headkey 2" xfId="60411" xr:uid="{00000000-0005-0000-0000-0000C4EB0000}"/>
    <cellStyle name="SEM-BPS-headkey 2 2" xfId="60412" xr:uid="{00000000-0005-0000-0000-0000C5EB0000}"/>
    <cellStyle name="SEM-BPS-headkey 3" xfId="60413" xr:uid="{00000000-0005-0000-0000-0000C6EB0000}"/>
    <cellStyle name="SEM-BPS-input-on" xfId="60414" xr:uid="{00000000-0005-0000-0000-0000C7EB0000}"/>
    <cellStyle name="SEM-BPS-input-on 2" xfId="60415" xr:uid="{00000000-0005-0000-0000-0000C8EB0000}"/>
    <cellStyle name="SEM-BPS-input-on 2 2" xfId="60416" xr:uid="{00000000-0005-0000-0000-0000C9EB0000}"/>
    <cellStyle name="SEM-BPS-input-on 3" xfId="60417" xr:uid="{00000000-0005-0000-0000-0000CAEB0000}"/>
    <cellStyle name="SEM-BPS-key" xfId="60418" xr:uid="{00000000-0005-0000-0000-0000CBEB0000}"/>
    <cellStyle name="SEM-BPS-key 2" xfId="60419" xr:uid="{00000000-0005-0000-0000-0000CCEB0000}"/>
    <cellStyle name="SEM-BPS-key 2 2" xfId="60420" xr:uid="{00000000-0005-0000-0000-0000CDEB0000}"/>
    <cellStyle name="SEM-BPS-key 3" xfId="60421" xr:uid="{00000000-0005-0000-0000-0000CEEB0000}"/>
    <cellStyle name="SEM-BPS-sub1" xfId="60422" xr:uid="{00000000-0005-0000-0000-0000CFEB0000}"/>
    <cellStyle name="SEM-BPS-sub1 2" xfId="60423" xr:uid="{00000000-0005-0000-0000-0000D0EB0000}"/>
    <cellStyle name="SEM-BPS-sub1 2 2" xfId="60424" xr:uid="{00000000-0005-0000-0000-0000D1EB0000}"/>
    <cellStyle name="SEM-BPS-sub1 3" xfId="60425" xr:uid="{00000000-0005-0000-0000-0000D2EB0000}"/>
    <cellStyle name="SEM-BPS-sub2" xfId="60426" xr:uid="{00000000-0005-0000-0000-0000D3EB0000}"/>
    <cellStyle name="SEM-BPS-sub2 2" xfId="60427" xr:uid="{00000000-0005-0000-0000-0000D4EB0000}"/>
    <cellStyle name="SEM-BPS-sub2 2 2" xfId="60428" xr:uid="{00000000-0005-0000-0000-0000D5EB0000}"/>
    <cellStyle name="SEM-BPS-sub2 3" xfId="60429" xr:uid="{00000000-0005-0000-0000-0000D6EB0000}"/>
    <cellStyle name="SEM-BPS-total" xfId="60430" xr:uid="{00000000-0005-0000-0000-0000D7EB0000}"/>
    <cellStyle name="SEM-BPS-total 2" xfId="60431" xr:uid="{00000000-0005-0000-0000-0000D8EB0000}"/>
    <cellStyle name="SEM-BPS-total 2 2" xfId="60432" xr:uid="{00000000-0005-0000-0000-0000D9EB0000}"/>
    <cellStyle name="SEM-BPS-total 3" xfId="60433" xr:uid="{00000000-0005-0000-0000-0000DAEB0000}"/>
    <cellStyle name="Sheet Title" xfId="60434" xr:uid="{00000000-0005-0000-0000-0000DBEB0000}"/>
    <cellStyle name="Sheet Title 2" xfId="60435" xr:uid="{00000000-0005-0000-0000-0000DCEB0000}"/>
    <cellStyle name="Sheet Title 2 2" xfId="60436" xr:uid="{00000000-0005-0000-0000-0000DDEB0000}"/>
    <cellStyle name="Sheet Title 2 2 2" xfId="60437" xr:uid="{00000000-0005-0000-0000-0000DEEB0000}"/>
    <cellStyle name="Sheet Title 2 3" xfId="60438" xr:uid="{00000000-0005-0000-0000-0000DFEB0000}"/>
    <cellStyle name="Sheet Title 2 4" xfId="60439" xr:uid="{00000000-0005-0000-0000-0000E0EB0000}"/>
    <cellStyle name="Sheet Title 3" xfId="60440" xr:uid="{00000000-0005-0000-0000-0000E1EB0000}"/>
    <cellStyle name="Sheet Title 3 2" xfId="60441" xr:uid="{00000000-0005-0000-0000-0000E2EB0000}"/>
    <cellStyle name="Sheet Title 3 3" xfId="60442" xr:uid="{00000000-0005-0000-0000-0000E3EB0000}"/>
    <cellStyle name="Sheet Title 4" xfId="60443" xr:uid="{00000000-0005-0000-0000-0000E4EB0000}"/>
    <cellStyle name="Sheet Title 5" xfId="60444" xr:uid="{00000000-0005-0000-0000-0000E5EB0000}"/>
    <cellStyle name="Sheet Title 6" xfId="60445" xr:uid="{00000000-0005-0000-0000-0000E6EB0000}"/>
    <cellStyle name="Sheet Title 7" xfId="60446" xr:uid="{00000000-0005-0000-0000-0000E7EB0000}"/>
    <cellStyle name="Sheet Title 8" xfId="60447" xr:uid="{00000000-0005-0000-0000-0000E8EB0000}"/>
    <cellStyle name="Sheet Title 9" xfId="60448" xr:uid="{00000000-0005-0000-0000-0000E9EB0000}"/>
    <cellStyle name="small" xfId="60449" xr:uid="{00000000-0005-0000-0000-0000EAEB0000}"/>
    <cellStyle name="small 2" xfId="60450" xr:uid="{00000000-0005-0000-0000-0000EBEB0000}"/>
    <cellStyle name="small 2 2" xfId="60451" xr:uid="{00000000-0005-0000-0000-0000ECEB0000}"/>
    <cellStyle name="small 3" xfId="60452" xr:uid="{00000000-0005-0000-0000-0000EDEB0000}"/>
    <cellStyle name="Sort_Name" xfId="71" xr:uid="{00000000-0005-0000-0000-0000EEEB0000}"/>
    <cellStyle name="State" xfId="72" xr:uid="{00000000-0005-0000-0000-0000EFEB0000}"/>
    <cellStyle name="State 2" xfId="371" xr:uid="{00000000-0005-0000-0000-0000F0EB0000}"/>
    <cellStyle name="State 3" xfId="60453" xr:uid="{00000000-0005-0000-0000-0000F1EB0000}"/>
    <cellStyle name="Step" xfId="73" xr:uid="{00000000-0005-0000-0000-0000F2EB0000}"/>
    <cellStyle name="Style 1" xfId="60454" xr:uid="{00000000-0005-0000-0000-0000F3EB0000}"/>
    <cellStyle name="Style 1 2" xfId="60455" xr:uid="{00000000-0005-0000-0000-0000F4EB0000}"/>
    <cellStyle name="Style 1 2 2" xfId="60456" xr:uid="{00000000-0005-0000-0000-0000F5EB0000}"/>
    <cellStyle name="Style 1 3" xfId="60457" xr:uid="{00000000-0005-0000-0000-0000F6EB0000}"/>
    <cellStyle name="Style 2" xfId="60458" xr:uid="{00000000-0005-0000-0000-0000F7EB0000}"/>
    <cellStyle name="Style 2 2" xfId="60459" xr:uid="{00000000-0005-0000-0000-0000F8EB0000}"/>
    <cellStyle name="Style 2 3" xfId="60460" xr:uid="{00000000-0005-0000-0000-0000F9EB0000}"/>
    <cellStyle name="Style 21" xfId="60461" xr:uid="{00000000-0005-0000-0000-0000FAEB0000}"/>
    <cellStyle name="Style 21 2" xfId="60462" xr:uid="{00000000-0005-0000-0000-0000FBEB0000}"/>
    <cellStyle name="Style 21 2 2" xfId="60463" xr:uid="{00000000-0005-0000-0000-0000FCEB0000}"/>
    <cellStyle name="Style 21 2 2 2" xfId="60464" xr:uid="{00000000-0005-0000-0000-0000FDEB0000}"/>
    <cellStyle name="Style 21 2 3" xfId="60465" xr:uid="{00000000-0005-0000-0000-0000FEEB0000}"/>
    <cellStyle name="Style 21 3" xfId="60466" xr:uid="{00000000-0005-0000-0000-0000FFEB0000}"/>
    <cellStyle name="Style 21 3 2" xfId="60467" xr:uid="{00000000-0005-0000-0000-000000EC0000}"/>
    <cellStyle name="Style 21 4" xfId="60468" xr:uid="{00000000-0005-0000-0000-000001EC0000}"/>
    <cellStyle name="Style 21_Desert Cities Q1-Q4 2009 Data" xfId="60469" xr:uid="{00000000-0005-0000-0000-000002EC0000}"/>
    <cellStyle name="Style 22" xfId="60470" xr:uid="{00000000-0005-0000-0000-000003EC0000}"/>
    <cellStyle name="Style 22 2" xfId="60471" xr:uid="{00000000-0005-0000-0000-000004EC0000}"/>
    <cellStyle name="Style 22 2 2" xfId="60472" xr:uid="{00000000-0005-0000-0000-000005EC0000}"/>
    <cellStyle name="Style 22 2 2 2" xfId="60473" xr:uid="{00000000-0005-0000-0000-000006EC0000}"/>
    <cellStyle name="Style 22 2 2 3" xfId="60474" xr:uid="{00000000-0005-0000-0000-000007EC0000}"/>
    <cellStyle name="Style 22 2 3" xfId="60475" xr:uid="{00000000-0005-0000-0000-000008EC0000}"/>
    <cellStyle name="Style 22 2 4" xfId="60476" xr:uid="{00000000-0005-0000-0000-000009EC0000}"/>
    <cellStyle name="Style 22 3" xfId="60477" xr:uid="{00000000-0005-0000-0000-00000AEC0000}"/>
    <cellStyle name="Style 22 3 2" xfId="60478" xr:uid="{00000000-0005-0000-0000-00000BEC0000}"/>
    <cellStyle name="Style 22 3 3" xfId="60479" xr:uid="{00000000-0005-0000-0000-00000CEC0000}"/>
    <cellStyle name="Style 22 4" xfId="60480" xr:uid="{00000000-0005-0000-0000-00000DEC0000}"/>
    <cellStyle name="Style 22 5" xfId="60481" xr:uid="{00000000-0005-0000-0000-00000EEC0000}"/>
    <cellStyle name="Style 23" xfId="60482" xr:uid="{00000000-0005-0000-0000-00000FEC0000}"/>
    <cellStyle name="Style 23 2" xfId="60483" xr:uid="{00000000-0005-0000-0000-000010EC0000}"/>
    <cellStyle name="Style 23 2 2" xfId="60484" xr:uid="{00000000-0005-0000-0000-000011EC0000}"/>
    <cellStyle name="Style 23 2 2 2" xfId="60485" xr:uid="{00000000-0005-0000-0000-000012EC0000}"/>
    <cellStyle name="Style 23 2 2 3" xfId="60486" xr:uid="{00000000-0005-0000-0000-000013EC0000}"/>
    <cellStyle name="Style 23 2 3" xfId="60487" xr:uid="{00000000-0005-0000-0000-000014EC0000}"/>
    <cellStyle name="Style 23 2 4" xfId="60488" xr:uid="{00000000-0005-0000-0000-000015EC0000}"/>
    <cellStyle name="Style 23 3" xfId="60489" xr:uid="{00000000-0005-0000-0000-000016EC0000}"/>
    <cellStyle name="Style 23 3 2" xfId="60490" xr:uid="{00000000-0005-0000-0000-000017EC0000}"/>
    <cellStyle name="Style 23 3 3" xfId="60491" xr:uid="{00000000-0005-0000-0000-000018EC0000}"/>
    <cellStyle name="Style 23 4" xfId="60492" xr:uid="{00000000-0005-0000-0000-000019EC0000}"/>
    <cellStyle name="Style 23 5" xfId="60493" xr:uid="{00000000-0005-0000-0000-00001AEC0000}"/>
    <cellStyle name="Style 23_Desert Cities Data" xfId="60494" xr:uid="{00000000-0005-0000-0000-00001BEC0000}"/>
    <cellStyle name="Style 24" xfId="60495" xr:uid="{00000000-0005-0000-0000-00001CEC0000}"/>
    <cellStyle name="Style 24 2" xfId="60496" xr:uid="{00000000-0005-0000-0000-00001DEC0000}"/>
    <cellStyle name="Style 24 2 2" xfId="60497" xr:uid="{00000000-0005-0000-0000-00001EEC0000}"/>
    <cellStyle name="Style 24 2 2 2" xfId="60498" xr:uid="{00000000-0005-0000-0000-00001FEC0000}"/>
    <cellStyle name="Style 24 2 3" xfId="60499" xr:uid="{00000000-0005-0000-0000-000020EC0000}"/>
    <cellStyle name="Style 24 2 4" xfId="60500" xr:uid="{00000000-0005-0000-0000-000021EC0000}"/>
    <cellStyle name="Style 24 3" xfId="60501" xr:uid="{00000000-0005-0000-0000-000022EC0000}"/>
    <cellStyle name="Style 24 3 2" xfId="60502" xr:uid="{00000000-0005-0000-0000-000023EC0000}"/>
    <cellStyle name="Style 24 3 3" xfId="60503" xr:uid="{00000000-0005-0000-0000-000024EC0000}"/>
    <cellStyle name="Style 24 4" xfId="60504" xr:uid="{00000000-0005-0000-0000-000025EC0000}"/>
    <cellStyle name="Style 24 5" xfId="60505" xr:uid="{00000000-0005-0000-0000-000026EC0000}"/>
    <cellStyle name="Style 24_Desert Cities Data" xfId="60506" xr:uid="{00000000-0005-0000-0000-000027EC0000}"/>
    <cellStyle name="Style 25" xfId="60507" xr:uid="{00000000-0005-0000-0000-000028EC0000}"/>
    <cellStyle name="Style 25 2" xfId="60508" xr:uid="{00000000-0005-0000-0000-000029EC0000}"/>
    <cellStyle name="Style 25 2 2" xfId="60509" xr:uid="{00000000-0005-0000-0000-00002AEC0000}"/>
    <cellStyle name="Style 25 2 2 2" xfId="60510" xr:uid="{00000000-0005-0000-0000-00002BEC0000}"/>
    <cellStyle name="Style 25 2 2 3" xfId="60511" xr:uid="{00000000-0005-0000-0000-00002CEC0000}"/>
    <cellStyle name="Style 25 2 3" xfId="60512" xr:uid="{00000000-0005-0000-0000-00002DEC0000}"/>
    <cellStyle name="Style 25 2 4" xfId="60513" xr:uid="{00000000-0005-0000-0000-00002EEC0000}"/>
    <cellStyle name="Style 25 3" xfId="60514" xr:uid="{00000000-0005-0000-0000-00002FEC0000}"/>
    <cellStyle name="Style 25 3 2" xfId="60515" xr:uid="{00000000-0005-0000-0000-000030EC0000}"/>
    <cellStyle name="Style 25 3 3" xfId="60516" xr:uid="{00000000-0005-0000-0000-000031EC0000}"/>
    <cellStyle name="Style 25 4" xfId="60517" xr:uid="{00000000-0005-0000-0000-000032EC0000}"/>
    <cellStyle name="Style 25 5" xfId="60518" xr:uid="{00000000-0005-0000-0000-000033EC0000}"/>
    <cellStyle name="Style 25_Desert Cities Data" xfId="60519" xr:uid="{00000000-0005-0000-0000-000034EC0000}"/>
    <cellStyle name="Style 26" xfId="60520" xr:uid="{00000000-0005-0000-0000-000035EC0000}"/>
    <cellStyle name="Style 26 2" xfId="60521" xr:uid="{00000000-0005-0000-0000-000036EC0000}"/>
    <cellStyle name="Style 26 2 2" xfId="60522" xr:uid="{00000000-0005-0000-0000-000037EC0000}"/>
    <cellStyle name="Style 26 2 2 2" xfId="60523" xr:uid="{00000000-0005-0000-0000-000038EC0000}"/>
    <cellStyle name="Style 26 2 2 2 2" xfId="60524" xr:uid="{00000000-0005-0000-0000-000039EC0000}"/>
    <cellStyle name="Style 26 2 2 3" xfId="60525" xr:uid="{00000000-0005-0000-0000-00003AEC0000}"/>
    <cellStyle name="Style 26 2 2 4" xfId="60526" xr:uid="{00000000-0005-0000-0000-00003BEC0000}"/>
    <cellStyle name="Style 26 2 3" xfId="60527" xr:uid="{00000000-0005-0000-0000-00003CEC0000}"/>
    <cellStyle name="Style 26 2 3 2" xfId="60528" xr:uid="{00000000-0005-0000-0000-00003DEC0000}"/>
    <cellStyle name="Style 26 2 3 3" xfId="60529" xr:uid="{00000000-0005-0000-0000-00003EEC0000}"/>
    <cellStyle name="Style 26 2 4" xfId="60530" xr:uid="{00000000-0005-0000-0000-00003FEC0000}"/>
    <cellStyle name="Style 26 2 5" xfId="60531" xr:uid="{00000000-0005-0000-0000-000040EC0000}"/>
    <cellStyle name="Style 26 3" xfId="60532" xr:uid="{00000000-0005-0000-0000-000041EC0000}"/>
    <cellStyle name="Style 26 3 2" xfId="60533" xr:uid="{00000000-0005-0000-0000-000042EC0000}"/>
    <cellStyle name="Style 26 3 2 2" xfId="60534" xr:uid="{00000000-0005-0000-0000-000043EC0000}"/>
    <cellStyle name="Style 26 3 3" xfId="60535" xr:uid="{00000000-0005-0000-0000-000044EC0000}"/>
    <cellStyle name="Style 26 3 4" xfId="60536" xr:uid="{00000000-0005-0000-0000-000045EC0000}"/>
    <cellStyle name="Style 26 4" xfId="60537" xr:uid="{00000000-0005-0000-0000-000046EC0000}"/>
    <cellStyle name="Style 26 4 2" xfId="60538" xr:uid="{00000000-0005-0000-0000-000047EC0000}"/>
    <cellStyle name="Style 26 4 3" xfId="60539" xr:uid="{00000000-0005-0000-0000-000048EC0000}"/>
    <cellStyle name="Style 26 5" xfId="60540" xr:uid="{00000000-0005-0000-0000-000049EC0000}"/>
    <cellStyle name="Style 26 5 2" xfId="60541" xr:uid="{00000000-0005-0000-0000-00004AEC0000}"/>
    <cellStyle name="Style 26 6" xfId="60542" xr:uid="{00000000-0005-0000-0000-00004BEC0000}"/>
    <cellStyle name="Style 26_Desert Cities Data" xfId="60543" xr:uid="{00000000-0005-0000-0000-00004CEC0000}"/>
    <cellStyle name="Style 27" xfId="60544" xr:uid="{00000000-0005-0000-0000-00004DEC0000}"/>
    <cellStyle name="Style 27 2" xfId="60545" xr:uid="{00000000-0005-0000-0000-00004EEC0000}"/>
    <cellStyle name="Style 27 2 2" xfId="60546" xr:uid="{00000000-0005-0000-0000-00004FEC0000}"/>
    <cellStyle name="Style 27 2 3" xfId="60547" xr:uid="{00000000-0005-0000-0000-000050EC0000}"/>
    <cellStyle name="Style 27 3" xfId="60548" xr:uid="{00000000-0005-0000-0000-000051EC0000}"/>
    <cellStyle name="Style 27 4" xfId="60549" xr:uid="{00000000-0005-0000-0000-000052EC0000}"/>
    <cellStyle name="Style 27_Desert Cities Data" xfId="60550" xr:uid="{00000000-0005-0000-0000-000053EC0000}"/>
    <cellStyle name="Style 28" xfId="60551" xr:uid="{00000000-0005-0000-0000-000054EC0000}"/>
    <cellStyle name="Style 28 2" xfId="60552" xr:uid="{00000000-0005-0000-0000-000055EC0000}"/>
    <cellStyle name="Style 28 2 2" xfId="60553" xr:uid="{00000000-0005-0000-0000-000056EC0000}"/>
    <cellStyle name="Style 28 3" xfId="60554" xr:uid="{00000000-0005-0000-0000-000057EC0000}"/>
    <cellStyle name="Style 28 4" xfId="60555" xr:uid="{00000000-0005-0000-0000-000058EC0000}"/>
    <cellStyle name="Style 28 5" xfId="60556" xr:uid="{00000000-0005-0000-0000-000059EC0000}"/>
    <cellStyle name="Style 28 6" xfId="60557" xr:uid="{00000000-0005-0000-0000-00005AEC0000}"/>
    <cellStyle name="Style 28_Desert Cities Data" xfId="60558" xr:uid="{00000000-0005-0000-0000-00005BEC0000}"/>
    <cellStyle name="Style 29" xfId="60559" xr:uid="{00000000-0005-0000-0000-00005CEC0000}"/>
    <cellStyle name="Style 29 2" xfId="60560" xr:uid="{00000000-0005-0000-0000-00005DEC0000}"/>
    <cellStyle name="Style 29 2 2" xfId="60561" xr:uid="{00000000-0005-0000-0000-00005EEC0000}"/>
    <cellStyle name="Style 29 3" xfId="60562" xr:uid="{00000000-0005-0000-0000-00005FEC0000}"/>
    <cellStyle name="Style 29 4" xfId="60563" xr:uid="{00000000-0005-0000-0000-000060EC0000}"/>
    <cellStyle name="Style 29_Desert Cities Data" xfId="60564" xr:uid="{00000000-0005-0000-0000-000061EC0000}"/>
    <cellStyle name="Style 3" xfId="60565" xr:uid="{00000000-0005-0000-0000-000062EC0000}"/>
    <cellStyle name="Style 3 2" xfId="60566" xr:uid="{00000000-0005-0000-0000-000063EC0000}"/>
    <cellStyle name="Style 3 2 2" xfId="60567" xr:uid="{00000000-0005-0000-0000-000064EC0000}"/>
    <cellStyle name="Style 3 3" xfId="60568" xr:uid="{00000000-0005-0000-0000-000065EC0000}"/>
    <cellStyle name="Style 30" xfId="60569" xr:uid="{00000000-0005-0000-0000-000066EC0000}"/>
    <cellStyle name="Style 30 2" xfId="60570" xr:uid="{00000000-0005-0000-0000-000067EC0000}"/>
    <cellStyle name="Style 30 2 2" xfId="60571" xr:uid="{00000000-0005-0000-0000-000068EC0000}"/>
    <cellStyle name="Style 30 3" xfId="60572" xr:uid="{00000000-0005-0000-0000-000069EC0000}"/>
    <cellStyle name="Style 30 4" xfId="60573" xr:uid="{00000000-0005-0000-0000-00006AEC0000}"/>
    <cellStyle name="Style 30_Desert Cities Data" xfId="60574" xr:uid="{00000000-0005-0000-0000-00006BEC0000}"/>
    <cellStyle name="Style 31" xfId="60575" xr:uid="{00000000-0005-0000-0000-00006CEC0000}"/>
    <cellStyle name="Style 31 2" xfId="60576" xr:uid="{00000000-0005-0000-0000-00006DEC0000}"/>
    <cellStyle name="Style 31 2 2" xfId="60577" xr:uid="{00000000-0005-0000-0000-00006EEC0000}"/>
    <cellStyle name="Style 31 2 2 2" xfId="60578" xr:uid="{00000000-0005-0000-0000-00006FEC0000}"/>
    <cellStyle name="Style 31 2 3" xfId="60579" xr:uid="{00000000-0005-0000-0000-000070EC0000}"/>
    <cellStyle name="Style 31 2 4" xfId="60580" xr:uid="{00000000-0005-0000-0000-000071EC0000}"/>
    <cellStyle name="Style 31 3" xfId="60581" xr:uid="{00000000-0005-0000-0000-000072EC0000}"/>
    <cellStyle name="Style 31 3 2" xfId="60582" xr:uid="{00000000-0005-0000-0000-000073EC0000}"/>
    <cellStyle name="Style 31 3 3" xfId="60583" xr:uid="{00000000-0005-0000-0000-000074EC0000}"/>
    <cellStyle name="Style 31 4" xfId="60584" xr:uid="{00000000-0005-0000-0000-000075EC0000}"/>
    <cellStyle name="Style 31 5" xfId="60585" xr:uid="{00000000-0005-0000-0000-000076EC0000}"/>
    <cellStyle name="Style 31_Desert Cities Q1-Q4 2009 Data" xfId="60586" xr:uid="{00000000-0005-0000-0000-000077EC0000}"/>
    <cellStyle name="Style 32" xfId="60587" xr:uid="{00000000-0005-0000-0000-000078EC0000}"/>
    <cellStyle name="Style 32 2" xfId="60588" xr:uid="{00000000-0005-0000-0000-000079EC0000}"/>
    <cellStyle name="Style 32 2 2" xfId="60589" xr:uid="{00000000-0005-0000-0000-00007AEC0000}"/>
    <cellStyle name="Style 32 2 2 2" xfId="60590" xr:uid="{00000000-0005-0000-0000-00007BEC0000}"/>
    <cellStyle name="Style 32 2 3" xfId="60591" xr:uid="{00000000-0005-0000-0000-00007CEC0000}"/>
    <cellStyle name="Style 32 2 4" xfId="60592" xr:uid="{00000000-0005-0000-0000-00007DEC0000}"/>
    <cellStyle name="Style 32 3" xfId="60593" xr:uid="{00000000-0005-0000-0000-00007EEC0000}"/>
    <cellStyle name="Style 32 3 2" xfId="60594" xr:uid="{00000000-0005-0000-0000-00007FEC0000}"/>
    <cellStyle name="Style 32 3 3" xfId="60595" xr:uid="{00000000-0005-0000-0000-000080EC0000}"/>
    <cellStyle name="Style 32 4" xfId="60596" xr:uid="{00000000-0005-0000-0000-000081EC0000}"/>
    <cellStyle name="Style 32 5" xfId="60597" xr:uid="{00000000-0005-0000-0000-000082EC0000}"/>
    <cellStyle name="Style 32_Desert Cities Q1-Q4 2009 Data" xfId="60598" xr:uid="{00000000-0005-0000-0000-000083EC0000}"/>
    <cellStyle name="Style 33" xfId="60599" xr:uid="{00000000-0005-0000-0000-000084EC0000}"/>
    <cellStyle name="Style 33 2" xfId="60600" xr:uid="{00000000-0005-0000-0000-000085EC0000}"/>
    <cellStyle name="Style 33 2 2" xfId="60601" xr:uid="{00000000-0005-0000-0000-000086EC0000}"/>
    <cellStyle name="Style 33 2 2 2" xfId="60602" xr:uid="{00000000-0005-0000-0000-000087EC0000}"/>
    <cellStyle name="Style 33 2 2 3" xfId="60603" xr:uid="{00000000-0005-0000-0000-000088EC0000}"/>
    <cellStyle name="Style 33 2 3" xfId="60604" xr:uid="{00000000-0005-0000-0000-000089EC0000}"/>
    <cellStyle name="Style 33 2 4" xfId="60605" xr:uid="{00000000-0005-0000-0000-00008AEC0000}"/>
    <cellStyle name="Style 33 3" xfId="60606" xr:uid="{00000000-0005-0000-0000-00008BEC0000}"/>
    <cellStyle name="Style 33 3 2" xfId="60607" xr:uid="{00000000-0005-0000-0000-00008CEC0000}"/>
    <cellStyle name="Style 33 3 3" xfId="60608" xr:uid="{00000000-0005-0000-0000-00008DEC0000}"/>
    <cellStyle name="Style 33 4" xfId="60609" xr:uid="{00000000-0005-0000-0000-00008EEC0000}"/>
    <cellStyle name="Style 33 5" xfId="60610" xr:uid="{00000000-0005-0000-0000-00008FEC0000}"/>
    <cellStyle name="Style 33_Desert Cities Data" xfId="60611" xr:uid="{00000000-0005-0000-0000-000090EC0000}"/>
    <cellStyle name="Style 34" xfId="60612" xr:uid="{00000000-0005-0000-0000-000091EC0000}"/>
    <cellStyle name="Style 34 2" xfId="60613" xr:uid="{00000000-0005-0000-0000-000092EC0000}"/>
    <cellStyle name="Style 34 2 2" xfId="60614" xr:uid="{00000000-0005-0000-0000-000093EC0000}"/>
    <cellStyle name="Style 34 2 2 2" xfId="60615" xr:uid="{00000000-0005-0000-0000-000094EC0000}"/>
    <cellStyle name="Style 34 2 2 2 2" xfId="60616" xr:uid="{00000000-0005-0000-0000-000095EC0000}"/>
    <cellStyle name="Style 34 2 2 3" xfId="60617" xr:uid="{00000000-0005-0000-0000-000096EC0000}"/>
    <cellStyle name="Style 34 2 2 4" xfId="60618" xr:uid="{00000000-0005-0000-0000-000097EC0000}"/>
    <cellStyle name="Style 34 2 3" xfId="60619" xr:uid="{00000000-0005-0000-0000-000098EC0000}"/>
    <cellStyle name="Style 34 2 3 2" xfId="60620" xr:uid="{00000000-0005-0000-0000-000099EC0000}"/>
    <cellStyle name="Style 34 2 4" xfId="60621" xr:uid="{00000000-0005-0000-0000-00009AEC0000}"/>
    <cellStyle name="Style 34 2 5" xfId="60622" xr:uid="{00000000-0005-0000-0000-00009BEC0000}"/>
    <cellStyle name="Style 34 3" xfId="60623" xr:uid="{00000000-0005-0000-0000-00009CEC0000}"/>
    <cellStyle name="Style 34 3 2" xfId="60624" xr:uid="{00000000-0005-0000-0000-00009DEC0000}"/>
    <cellStyle name="Style 34 3 2 2" xfId="60625" xr:uid="{00000000-0005-0000-0000-00009EEC0000}"/>
    <cellStyle name="Style 34 3 3" xfId="60626" xr:uid="{00000000-0005-0000-0000-00009FEC0000}"/>
    <cellStyle name="Style 34 3 4" xfId="60627" xr:uid="{00000000-0005-0000-0000-0000A0EC0000}"/>
    <cellStyle name="Style 34 4" xfId="60628" xr:uid="{00000000-0005-0000-0000-0000A1EC0000}"/>
    <cellStyle name="Style 34 4 2" xfId="60629" xr:uid="{00000000-0005-0000-0000-0000A2EC0000}"/>
    <cellStyle name="Style 34 5" xfId="60630" xr:uid="{00000000-0005-0000-0000-0000A3EC0000}"/>
    <cellStyle name="Style 34 6" xfId="60631" xr:uid="{00000000-0005-0000-0000-0000A4EC0000}"/>
    <cellStyle name="Style 34_Desert Cities Q1-Q4 2009 Data" xfId="60632" xr:uid="{00000000-0005-0000-0000-0000A5EC0000}"/>
    <cellStyle name="Style 35" xfId="60633" xr:uid="{00000000-0005-0000-0000-0000A6EC0000}"/>
    <cellStyle name="Style 35 2" xfId="60634" xr:uid="{00000000-0005-0000-0000-0000A7EC0000}"/>
    <cellStyle name="Style 35 2 2" xfId="60635" xr:uid="{00000000-0005-0000-0000-0000A8EC0000}"/>
    <cellStyle name="Style 35 2 2 2" xfId="60636" xr:uid="{00000000-0005-0000-0000-0000A9EC0000}"/>
    <cellStyle name="Style 35 2 2 3" xfId="60637" xr:uid="{00000000-0005-0000-0000-0000AAEC0000}"/>
    <cellStyle name="Style 35 2 3" xfId="60638" xr:uid="{00000000-0005-0000-0000-0000ABEC0000}"/>
    <cellStyle name="Style 35 2 4" xfId="60639" xr:uid="{00000000-0005-0000-0000-0000ACEC0000}"/>
    <cellStyle name="Style 35 3" xfId="60640" xr:uid="{00000000-0005-0000-0000-0000ADEC0000}"/>
    <cellStyle name="Style 35 3 2" xfId="60641" xr:uid="{00000000-0005-0000-0000-0000AEEC0000}"/>
    <cellStyle name="Style 35 3 3" xfId="60642" xr:uid="{00000000-0005-0000-0000-0000AFEC0000}"/>
    <cellStyle name="Style 35 4" xfId="60643" xr:uid="{00000000-0005-0000-0000-0000B0EC0000}"/>
    <cellStyle name="Style 35 5" xfId="60644" xr:uid="{00000000-0005-0000-0000-0000B1EC0000}"/>
    <cellStyle name="Style 35 6" xfId="60645" xr:uid="{00000000-0005-0000-0000-0000B2EC0000}"/>
    <cellStyle name="Style 35 7" xfId="60646" xr:uid="{00000000-0005-0000-0000-0000B3EC0000}"/>
    <cellStyle name="Style 35_Desert Cities Q1-Q4 2009 Data" xfId="60647" xr:uid="{00000000-0005-0000-0000-0000B4EC0000}"/>
    <cellStyle name="Style 36" xfId="60648" xr:uid="{00000000-0005-0000-0000-0000B5EC0000}"/>
    <cellStyle name="Style 36 2" xfId="60649" xr:uid="{00000000-0005-0000-0000-0000B6EC0000}"/>
    <cellStyle name="Style 36 2 2" xfId="60650" xr:uid="{00000000-0005-0000-0000-0000B7EC0000}"/>
    <cellStyle name="Style 36 2 2 2" xfId="60651" xr:uid="{00000000-0005-0000-0000-0000B8EC0000}"/>
    <cellStyle name="Style 36 2 3" xfId="60652" xr:uid="{00000000-0005-0000-0000-0000B9EC0000}"/>
    <cellStyle name="Style 36 2 4" xfId="60653" xr:uid="{00000000-0005-0000-0000-0000BAEC0000}"/>
    <cellStyle name="Style 36 3" xfId="60654" xr:uid="{00000000-0005-0000-0000-0000BBEC0000}"/>
    <cellStyle name="Style 36 3 2" xfId="60655" xr:uid="{00000000-0005-0000-0000-0000BCEC0000}"/>
    <cellStyle name="Style 36 3 3" xfId="60656" xr:uid="{00000000-0005-0000-0000-0000BDEC0000}"/>
    <cellStyle name="Style 36 4" xfId="60657" xr:uid="{00000000-0005-0000-0000-0000BEEC0000}"/>
    <cellStyle name="Style 36 5" xfId="60658" xr:uid="{00000000-0005-0000-0000-0000BFEC0000}"/>
    <cellStyle name="Style 36 6" xfId="60659" xr:uid="{00000000-0005-0000-0000-0000C0EC0000}"/>
    <cellStyle name="Style 36 7" xfId="60660" xr:uid="{00000000-0005-0000-0000-0000C1EC0000}"/>
    <cellStyle name="Style 36_Desert Cities Q1-Q4 2009 Data" xfId="60661" xr:uid="{00000000-0005-0000-0000-0000C2EC0000}"/>
    <cellStyle name="Style 37" xfId="60662" xr:uid="{00000000-0005-0000-0000-0000C3EC0000}"/>
    <cellStyle name="Style 37 2" xfId="60663" xr:uid="{00000000-0005-0000-0000-0000C4EC0000}"/>
    <cellStyle name="Style 37 2 2" xfId="60664" xr:uid="{00000000-0005-0000-0000-0000C5EC0000}"/>
    <cellStyle name="Style 37 2 2 2" xfId="60665" xr:uid="{00000000-0005-0000-0000-0000C6EC0000}"/>
    <cellStyle name="Style 37 2 3" xfId="60666" xr:uid="{00000000-0005-0000-0000-0000C7EC0000}"/>
    <cellStyle name="Style 37 2 4" xfId="60667" xr:uid="{00000000-0005-0000-0000-0000C8EC0000}"/>
    <cellStyle name="Style 37 3" xfId="60668" xr:uid="{00000000-0005-0000-0000-0000C9EC0000}"/>
    <cellStyle name="Style 37 3 2" xfId="60669" xr:uid="{00000000-0005-0000-0000-0000CAEC0000}"/>
    <cellStyle name="Style 37 3 3" xfId="60670" xr:uid="{00000000-0005-0000-0000-0000CBEC0000}"/>
    <cellStyle name="Style 37 4" xfId="60671" xr:uid="{00000000-0005-0000-0000-0000CCEC0000}"/>
    <cellStyle name="Style 37 5" xfId="60672" xr:uid="{00000000-0005-0000-0000-0000CDEC0000}"/>
    <cellStyle name="Style 37_Desert Cities Q1-Q4 2009 Data" xfId="60673" xr:uid="{00000000-0005-0000-0000-0000CEEC0000}"/>
    <cellStyle name="Style 38" xfId="60674" xr:uid="{00000000-0005-0000-0000-0000CFEC0000}"/>
    <cellStyle name="Style 38 2" xfId="60675" xr:uid="{00000000-0005-0000-0000-0000D0EC0000}"/>
    <cellStyle name="Style 38 2 2" xfId="60676" xr:uid="{00000000-0005-0000-0000-0000D1EC0000}"/>
    <cellStyle name="Style 38 2 2 2" xfId="60677" xr:uid="{00000000-0005-0000-0000-0000D2EC0000}"/>
    <cellStyle name="Style 38 2 2 3" xfId="60678" xr:uid="{00000000-0005-0000-0000-0000D3EC0000}"/>
    <cellStyle name="Style 38 2 3" xfId="60679" xr:uid="{00000000-0005-0000-0000-0000D4EC0000}"/>
    <cellStyle name="Style 38 2 4" xfId="60680" xr:uid="{00000000-0005-0000-0000-0000D5EC0000}"/>
    <cellStyle name="Style 38 3" xfId="60681" xr:uid="{00000000-0005-0000-0000-0000D6EC0000}"/>
    <cellStyle name="Style 38 3 2" xfId="60682" xr:uid="{00000000-0005-0000-0000-0000D7EC0000}"/>
    <cellStyle name="Style 38 3 3" xfId="60683" xr:uid="{00000000-0005-0000-0000-0000D8EC0000}"/>
    <cellStyle name="Style 38 4" xfId="60684" xr:uid="{00000000-0005-0000-0000-0000D9EC0000}"/>
    <cellStyle name="Style 38 5" xfId="60685" xr:uid="{00000000-0005-0000-0000-0000DAEC0000}"/>
    <cellStyle name="Style 38_Desert Cities Q1-Q4 2009 Data" xfId="60686" xr:uid="{00000000-0005-0000-0000-0000DBEC0000}"/>
    <cellStyle name="Style 39" xfId="60687" xr:uid="{00000000-0005-0000-0000-0000DCEC0000}"/>
    <cellStyle name="Style 39 2" xfId="60688" xr:uid="{00000000-0005-0000-0000-0000DDEC0000}"/>
    <cellStyle name="Style 39 2 2" xfId="60689" xr:uid="{00000000-0005-0000-0000-0000DEEC0000}"/>
    <cellStyle name="Style 39 2 2 2" xfId="60690" xr:uid="{00000000-0005-0000-0000-0000DFEC0000}"/>
    <cellStyle name="Style 39 2 2 3" xfId="60691" xr:uid="{00000000-0005-0000-0000-0000E0EC0000}"/>
    <cellStyle name="Style 39 2 3" xfId="60692" xr:uid="{00000000-0005-0000-0000-0000E1EC0000}"/>
    <cellStyle name="Style 39 2 4" xfId="60693" xr:uid="{00000000-0005-0000-0000-0000E2EC0000}"/>
    <cellStyle name="Style 39 3" xfId="60694" xr:uid="{00000000-0005-0000-0000-0000E3EC0000}"/>
    <cellStyle name="Style 39 3 2" xfId="60695" xr:uid="{00000000-0005-0000-0000-0000E4EC0000}"/>
    <cellStyle name="Style 39 3 3" xfId="60696" xr:uid="{00000000-0005-0000-0000-0000E5EC0000}"/>
    <cellStyle name="Style 39 4" xfId="60697" xr:uid="{00000000-0005-0000-0000-0000E6EC0000}"/>
    <cellStyle name="Style 39 5" xfId="60698" xr:uid="{00000000-0005-0000-0000-0000E7EC0000}"/>
    <cellStyle name="Style 39_Desert Cities Q1-Q4 2009 Data" xfId="60699" xr:uid="{00000000-0005-0000-0000-0000E8EC0000}"/>
    <cellStyle name="Style 40" xfId="60700" xr:uid="{00000000-0005-0000-0000-0000E9EC0000}"/>
    <cellStyle name="Style 40 2" xfId="60701" xr:uid="{00000000-0005-0000-0000-0000EAEC0000}"/>
    <cellStyle name="Style 40 2 2" xfId="60702" xr:uid="{00000000-0005-0000-0000-0000EBEC0000}"/>
    <cellStyle name="Style 40 2 2 2" xfId="60703" xr:uid="{00000000-0005-0000-0000-0000ECEC0000}"/>
    <cellStyle name="Style 40 2 2 2 2" xfId="60704" xr:uid="{00000000-0005-0000-0000-0000EDEC0000}"/>
    <cellStyle name="Style 40 2 2 3" xfId="60705" xr:uid="{00000000-0005-0000-0000-0000EEEC0000}"/>
    <cellStyle name="Style 40 2 2 4" xfId="60706" xr:uid="{00000000-0005-0000-0000-0000EFEC0000}"/>
    <cellStyle name="Style 40 2 3" xfId="60707" xr:uid="{00000000-0005-0000-0000-0000F0EC0000}"/>
    <cellStyle name="Style 40 2 3 2" xfId="60708" xr:uid="{00000000-0005-0000-0000-0000F1EC0000}"/>
    <cellStyle name="Style 40 2 4" xfId="60709" xr:uid="{00000000-0005-0000-0000-0000F2EC0000}"/>
    <cellStyle name="Style 40 2 5" xfId="60710" xr:uid="{00000000-0005-0000-0000-0000F3EC0000}"/>
    <cellStyle name="Style 40 3" xfId="60711" xr:uid="{00000000-0005-0000-0000-0000F4EC0000}"/>
    <cellStyle name="Style 40 3 2" xfId="60712" xr:uid="{00000000-0005-0000-0000-0000F5EC0000}"/>
    <cellStyle name="Style 40 3 2 2" xfId="60713" xr:uid="{00000000-0005-0000-0000-0000F6EC0000}"/>
    <cellStyle name="Style 40 3 3" xfId="60714" xr:uid="{00000000-0005-0000-0000-0000F7EC0000}"/>
    <cellStyle name="Style 40 3 4" xfId="60715" xr:uid="{00000000-0005-0000-0000-0000F8EC0000}"/>
    <cellStyle name="Style 40 4" xfId="60716" xr:uid="{00000000-0005-0000-0000-0000F9EC0000}"/>
    <cellStyle name="Style 40 4 2" xfId="60717" xr:uid="{00000000-0005-0000-0000-0000FAEC0000}"/>
    <cellStyle name="Style 40 5" xfId="60718" xr:uid="{00000000-0005-0000-0000-0000FBEC0000}"/>
    <cellStyle name="Style 40 6" xfId="60719" xr:uid="{00000000-0005-0000-0000-0000FCEC0000}"/>
    <cellStyle name="Style 40_Desert Cities Q1-Q4 2009 Data" xfId="60720" xr:uid="{00000000-0005-0000-0000-0000FDEC0000}"/>
    <cellStyle name="Style 41" xfId="60721" xr:uid="{00000000-0005-0000-0000-0000FEEC0000}"/>
    <cellStyle name="Style 41 2" xfId="60722" xr:uid="{00000000-0005-0000-0000-0000FFEC0000}"/>
    <cellStyle name="Style 41 2 2" xfId="60723" xr:uid="{00000000-0005-0000-0000-000000ED0000}"/>
    <cellStyle name="Style 41 2 2 2" xfId="60724" xr:uid="{00000000-0005-0000-0000-000001ED0000}"/>
    <cellStyle name="Style 41 2 2 2 2" xfId="60725" xr:uid="{00000000-0005-0000-0000-000002ED0000}"/>
    <cellStyle name="Style 41 2 2 3" xfId="60726" xr:uid="{00000000-0005-0000-0000-000003ED0000}"/>
    <cellStyle name="Style 41 2 3" xfId="60727" xr:uid="{00000000-0005-0000-0000-000004ED0000}"/>
    <cellStyle name="Style 41 2 3 2" xfId="60728" xr:uid="{00000000-0005-0000-0000-000005ED0000}"/>
    <cellStyle name="Style 41 2 4" xfId="60729" xr:uid="{00000000-0005-0000-0000-000006ED0000}"/>
    <cellStyle name="Style 41 3" xfId="60730" xr:uid="{00000000-0005-0000-0000-000007ED0000}"/>
    <cellStyle name="Style 41 3 2" xfId="60731" xr:uid="{00000000-0005-0000-0000-000008ED0000}"/>
    <cellStyle name="Style 41 3 2 2" xfId="60732" xr:uid="{00000000-0005-0000-0000-000009ED0000}"/>
    <cellStyle name="Style 41 3 3" xfId="60733" xr:uid="{00000000-0005-0000-0000-00000AED0000}"/>
    <cellStyle name="Style 41 4" xfId="60734" xr:uid="{00000000-0005-0000-0000-00000BED0000}"/>
    <cellStyle name="Style 41 4 2" xfId="60735" xr:uid="{00000000-0005-0000-0000-00000CED0000}"/>
    <cellStyle name="Style 41 5" xfId="60736" xr:uid="{00000000-0005-0000-0000-00000DED0000}"/>
    <cellStyle name="Subtotal" xfId="74" xr:uid="{00000000-0005-0000-0000-00000EED0000}"/>
    <cellStyle name="test a style" xfId="75" xr:uid="{00000000-0005-0000-0000-00000FED0000}"/>
    <cellStyle name="Text" xfId="60737" xr:uid="{00000000-0005-0000-0000-000010ED0000}"/>
    <cellStyle name="Text 2" xfId="60738" xr:uid="{00000000-0005-0000-0000-000011ED0000}"/>
    <cellStyle name="Text 2 2" xfId="60739" xr:uid="{00000000-0005-0000-0000-000012ED0000}"/>
    <cellStyle name="Text 3" xfId="60740" xr:uid="{00000000-0005-0000-0000-000013ED0000}"/>
    <cellStyle name="Thousand" xfId="60741" xr:uid="{00000000-0005-0000-0000-000014ED0000}"/>
    <cellStyle name="Thousand 2" xfId="60742" xr:uid="{00000000-0005-0000-0000-000015ED0000}"/>
    <cellStyle name="Thousand 2 2" xfId="60743" xr:uid="{00000000-0005-0000-0000-000016ED0000}"/>
    <cellStyle name="Thousand 3" xfId="60744" xr:uid="{00000000-0005-0000-0000-000017ED0000}"/>
    <cellStyle name="Thousands" xfId="60745" xr:uid="{00000000-0005-0000-0000-000018ED0000}"/>
    <cellStyle name="Thousands 2" xfId="60746" xr:uid="{00000000-0005-0000-0000-000019ED0000}"/>
    <cellStyle name="Thousands 2 2" xfId="60747" xr:uid="{00000000-0005-0000-0000-00001AED0000}"/>
    <cellStyle name="Thousands 3" xfId="60748" xr:uid="{00000000-0005-0000-0000-00001BED0000}"/>
    <cellStyle name="Title" xfId="61188" builtinId="15" customBuiltin="1"/>
    <cellStyle name="Title 10" xfId="60749" xr:uid="{00000000-0005-0000-0000-00001CED0000}"/>
    <cellStyle name="Title 11" xfId="60750" xr:uid="{00000000-0005-0000-0000-00001DED0000}"/>
    <cellStyle name="Title 12" xfId="60751" xr:uid="{00000000-0005-0000-0000-00001EED0000}"/>
    <cellStyle name="Title 2" xfId="60752" xr:uid="{00000000-0005-0000-0000-00001FED0000}"/>
    <cellStyle name="Title 2 10" xfId="60753" xr:uid="{00000000-0005-0000-0000-000020ED0000}"/>
    <cellStyle name="Title 2 11" xfId="60754" xr:uid="{00000000-0005-0000-0000-000021ED0000}"/>
    <cellStyle name="Title 2 2" xfId="60755" xr:uid="{00000000-0005-0000-0000-000022ED0000}"/>
    <cellStyle name="Title 2 2 2" xfId="60756" xr:uid="{00000000-0005-0000-0000-000023ED0000}"/>
    <cellStyle name="Title 2 2 2 2" xfId="60757" xr:uid="{00000000-0005-0000-0000-000024ED0000}"/>
    <cellStyle name="Title 2 2 2 3" xfId="60758" xr:uid="{00000000-0005-0000-0000-000025ED0000}"/>
    <cellStyle name="Title 2 2 3" xfId="60759" xr:uid="{00000000-0005-0000-0000-000026ED0000}"/>
    <cellStyle name="Title 2 2 4" xfId="60760" xr:uid="{00000000-0005-0000-0000-000027ED0000}"/>
    <cellStyle name="Title 2 2 5" xfId="60761" xr:uid="{00000000-0005-0000-0000-000028ED0000}"/>
    <cellStyle name="Title 2 3" xfId="60762" xr:uid="{00000000-0005-0000-0000-000029ED0000}"/>
    <cellStyle name="Title 2 3 2" xfId="60763" xr:uid="{00000000-0005-0000-0000-00002AED0000}"/>
    <cellStyle name="Title 2 3 3" xfId="60764" xr:uid="{00000000-0005-0000-0000-00002BED0000}"/>
    <cellStyle name="Title 2 3 4" xfId="60765" xr:uid="{00000000-0005-0000-0000-00002CED0000}"/>
    <cellStyle name="Title 2 3 5" xfId="60766" xr:uid="{00000000-0005-0000-0000-00002DED0000}"/>
    <cellStyle name="Title 2 4" xfId="60767" xr:uid="{00000000-0005-0000-0000-00002EED0000}"/>
    <cellStyle name="Title 2 4 2" xfId="60768" xr:uid="{00000000-0005-0000-0000-00002FED0000}"/>
    <cellStyle name="Title 2 4 3" xfId="60769" xr:uid="{00000000-0005-0000-0000-000030ED0000}"/>
    <cellStyle name="Title 2 5" xfId="60770" xr:uid="{00000000-0005-0000-0000-000031ED0000}"/>
    <cellStyle name="Title 2 5 2" xfId="60771" xr:uid="{00000000-0005-0000-0000-000032ED0000}"/>
    <cellStyle name="Title 2 5 3" xfId="60772" xr:uid="{00000000-0005-0000-0000-000033ED0000}"/>
    <cellStyle name="Title 2 6" xfId="60773" xr:uid="{00000000-0005-0000-0000-000034ED0000}"/>
    <cellStyle name="Title 2 6 2" xfId="60774" xr:uid="{00000000-0005-0000-0000-000035ED0000}"/>
    <cellStyle name="Title 2 7" xfId="60775" xr:uid="{00000000-0005-0000-0000-000036ED0000}"/>
    <cellStyle name="Title 2 7 2" xfId="60776" xr:uid="{00000000-0005-0000-0000-000037ED0000}"/>
    <cellStyle name="Title 2 8" xfId="60777" xr:uid="{00000000-0005-0000-0000-000038ED0000}"/>
    <cellStyle name="Title 2 9" xfId="60778" xr:uid="{00000000-0005-0000-0000-000039ED0000}"/>
    <cellStyle name="Title 3" xfId="60779" xr:uid="{00000000-0005-0000-0000-00003AED0000}"/>
    <cellStyle name="Title 3 2" xfId="60780" xr:uid="{00000000-0005-0000-0000-00003BED0000}"/>
    <cellStyle name="Title 3 2 2" xfId="60781" xr:uid="{00000000-0005-0000-0000-00003CED0000}"/>
    <cellStyle name="Title 3 2 2 2" xfId="60782" xr:uid="{00000000-0005-0000-0000-00003DED0000}"/>
    <cellStyle name="Title 3 2 3" xfId="60783" xr:uid="{00000000-0005-0000-0000-00003EED0000}"/>
    <cellStyle name="Title 3 3" xfId="60784" xr:uid="{00000000-0005-0000-0000-00003FED0000}"/>
    <cellStyle name="Title 3 3 2" xfId="60785" xr:uid="{00000000-0005-0000-0000-000040ED0000}"/>
    <cellStyle name="Title 3 4" xfId="60786" xr:uid="{00000000-0005-0000-0000-000041ED0000}"/>
    <cellStyle name="Title 3 5" xfId="60787" xr:uid="{00000000-0005-0000-0000-000042ED0000}"/>
    <cellStyle name="Title 4" xfId="60788" xr:uid="{00000000-0005-0000-0000-000043ED0000}"/>
    <cellStyle name="Title 4 2" xfId="60789" xr:uid="{00000000-0005-0000-0000-000044ED0000}"/>
    <cellStyle name="Title 4 2 2" xfId="60790" xr:uid="{00000000-0005-0000-0000-000045ED0000}"/>
    <cellStyle name="Title 4 3" xfId="60791" xr:uid="{00000000-0005-0000-0000-000046ED0000}"/>
    <cellStyle name="Title 4 4" xfId="60792" xr:uid="{00000000-0005-0000-0000-000047ED0000}"/>
    <cellStyle name="Title 4 5" xfId="60793" xr:uid="{00000000-0005-0000-0000-000048ED0000}"/>
    <cellStyle name="Title 5" xfId="60794" xr:uid="{00000000-0005-0000-0000-000049ED0000}"/>
    <cellStyle name="Title 5 2" xfId="60795" xr:uid="{00000000-0005-0000-0000-00004AED0000}"/>
    <cellStyle name="Title 5 2 2" xfId="60796" xr:uid="{00000000-0005-0000-0000-00004BED0000}"/>
    <cellStyle name="Title 5 3" xfId="60797" xr:uid="{00000000-0005-0000-0000-00004CED0000}"/>
    <cellStyle name="Title 5 4" xfId="60798" xr:uid="{00000000-0005-0000-0000-00004DED0000}"/>
    <cellStyle name="Title 5 5" xfId="60799" xr:uid="{00000000-0005-0000-0000-00004EED0000}"/>
    <cellStyle name="Title 6" xfId="60800" xr:uid="{00000000-0005-0000-0000-00004FED0000}"/>
    <cellStyle name="Title 6 2" xfId="60801" xr:uid="{00000000-0005-0000-0000-000050ED0000}"/>
    <cellStyle name="Title 6 2 2" xfId="60802" xr:uid="{00000000-0005-0000-0000-000051ED0000}"/>
    <cellStyle name="Title 6 3" xfId="60803" xr:uid="{00000000-0005-0000-0000-000052ED0000}"/>
    <cellStyle name="Title 7" xfId="60804" xr:uid="{00000000-0005-0000-0000-000053ED0000}"/>
    <cellStyle name="Title 7 2" xfId="60805" xr:uid="{00000000-0005-0000-0000-000054ED0000}"/>
    <cellStyle name="Title 7 2 2" xfId="60806" xr:uid="{00000000-0005-0000-0000-000055ED0000}"/>
    <cellStyle name="Title 7 3" xfId="60807" xr:uid="{00000000-0005-0000-0000-000056ED0000}"/>
    <cellStyle name="Title 8" xfId="60808" xr:uid="{00000000-0005-0000-0000-000057ED0000}"/>
    <cellStyle name="Title 8 2" xfId="60809" xr:uid="{00000000-0005-0000-0000-000058ED0000}"/>
    <cellStyle name="Title 8 3" xfId="60810" xr:uid="{00000000-0005-0000-0000-000059ED0000}"/>
    <cellStyle name="Title 9" xfId="60811" xr:uid="{00000000-0005-0000-0000-00005AED0000}"/>
    <cellStyle name="Title 9 2" xfId="60812" xr:uid="{00000000-0005-0000-0000-00005BED0000}"/>
    <cellStyle name="Total" xfId="76" builtinId="25" customBuiltin="1"/>
    <cellStyle name="Total 10" xfId="60813" xr:uid="{00000000-0005-0000-0000-00005DED0000}"/>
    <cellStyle name="Total 11" xfId="60814" xr:uid="{00000000-0005-0000-0000-00005EED0000}"/>
    <cellStyle name="Total 12" xfId="60815" xr:uid="{00000000-0005-0000-0000-00005FED0000}"/>
    <cellStyle name="Total 2" xfId="372" xr:uid="{00000000-0005-0000-0000-000060ED0000}"/>
    <cellStyle name="Total 2 10" xfId="60816" xr:uid="{00000000-0005-0000-0000-000061ED0000}"/>
    <cellStyle name="Total 2 10 2" xfId="60817" xr:uid="{00000000-0005-0000-0000-000062ED0000}"/>
    <cellStyle name="Total 2 11" xfId="60818" xr:uid="{00000000-0005-0000-0000-000063ED0000}"/>
    <cellStyle name="Total 2 11 2" xfId="60819" xr:uid="{00000000-0005-0000-0000-000064ED0000}"/>
    <cellStyle name="Total 2 12" xfId="60820" xr:uid="{00000000-0005-0000-0000-000065ED0000}"/>
    <cellStyle name="Total 2 12 2" xfId="60821" xr:uid="{00000000-0005-0000-0000-000066ED0000}"/>
    <cellStyle name="Total 2 13" xfId="60822" xr:uid="{00000000-0005-0000-0000-000067ED0000}"/>
    <cellStyle name="Total 2 13 2" xfId="60823" xr:uid="{00000000-0005-0000-0000-000068ED0000}"/>
    <cellStyle name="Total 2 14" xfId="60824" xr:uid="{00000000-0005-0000-0000-000069ED0000}"/>
    <cellStyle name="Total 2 15" xfId="60825" xr:uid="{00000000-0005-0000-0000-00006AED0000}"/>
    <cellStyle name="Total 2 2" xfId="373" xr:uid="{00000000-0005-0000-0000-00006BED0000}"/>
    <cellStyle name="Total 2 2 10" xfId="60826" xr:uid="{00000000-0005-0000-0000-00006CED0000}"/>
    <cellStyle name="Total 2 2 11" xfId="60827" xr:uid="{00000000-0005-0000-0000-00006DED0000}"/>
    <cellStyle name="Total 2 2 2" xfId="60828" xr:uid="{00000000-0005-0000-0000-00006EED0000}"/>
    <cellStyle name="Total 2 2 2 2" xfId="60829" xr:uid="{00000000-0005-0000-0000-00006FED0000}"/>
    <cellStyle name="Total 2 2 2 2 2" xfId="60830" xr:uid="{00000000-0005-0000-0000-000070ED0000}"/>
    <cellStyle name="Total 2 2 2 2 2 2" xfId="60831" xr:uid="{00000000-0005-0000-0000-000071ED0000}"/>
    <cellStyle name="Total 2 2 2 2 3" xfId="60832" xr:uid="{00000000-0005-0000-0000-000072ED0000}"/>
    <cellStyle name="Total 2 2 2 2 3 2" xfId="60833" xr:uid="{00000000-0005-0000-0000-000073ED0000}"/>
    <cellStyle name="Total 2 2 2 2 4" xfId="60834" xr:uid="{00000000-0005-0000-0000-000074ED0000}"/>
    <cellStyle name="Total 2 2 2 2 4 2" xfId="60835" xr:uid="{00000000-0005-0000-0000-000075ED0000}"/>
    <cellStyle name="Total 2 2 2 2 5" xfId="60836" xr:uid="{00000000-0005-0000-0000-000076ED0000}"/>
    <cellStyle name="Total 2 2 2 3" xfId="60837" xr:uid="{00000000-0005-0000-0000-000077ED0000}"/>
    <cellStyle name="Total 2 2 2 3 2" xfId="60838" xr:uid="{00000000-0005-0000-0000-000078ED0000}"/>
    <cellStyle name="Total 2 2 2 3 2 2" xfId="60839" xr:uid="{00000000-0005-0000-0000-000079ED0000}"/>
    <cellStyle name="Total 2 2 2 3 3" xfId="60840" xr:uid="{00000000-0005-0000-0000-00007AED0000}"/>
    <cellStyle name="Total 2 2 2 3 3 2" xfId="60841" xr:uid="{00000000-0005-0000-0000-00007BED0000}"/>
    <cellStyle name="Total 2 2 2 3 4" xfId="60842" xr:uid="{00000000-0005-0000-0000-00007CED0000}"/>
    <cellStyle name="Total 2 2 2 4" xfId="60843" xr:uid="{00000000-0005-0000-0000-00007DED0000}"/>
    <cellStyle name="Total 2 2 2 4 2" xfId="60844" xr:uid="{00000000-0005-0000-0000-00007EED0000}"/>
    <cellStyle name="Total 2 2 2 5" xfId="60845" xr:uid="{00000000-0005-0000-0000-00007FED0000}"/>
    <cellStyle name="Total 2 2 2 5 2" xfId="60846" xr:uid="{00000000-0005-0000-0000-000080ED0000}"/>
    <cellStyle name="Total 2 2 2 6" xfId="60847" xr:uid="{00000000-0005-0000-0000-000081ED0000}"/>
    <cellStyle name="Total 2 2 2 6 2" xfId="60848" xr:uid="{00000000-0005-0000-0000-000082ED0000}"/>
    <cellStyle name="Total 2 2 2 7" xfId="60849" xr:uid="{00000000-0005-0000-0000-000083ED0000}"/>
    <cellStyle name="Total 2 2 2 8" xfId="60850" xr:uid="{00000000-0005-0000-0000-000084ED0000}"/>
    <cellStyle name="Total 2 2 2 9" xfId="60851" xr:uid="{00000000-0005-0000-0000-000085ED0000}"/>
    <cellStyle name="Total 2 2 3" xfId="60852" xr:uid="{00000000-0005-0000-0000-000086ED0000}"/>
    <cellStyle name="Total 2 2 3 2" xfId="60853" xr:uid="{00000000-0005-0000-0000-000087ED0000}"/>
    <cellStyle name="Total 2 2 3 2 2" xfId="60854" xr:uid="{00000000-0005-0000-0000-000088ED0000}"/>
    <cellStyle name="Total 2 2 3 3" xfId="60855" xr:uid="{00000000-0005-0000-0000-000089ED0000}"/>
    <cellStyle name="Total 2 2 3 3 2" xfId="60856" xr:uid="{00000000-0005-0000-0000-00008AED0000}"/>
    <cellStyle name="Total 2 2 3 4" xfId="60857" xr:uid="{00000000-0005-0000-0000-00008BED0000}"/>
    <cellStyle name="Total 2 2 3 4 2" xfId="60858" xr:uid="{00000000-0005-0000-0000-00008CED0000}"/>
    <cellStyle name="Total 2 2 4" xfId="60859" xr:uid="{00000000-0005-0000-0000-00008DED0000}"/>
    <cellStyle name="Total 2 2 4 2" xfId="60860" xr:uid="{00000000-0005-0000-0000-00008EED0000}"/>
    <cellStyle name="Total 2 2 4 2 2" xfId="60861" xr:uid="{00000000-0005-0000-0000-00008FED0000}"/>
    <cellStyle name="Total 2 2 4 3" xfId="60862" xr:uid="{00000000-0005-0000-0000-000090ED0000}"/>
    <cellStyle name="Total 2 2 4 3 2" xfId="60863" xr:uid="{00000000-0005-0000-0000-000091ED0000}"/>
    <cellStyle name="Total 2 2 4 4" xfId="60864" xr:uid="{00000000-0005-0000-0000-000092ED0000}"/>
    <cellStyle name="Total 2 2 4 4 2" xfId="60865" xr:uid="{00000000-0005-0000-0000-000093ED0000}"/>
    <cellStyle name="Total 2 2 4 5" xfId="60866" xr:uid="{00000000-0005-0000-0000-000094ED0000}"/>
    <cellStyle name="Total 2 2 5" xfId="60867" xr:uid="{00000000-0005-0000-0000-000095ED0000}"/>
    <cellStyle name="Total 2 2 6" xfId="60868" xr:uid="{00000000-0005-0000-0000-000096ED0000}"/>
    <cellStyle name="Total 2 2 6 2" xfId="60869" xr:uid="{00000000-0005-0000-0000-000097ED0000}"/>
    <cellStyle name="Total 2 2 7" xfId="60870" xr:uid="{00000000-0005-0000-0000-000098ED0000}"/>
    <cellStyle name="Total 2 2 7 2" xfId="60871" xr:uid="{00000000-0005-0000-0000-000099ED0000}"/>
    <cellStyle name="Total 2 2 8" xfId="60872" xr:uid="{00000000-0005-0000-0000-00009AED0000}"/>
    <cellStyle name="Total 2 2 8 2" xfId="60873" xr:uid="{00000000-0005-0000-0000-00009BED0000}"/>
    <cellStyle name="Total 2 2 9" xfId="60874" xr:uid="{00000000-0005-0000-0000-00009CED0000}"/>
    <cellStyle name="Total 2 2 9 2" xfId="60875" xr:uid="{00000000-0005-0000-0000-00009DED0000}"/>
    <cellStyle name="Total 2 3" xfId="60876" xr:uid="{00000000-0005-0000-0000-00009EED0000}"/>
    <cellStyle name="Total 2 3 2" xfId="60877" xr:uid="{00000000-0005-0000-0000-00009FED0000}"/>
    <cellStyle name="Total 2 3 2 2" xfId="60878" xr:uid="{00000000-0005-0000-0000-0000A0ED0000}"/>
    <cellStyle name="Total 2 3 3" xfId="60879" xr:uid="{00000000-0005-0000-0000-0000A1ED0000}"/>
    <cellStyle name="Total 2 3 4" xfId="60880" xr:uid="{00000000-0005-0000-0000-0000A2ED0000}"/>
    <cellStyle name="Total 2 3 4 2" xfId="60881" xr:uid="{00000000-0005-0000-0000-0000A3ED0000}"/>
    <cellStyle name="Total 2 3 5" xfId="60882" xr:uid="{00000000-0005-0000-0000-0000A4ED0000}"/>
    <cellStyle name="Total 2 3 5 2" xfId="60883" xr:uid="{00000000-0005-0000-0000-0000A5ED0000}"/>
    <cellStyle name="Total 2 3 6" xfId="60884" xr:uid="{00000000-0005-0000-0000-0000A6ED0000}"/>
    <cellStyle name="Total 2 3 6 2" xfId="60885" xr:uid="{00000000-0005-0000-0000-0000A7ED0000}"/>
    <cellStyle name="Total 2 3 7" xfId="60886" xr:uid="{00000000-0005-0000-0000-0000A8ED0000}"/>
    <cellStyle name="Total 2 3 8" xfId="60887" xr:uid="{00000000-0005-0000-0000-0000A9ED0000}"/>
    <cellStyle name="Total 2 3 9" xfId="60888" xr:uid="{00000000-0005-0000-0000-0000AAED0000}"/>
    <cellStyle name="Total 2 4" xfId="60889" xr:uid="{00000000-0005-0000-0000-0000ABED0000}"/>
    <cellStyle name="Total 2 4 2" xfId="60890" xr:uid="{00000000-0005-0000-0000-0000ACED0000}"/>
    <cellStyle name="Total 2 4 3" xfId="60891" xr:uid="{00000000-0005-0000-0000-0000ADED0000}"/>
    <cellStyle name="Total 2 4 3 2" xfId="60892" xr:uid="{00000000-0005-0000-0000-0000AEED0000}"/>
    <cellStyle name="Total 2 4 4" xfId="60893" xr:uid="{00000000-0005-0000-0000-0000AFED0000}"/>
    <cellStyle name="Total 2 4 4 2" xfId="60894" xr:uid="{00000000-0005-0000-0000-0000B0ED0000}"/>
    <cellStyle name="Total 2 4 5" xfId="60895" xr:uid="{00000000-0005-0000-0000-0000B1ED0000}"/>
    <cellStyle name="Total 2 4 5 2" xfId="60896" xr:uid="{00000000-0005-0000-0000-0000B2ED0000}"/>
    <cellStyle name="Total 2 4 6" xfId="60897" xr:uid="{00000000-0005-0000-0000-0000B3ED0000}"/>
    <cellStyle name="Total 2 4 7" xfId="60898" xr:uid="{00000000-0005-0000-0000-0000B4ED0000}"/>
    <cellStyle name="Total 2 5" xfId="60899" xr:uid="{00000000-0005-0000-0000-0000B5ED0000}"/>
    <cellStyle name="Total 2 5 2" xfId="60900" xr:uid="{00000000-0005-0000-0000-0000B6ED0000}"/>
    <cellStyle name="Total 2 5 2 2" xfId="60901" xr:uid="{00000000-0005-0000-0000-0000B7ED0000}"/>
    <cellStyle name="Total 2 5 3" xfId="60902" xr:uid="{00000000-0005-0000-0000-0000B8ED0000}"/>
    <cellStyle name="Total 2 5 3 2" xfId="60903" xr:uid="{00000000-0005-0000-0000-0000B9ED0000}"/>
    <cellStyle name="Total 2 5 4" xfId="60904" xr:uid="{00000000-0005-0000-0000-0000BAED0000}"/>
    <cellStyle name="Total 2 5 4 2" xfId="60905" xr:uid="{00000000-0005-0000-0000-0000BBED0000}"/>
    <cellStyle name="Total 2 5 5" xfId="60906" xr:uid="{00000000-0005-0000-0000-0000BCED0000}"/>
    <cellStyle name="Total 2 5 5 2" xfId="60907" xr:uid="{00000000-0005-0000-0000-0000BDED0000}"/>
    <cellStyle name="Total 2 5 6" xfId="60908" xr:uid="{00000000-0005-0000-0000-0000BEED0000}"/>
    <cellStyle name="Total 2 6" xfId="60909" xr:uid="{00000000-0005-0000-0000-0000BFED0000}"/>
    <cellStyle name="Total 2 6 2" xfId="60910" xr:uid="{00000000-0005-0000-0000-0000C0ED0000}"/>
    <cellStyle name="Total 2 7" xfId="60911" xr:uid="{00000000-0005-0000-0000-0000C1ED0000}"/>
    <cellStyle name="Total 2 7 2" xfId="60912" xr:uid="{00000000-0005-0000-0000-0000C2ED0000}"/>
    <cellStyle name="Total 2 7 2 2" xfId="60913" xr:uid="{00000000-0005-0000-0000-0000C3ED0000}"/>
    <cellStyle name="Total 2 8" xfId="60914" xr:uid="{00000000-0005-0000-0000-0000C4ED0000}"/>
    <cellStyle name="Total 2 8 2" xfId="60915" xr:uid="{00000000-0005-0000-0000-0000C5ED0000}"/>
    <cellStyle name="Total 2 9" xfId="60916" xr:uid="{00000000-0005-0000-0000-0000C6ED0000}"/>
    <cellStyle name="Total 2 9 2" xfId="60917" xr:uid="{00000000-0005-0000-0000-0000C7ED0000}"/>
    <cellStyle name="Total 2_2015 Annual Rpt" xfId="60918" xr:uid="{00000000-0005-0000-0000-0000C8ED0000}"/>
    <cellStyle name="Total 3" xfId="374" xr:uid="{00000000-0005-0000-0000-0000C9ED0000}"/>
    <cellStyle name="Total 3 10" xfId="60919" xr:uid="{00000000-0005-0000-0000-0000CAED0000}"/>
    <cellStyle name="Total 3 2" xfId="60920" xr:uid="{00000000-0005-0000-0000-0000CBED0000}"/>
    <cellStyle name="Total 3 2 2" xfId="60921" xr:uid="{00000000-0005-0000-0000-0000CCED0000}"/>
    <cellStyle name="Total 3 2 2 2" xfId="60922" xr:uid="{00000000-0005-0000-0000-0000CDED0000}"/>
    <cellStyle name="Total 3 2 2 2 2" xfId="60923" xr:uid="{00000000-0005-0000-0000-0000CEED0000}"/>
    <cellStyle name="Total 3 2 2 3" xfId="60924" xr:uid="{00000000-0005-0000-0000-0000CFED0000}"/>
    <cellStyle name="Total 3 2 2 3 2" xfId="60925" xr:uid="{00000000-0005-0000-0000-0000D0ED0000}"/>
    <cellStyle name="Total 3 2 2 4" xfId="60926" xr:uid="{00000000-0005-0000-0000-0000D1ED0000}"/>
    <cellStyle name="Total 3 2 2 4 2" xfId="60927" xr:uid="{00000000-0005-0000-0000-0000D2ED0000}"/>
    <cellStyle name="Total 3 2 2 5" xfId="60928" xr:uid="{00000000-0005-0000-0000-0000D3ED0000}"/>
    <cellStyle name="Total 3 2 3" xfId="60929" xr:uid="{00000000-0005-0000-0000-0000D4ED0000}"/>
    <cellStyle name="Total 3 2 3 2" xfId="60930" xr:uid="{00000000-0005-0000-0000-0000D5ED0000}"/>
    <cellStyle name="Total 3 2 3 2 2" xfId="60931" xr:uid="{00000000-0005-0000-0000-0000D6ED0000}"/>
    <cellStyle name="Total 3 2 3 3" xfId="60932" xr:uid="{00000000-0005-0000-0000-0000D7ED0000}"/>
    <cellStyle name="Total 3 2 3 3 2" xfId="60933" xr:uid="{00000000-0005-0000-0000-0000D8ED0000}"/>
    <cellStyle name="Total 3 2 3 4" xfId="60934" xr:uid="{00000000-0005-0000-0000-0000D9ED0000}"/>
    <cellStyle name="Total 3 2 3 4 2" xfId="60935" xr:uid="{00000000-0005-0000-0000-0000DAED0000}"/>
    <cellStyle name="Total 3 2 3 5" xfId="60936" xr:uid="{00000000-0005-0000-0000-0000DBED0000}"/>
    <cellStyle name="Total 3 2 3 6" xfId="60937" xr:uid="{00000000-0005-0000-0000-0000DCED0000}"/>
    <cellStyle name="Total 3 2 4" xfId="60938" xr:uid="{00000000-0005-0000-0000-0000DDED0000}"/>
    <cellStyle name="Total 3 2 5" xfId="60939" xr:uid="{00000000-0005-0000-0000-0000DEED0000}"/>
    <cellStyle name="Total 3 2 5 2" xfId="60940" xr:uid="{00000000-0005-0000-0000-0000DFED0000}"/>
    <cellStyle name="Total 3 2 6" xfId="60941" xr:uid="{00000000-0005-0000-0000-0000E0ED0000}"/>
    <cellStyle name="Total 3 2 6 2" xfId="60942" xr:uid="{00000000-0005-0000-0000-0000E1ED0000}"/>
    <cellStyle name="Total 3 2 7" xfId="60943" xr:uid="{00000000-0005-0000-0000-0000E2ED0000}"/>
    <cellStyle name="Total 3 2 7 2" xfId="60944" xr:uid="{00000000-0005-0000-0000-0000E3ED0000}"/>
    <cellStyle name="Total 3 2 8" xfId="60945" xr:uid="{00000000-0005-0000-0000-0000E4ED0000}"/>
    <cellStyle name="Total 3 2 8 2" xfId="60946" xr:uid="{00000000-0005-0000-0000-0000E5ED0000}"/>
    <cellStyle name="Total 3 3" xfId="60947" xr:uid="{00000000-0005-0000-0000-0000E6ED0000}"/>
    <cellStyle name="Total 3 3 2" xfId="60948" xr:uid="{00000000-0005-0000-0000-0000E7ED0000}"/>
    <cellStyle name="Total 3 3 2 2" xfId="60949" xr:uid="{00000000-0005-0000-0000-0000E8ED0000}"/>
    <cellStyle name="Total 3 3 3" xfId="60950" xr:uid="{00000000-0005-0000-0000-0000E9ED0000}"/>
    <cellStyle name="Total 3 3 3 2" xfId="60951" xr:uid="{00000000-0005-0000-0000-0000EAED0000}"/>
    <cellStyle name="Total 3 3 4" xfId="60952" xr:uid="{00000000-0005-0000-0000-0000EBED0000}"/>
    <cellStyle name="Total 3 3 4 2" xfId="60953" xr:uid="{00000000-0005-0000-0000-0000ECED0000}"/>
    <cellStyle name="Total 3 3 5" xfId="60954" xr:uid="{00000000-0005-0000-0000-0000EDED0000}"/>
    <cellStyle name="Total 3 3 5 2" xfId="60955" xr:uid="{00000000-0005-0000-0000-0000EEED0000}"/>
    <cellStyle name="Total 3 3 6" xfId="60956" xr:uid="{00000000-0005-0000-0000-0000EFED0000}"/>
    <cellStyle name="Total 3 3 7" xfId="60957" xr:uid="{00000000-0005-0000-0000-0000F0ED0000}"/>
    <cellStyle name="Total 3 4" xfId="60958" xr:uid="{00000000-0005-0000-0000-0000F1ED0000}"/>
    <cellStyle name="Total 3 4 2" xfId="60959" xr:uid="{00000000-0005-0000-0000-0000F2ED0000}"/>
    <cellStyle name="Total 3 4 2 2" xfId="60960" xr:uid="{00000000-0005-0000-0000-0000F3ED0000}"/>
    <cellStyle name="Total 3 4 3" xfId="60961" xr:uid="{00000000-0005-0000-0000-0000F4ED0000}"/>
    <cellStyle name="Total 3 4 3 2" xfId="60962" xr:uid="{00000000-0005-0000-0000-0000F5ED0000}"/>
    <cellStyle name="Total 3 4 4" xfId="60963" xr:uid="{00000000-0005-0000-0000-0000F6ED0000}"/>
    <cellStyle name="Total 3 4 4 2" xfId="60964" xr:uid="{00000000-0005-0000-0000-0000F7ED0000}"/>
    <cellStyle name="Total 3 4 5" xfId="60965" xr:uid="{00000000-0005-0000-0000-0000F8ED0000}"/>
    <cellStyle name="Total 3 4 6" xfId="60966" xr:uid="{00000000-0005-0000-0000-0000F9ED0000}"/>
    <cellStyle name="Total 3 5" xfId="60967" xr:uid="{00000000-0005-0000-0000-0000FAED0000}"/>
    <cellStyle name="Total 3 5 2" xfId="60968" xr:uid="{00000000-0005-0000-0000-0000FBED0000}"/>
    <cellStyle name="Total 3 5 2 2" xfId="60969" xr:uid="{00000000-0005-0000-0000-0000FCED0000}"/>
    <cellStyle name="Total 3 5 3" xfId="60970" xr:uid="{00000000-0005-0000-0000-0000FDED0000}"/>
    <cellStyle name="Total 3 5 3 2" xfId="60971" xr:uid="{00000000-0005-0000-0000-0000FEED0000}"/>
    <cellStyle name="Total 3 5 4" xfId="60972" xr:uid="{00000000-0005-0000-0000-0000FFED0000}"/>
    <cellStyle name="Total 3 5 4 2" xfId="60973" xr:uid="{00000000-0005-0000-0000-000000EE0000}"/>
    <cellStyle name="Total 3 5 5" xfId="60974" xr:uid="{00000000-0005-0000-0000-000001EE0000}"/>
    <cellStyle name="Total 3 6" xfId="60975" xr:uid="{00000000-0005-0000-0000-000002EE0000}"/>
    <cellStyle name="Total 3 6 2" xfId="60976" xr:uid="{00000000-0005-0000-0000-000003EE0000}"/>
    <cellStyle name="Total 3 7" xfId="60977" xr:uid="{00000000-0005-0000-0000-000004EE0000}"/>
    <cellStyle name="Total 3 7 2" xfId="60978" xr:uid="{00000000-0005-0000-0000-000005EE0000}"/>
    <cellStyle name="Total 3 8" xfId="60979" xr:uid="{00000000-0005-0000-0000-000006EE0000}"/>
    <cellStyle name="Total 3 8 2" xfId="60980" xr:uid="{00000000-0005-0000-0000-000007EE0000}"/>
    <cellStyle name="Total 3 9" xfId="60981" xr:uid="{00000000-0005-0000-0000-000008EE0000}"/>
    <cellStyle name="Total 4" xfId="60982" xr:uid="{00000000-0005-0000-0000-000009EE0000}"/>
    <cellStyle name="Total 4 2" xfId="60983" xr:uid="{00000000-0005-0000-0000-00000AEE0000}"/>
    <cellStyle name="Total 4 2 2" xfId="60984" xr:uid="{00000000-0005-0000-0000-00000BEE0000}"/>
    <cellStyle name="Total 4 2 2 2" xfId="60985" xr:uid="{00000000-0005-0000-0000-00000CEE0000}"/>
    <cellStyle name="Total 4 2 3" xfId="60986" xr:uid="{00000000-0005-0000-0000-00000DEE0000}"/>
    <cellStyle name="Total 4 3" xfId="60987" xr:uid="{00000000-0005-0000-0000-00000EEE0000}"/>
    <cellStyle name="Total 4 3 2" xfId="60988" xr:uid="{00000000-0005-0000-0000-00000FEE0000}"/>
    <cellStyle name="Total 4 3 3" xfId="60989" xr:uid="{00000000-0005-0000-0000-000010EE0000}"/>
    <cellStyle name="Total 4 4" xfId="60990" xr:uid="{00000000-0005-0000-0000-000011EE0000}"/>
    <cellStyle name="Total 4 4 2" xfId="60991" xr:uid="{00000000-0005-0000-0000-000012EE0000}"/>
    <cellStyle name="Total 4 5" xfId="60992" xr:uid="{00000000-0005-0000-0000-000013EE0000}"/>
    <cellStyle name="Total 4 5 2" xfId="60993" xr:uid="{00000000-0005-0000-0000-000014EE0000}"/>
    <cellStyle name="Total 4 6" xfId="60994" xr:uid="{00000000-0005-0000-0000-000015EE0000}"/>
    <cellStyle name="Total 4 6 2" xfId="60995" xr:uid="{00000000-0005-0000-0000-000016EE0000}"/>
    <cellStyle name="Total 4 7" xfId="60996" xr:uid="{00000000-0005-0000-0000-000017EE0000}"/>
    <cellStyle name="Total 4 7 2" xfId="60997" xr:uid="{00000000-0005-0000-0000-000018EE0000}"/>
    <cellStyle name="Total 4 8" xfId="60998" xr:uid="{00000000-0005-0000-0000-000019EE0000}"/>
    <cellStyle name="Total 4 9" xfId="60999" xr:uid="{00000000-0005-0000-0000-00001AEE0000}"/>
    <cellStyle name="Total 5" xfId="61000" xr:uid="{00000000-0005-0000-0000-00001BEE0000}"/>
    <cellStyle name="Total 5 2" xfId="61001" xr:uid="{00000000-0005-0000-0000-00001CEE0000}"/>
    <cellStyle name="Total 5 2 2" xfId="61002" xr:uid="{00000000-0005-0000-0000-00001DEE0000}"/>
    <cellStyle name="Total 5 2 3" xfId="61003" xr:uid="{00000000-0005-0000-0000-00001EEE0000}"/>
    <cellStyle name="Total 5 3" xfId="61004" xr:uid="{00000000-0005-0000-0000-00001FEE0000}"/>
    <cellStyle name="Total 5 3 2" xfId="61005" xr:uid="{00000000-0005-0000-0000-000020EE0000}"/>
    <cellStyle name="Total 5 4" xfId="61006" xr:uid="{00000000-0005-0000-0000-000021EE0000}"/>
    <cellStyle name="Total 5 4 2" xfId="61007" xr:uid="{00000000-0005-0000-0000-000022EE0000}"/>
    <cellStyle name="Total 5 5" xfId="61008" xr:uid="{00000000-0005-0000-0000-000023EE0000}"/>
    <cellStyle name="Total 5 6" xfId="61009" xr:uid="{00000000-0005-0000-0000-000024EE0000}"/>
    <cellStyle name="Total 6" xfId="61010" xr:uid="{00000000-0005-0000-0000-000025EE0000}"/>
    <cellStyle name="Total 6 2" xfId="61011" xr:uid="{00000000-0005-0000-0000-000026EE0000}"/>
    <cellStyle name="Total 6 2 2" xfId="61012" xr:uid="{00000000-0005-0000-0000-000027EE0000}"/>
    <cellStyle name="Total 6 2 2 2" xfId="61013" xr:uid="{00000000-0005-0000-0000-000028EE0000}"/>
    <cellStyle name="Total 6 2 3" xfId="61014" xr:uid="{00000000-0005-0000-0000-000029EE0000}"/>
    <cellStyle name="Total 6 3" xfId="61015" xr:uid="{00000000-0005-0000-0000-00002AEE0000}"/>
    <cellStyle name="Total 6 3 2" xfId="61016" xr:uid="{00000000-0005-0000-0000-00002BEE0000}"/>
    <cellStyle name="Total 6 3 3" xfId="61017" xr:uid="{00000000-0005-0000-0000-00002CEE0000}"/>
    <cellStyle name="Total 6 4" xfId="61018" xr:uid="{00000000-0005-0000-0000-00002DEE0000}"/>
    <cellStyle name="Total 6 4 2" xfId="61019" xr:uid="{00000000-0005-0000-0000-00002EEE0000}"/>
    <cellStyle name="Total 6 4 3" xfId="61020" xr:uid="{00000000-0005-0000-0000-00002FEE0000}"/>
    <cellStyle name="Total 6 5" xfId="61021" xr:uid="{00000000-0005-0000-0000-000030EE0000}"/>
    <cellStyle name="Total 6 5 2" xfId="61022" xr:uid="{00000000-0005-0000-0000-000031EE0000}"/>
    <cellStyle name="Total 6 6" xfId="61023" xr:uid="{00000000-0005-0000-0000-000032EE0000}"/>
    <cellStyle name="Total 7" xfId="61024" xr:uid="{00000000-0005-0000-0000-000033EE0000}"/>
    <cellStyle name="Total 7 2" xfId="61025" xr:uid="{00000000-0005-0000-0000-000034EE0000}"/>
    <cellStyle name="Total 7 2 2" xfId="61026" xr:uid="{00000000-0005-0000-0000-000035EE0000}"/>
    <cellStyle name="Total 7 3" xfId="61027" xr:uid="{00000000-0005-0000-0000-000036EE0000}"/>
    <cellStyle name="Total 7 4" xfId="61028" xr:uid="{00000000-0005-0000-0000-000037EE0000}"/>
    <cellStyle name="Total 8" xfId="61029" xr:uid="{00000000-0005-0000-0000-000038EE0000}"/>
    <cellStyle name="Total 8 2" xfId="61030" xr:uid="{00000000-0005-0000-0000-000039EE0000}"/>
    <cellStyle name="Total 8 3" xfId="61031" xr:uid="{00000000-0005-0000-0000-00003AEE0000}"/>
    <cellStyle name="Total 9" xfId="61032" xr:uid="{00000000-0005-0000-0000-00003BEE0000}"/>
    <cellStyle name="Total 9 2" xfId="61033" xr:uid="{00000000-0005-0000-0000-00003CEE0000}"/>
    <cellStyle name="Unprot" xfId="77" xr:uid="{00000000-0005-0000-0000-00003DEE0000}"/>
    <cellStyle name="Unprot 2" xfId="61034" xr:uid="{00000000-0005-0000-0000-00003EEE0000}"/>
    <cellStyle name="Unprot 2 2" xfId="61035" xr:uid="{00000000-0005-0000-0000-00003FEE0000}"/>
    <cellStyle name="Unprot 2 2 2" xfId="61036" xr:uid="{00000000-0005-0000-0000-000040EE0000}"/>
    <cellStyle name="Unprot 2 3" xfId="61037" xr:uid="{00000000-0005-0000-0000-000041EE0000}"/>
    <cellStyle name="Unprot 3" xfId="61038" xr:uid="{00000000-0005-0000-0000-000042EE0000}"/>
    <cellStyle name="Unprot 4" xfId="61039" xr:uid="{00000000-0005-0000-0000-000043EE0000}"/>
    <cellStyle name="Unprot 5" xfId="61040" xr:uid="{00000000-0005-0000-0000-000044EE0000}"/>
    <cellStyle name="Unprot$" xfId="78" xr:uid="{00000000-0005-0000-0000-000045EE0000}"/>
    <cellStyle name="Unprot$ 2" xfId="375" xr:uid="{00000000-0005-0000-0000-000046EE0000}"/>
    <cellStyle name="Unprot$ 2 2" xfId="61041" xr:uid="{00000000-0005-0000-0000-000047EE0000}"/>
    <cellStyle name="Unprot$ 3" xfId="61042" xr:uid="{00000000-0005-0000-0000-000048EE0000}"/>
    <cellStyle name="Unprot$ 4" xfId="61043" xr:uid="{00000000-0005-0000-0000-000049EE0000}"/>
    <cellStyle name="Unprot$ 5" xfId="61044" xr:uid="{00000000-0005-0000-0000-00004AEE0000}"/>
    <cellStyle name="Unprot_01 05 Reports" xfId="61045" xr:uid="{00000000-0005-0000-0000-00004BEE0000}"/>
    <cellStyle name="Unprotect" xfId="79" xr:uid="{00000000-0005-0000-0000-00004CEE0000}"/>
    <cellStyle name="Unprotect 2" xfId="61046" xr:uid="{00000000-0005-0000-0000-00004DEE0000}"/>
    <cellStyle name="Unprotect 3" xfId="61047" xr:uid="{00000000-0005-0000-0000-00004EEE0000}"/>
    <cellStyle name="Unprotect 4" xfId="61048" xr:uid="{00000000-0005-0000-0000-00004FEE0000}"/>
    <cellStyle name="USD" xfId="61049" xr:uid="{00000000-0005-0000-0000-000050EE0000}"/>
    <cellStyle name="USD 2" xfId="61050" xr:uid="{00000000-0005-0000-0000-000051EE0000}"/>
    <cellStyle name="USD 2 2" xfId="61051" xr:uid="{00000000-0005-0000-0000-000052EE0000}"/>
    <cellStyle name="USD 3" xfId="61052" xr:uid="{00000000-0005-0000-0000-000053EE0000}"/>
    <cellStyle name="USD billion" xfId="61053" xr:uid="{00000000-0005-0000-0000-000054EE0000}"/>
    <cellStyle name="USD billion 2" xfId="61054" xr:uid="{00000000-0005-0000-0000-000055EE0000}"/>
    <cellStyle name="USD billion 2 2" xfId="61055" xr:uid="{00000000-0005-0000-0000-000056EE0000}"/>
    <cellStyle name="USD billion 3" xfId="61056" xr:uid="{00000000-0005-0000-0000-000057EE0000}"/>
    <cellStyle name="USD million" xfId="61057" xr:uid="{00000000-0005-0000-0000-000058EE0000}"/>
    <cellStyle name="USD million 2" xfId="61058" xr:uid="{00000000-0005-0000-0000-000059EE0000}"/>
    <cellStyle name="USD million 2 2" xfId="61059" xr:uid="{00000000-0005-0000-0000-00005AEE0000}"/>
    <cellStyle name="USD million 3" xfId="61060" xr:uid="{00000000-0005-0000-0000-00005BEE0000}"/>
    <cellStyle name="USD thousand" xfId="61061" xr:uid="{00000000-0005-0000-0000-00005CEE0000}"/>
    <cellStyle name="USD thousand 2" xfId="61062" xr:uid="{00000000-0005-0000-0000-00005DEE0000}"/>
    <cellStyle name="USD thousand 2 2" xfId="61063" xr:uid="{00000000-0005-0000-0000-00005EEE0000}"/>
    <cellStyle name="USD thousand 3" xfId="61064" xr:uid="{00000000-0005-0000-0000-00005FEE0000}"/>
    <cellStyle name="Value" xfId="80" xr:uid="{00000000-0005-0000-0000-000060EE0000}"/>
    <cellStyle name="Warning Text" xfId="61199" builtinId="11" customBuiltin="1"/>
    <cellStyle name="Warning Text 10" xfId="61065" xr:uid="{00000000-0005-0000-0000-000061EE0000}"/>
    <cellStyle name="Warning Text 11" xfId="61066" xr:uid="{00000000-0005-0000-0000-000062EE0000}"/>
    <cellStyle name="Warning Text 12" xfId="61067" xr:uid="{00000000-0005-0000-0000-000063EE0000}"/>
    <cellStyle name="Warning Text 2" xfId="61068" xr:uid="{00000000-0005-0000-0000-000064EE0000}"/>
    <cellStyle name="Warning Text 2 10" xfId="61069" xr:uid="{00000000-0005-0000-0000-000065EE0000}"/>
    <cellStyle name="Warning Text 2 11" xfId="61070" xr:uid="{00000000-0005-0000-0000-000066EE0000}"/>
    <cellStyle name="Warning Text 2 2" xfId="61071" xr:uid="{00000000-0005-0000-0000-000067EE0000}"/>
    <cellStyle name="Warning Text 2 2 2" xfId="61072" xr:uid="{00000000-0005-0000-0000-000068EE0000}"/>
    <cellStyle name="Warning Text 2 2 2 2" xfId="61073" xr:uid="{00000000-0005-0000-0000-000069EE0000}"/>
    <cellStyle name="Warning Text 2 2 2 3" xfId="61074" xr:uid="{00000000-0005-0000-0000-00006AEE0000}"/>
    <cellStyle name="Warning Text 2 2 3" xfId="61075" xr:uid="{00000000-0005-0000-0000-00006BEE0000}"/>
    <cellStyle name="Warning Text 2 2 4" xfId="61076" xr:uid="{00000000-0005-0000-0000-00006CEE0000}"/>
    <cellStyle name="Warning Text 2 2 5" xfId="61077" xr:uid="{00000000-0005-0000-0000-00006DEE0000}"/>
    <cellStyle name="Warning Text 2 2 6" xfId="61078" xr:uid="{00000000-0005-0000-0000-00006EEE0000}"/>
    <cellStyle name="Warning Text 2 3" xfId="61079" xr:uid="{00000000-0005-0000-0000-00006FEE0000}"/>
    <cellStyle name="Warning Text 2 3 2" xfId="61080" xr:uid="{00000000-0005-0000-0000-000070EE0000}"/>
    <cellStyle name="Warning Text 2 3 3" xfId="61081" xr:uid="{00000000-0005-0000-0000-000071EE0000}"/>
    <cellStyle name="Warning Text 2 3 4" xfId="61082" xr:uid="{00000000-0005-0000-0000-000072EE0000}"/>
    <cellStyle name="Warning Text 2 4" xfId="61083" xr:uid="{00000000-0005-0000-0000-000073EE0000}"/>
    <cellStyle name="Warning Text 2 4 2" xfId="61084" xr:uid="{00000000-0005-0000-0000-000074EE0000}"/>
    <cellStyle name="Warning Text 2 4 3" xfId="61085" xr:uid="{00000000-0005-0000-0000-000075EE0000}"/>
    <cellStyle name="Warning Text 2 5" xfId="61086" xr:uid="{00000000-0005-0000-0000-000076EE0000}"/>
    <cellStyle name="Warning Text 2 5 2" xfId="61087" xr:uid="{00000000-0005-0000-0000-000077EE0000}"/>
    <cellStyle name="Warning Text 2 6" xfId="61088" xr:uid="{00000000-0005-0000-0000-000078EE0000}"/>
    <cellStyle name="Warning Text 2 6 2" xfId="61089" xr:uid="{00000000-0005-0000-0000-000079EE0000}"/>
    <cellStyle name="Warning Text 2 7" xfId="61090" xr:uid="{00000000-0005-0000-0000-00007AEE0000}"/>
    <cellStyle name="Warning Text 2 7 2" xfId="61091" xr:uid="{00000000-0005-0000-0000-00007BEE0000}"/>
    <cellStyle name="Warning Text 2 8" xfId="61092" xr:uid="{00000000-0005-0000-0000-00007CEE0000}"/>
    <cellStyle name="Warning Text 2 9" xfId="61093" xr:uid="{00000000-0005-0000-0000-00007DEE0000}"/>
    <cellStyle name="Warning Text 3" xfId="61094" xr:uid="{00000000-0005-0000-0000-00007EEE0000}"/>
    <cellStyle name="Warning Text 3 2" xfId="61095" xr:uid="{00000000-0005-0000-0000-00007FEE0000}"/>
    <cellStyle name="Warning Text 3 2 2" xfId="61096" xr:uid="{00000000-0005-0000-0000-000080EE0000}"/>
    <cellStyle name="Warning Text 3 2 3" xfId="61097" xr:uid="{00000000-0005-0000-0000-000081EE0000}"/>
    <cellStyle name="Warning Text 3 2 4" xfId="61098" xr:uid="{00000000-0005-0000-0000-000082EE0000}"/>
    <cellStyle name="Warning Text 3 2 5" xfId="61099" xr:uid="{00000000-0005-0000-0000-000083EE0000}"/>
    <cellStyle name="Warning Text 3 3" xfId="61100" xr:uid="{00000000-0005-0000-0000-000084EE0000}"/>
    <cellStyle name="Warning Text 3 3 2" xfId="61101" xr:uid="{00000000-0005-0000-0000-000085EE0000}"/>
    <cellStyle name="Warning Text 3 3 3" xfId="61102" xr:uid="{00000000-0005-0000-0000-000086EE0000}"/>
    <cellStyle name="Warning Text 3 4" xfId="61103" xr:uid="{00000000-0005-0000-0000-000087EE0000}"/>
    <cellStyle name="Warning Text 3 5" xfId="61104" xr:uid="{00000000-0005-0000-0000-000088EE0000}"/>
    <cellStyle name="Warning Text 3 6" xfId="61105" xr:uid="{00000000-0005-0000-0000-000089EE0000}"/>
    <cellStyle name="Warning Text 3 7" xfId="61106" xr:uid="{00000000-0005-0000-0000-00008AEE0000}"/>
    <cellStyle name="Warning Text 4" xfId="61107" xr:uid="{00000000-0005-0000-0000-00008BEE0000}"/>
    <cellStyle name="Warning Text 4 2" xfId="61108" xr:uid="{00000000-0005-0000-0000-00008CEE0000}"/>
    <cellStyle name="Warning Text 4 2 2" xfId="61109" xr:uid="{00000000-0005-0000-0000-00008DEE0000}"/>
    <cellStyle name="Warning Text 4 3" xfId="61110" xr:uid="{00000000-0005-0000-0000-00008EEE0000}"/>
    <cellStyle name="Warning Text 4 4" xfId="61111" xr:uid="{00000000-0005-0000-0000-00008FEE0000}"/>
    <cellStyle name="Warning Text 4 5" xfId="61112" xr:uid="{00000000-0005-0000-0000-000090EE0000}"/>
    <cellStyle name="Warning Text 5" xfId="61113" xr:uid="{00000000-0005-0000-0000-000091EE0000}"/>
    <cellStyle name="Warning Text 5 2" xfId="61114" xr:uid="{00000000-0005-0000-0000-000092EE0000}"/>
    <cellStyle name="Warning Text 5 2 2" xfId="61115" xr:uid="{00000000-0005-0000-0000-000093EE0000}"/>
    <cellStyle name="Warning Text 5 3" xfId="61116" xr:uid="{00000000-0005-0000-0000-000094EE0000}"/>
    <cellStyle name="Warning Text 5 4" xfId="61117" xr:uid="{00000000-0005-0000-0000-000095EE0000}"/>
    <cellStyle name="Warning Text 6" xfId="61118" xr:uid="{00000000-0005-0000-0000-000096EE0000}"/>
    <cellStyle name="Warning Text 6 2" xfId="61119" xr:uid="{00000000-0005-0000-0000-000097EE0000}"/>
    <cellStyle name="Warning Text 6 2 2" xfId="61120" xr:uid="{00000000-0005-0000-0000-000098EE0000}"/>
    <cellStyle name="Warning Text 6 3" xfId="61121" xr:uid="{00000000-0005-0000-0000-000099EE0000}"/>
    <cellStyle name="Warning Text 7" xfId="61122" xr:uid="{00000000-0005-0000-0000-00009AEE0000}"/>
    <cellStyle name="Warning Text 7 2" xfId="61123" xr:uid="{00000000-0005-0000-0000-00009BEE0000}"/>
    <cellStyle name="Warning Text 7 2 2" xfId="61124" xr:uid="{00000000-0005-0000-0000-00009CEE0000}"/>
    <cellStyle name="Warning Text 7 3" xfId="61125" xr:uid="{00000000-0005-0000-0000-00009DEE0000}"/>
    <cellStyle name="Warning Text 8" xfId="61126" xr:uid="{00000000-0005-0000-0000-00009EEE0000}"/>
    <cellStyle name="Warning Text 8 2" xfId="61127" xr:uid="{00000000-0005-0000-0000-00009FEE0000}"/>
    <cellStyle name="Warning Text 8 3" xfId="61128" xr:uid="{00000000-0005-0000-0000-0000A0EE0000}"/>
    <cellStyle name="Warning Text 9" xfId="61129" xr:uid="{00000000-0005-0000-0000-0000A1EE0000}"/>
    <cellStyle name="Warning Text 9 2" xfId="61130" xr:uid="{00000000-0005-0000-0000-0000A2EE0000}"/>
    <cellStyle name="XBodyBottom" xfId="81" xr:uid="{00000000-0005-0000-0000-0000A3EE0000}"/>
    <cellStyle name="XBodyBottom 2" xfId="376" xr:uid="{00000000-0005-0000-0000-0000A4EE0000}"/>
    <cellStyle name="XBodyCenter" xfId="82" xr:uid="{00000000-0005-0000-0000-0000A5EE0000}"/>
    <cellStyle name="XBodyCenter 2" xfId="377" xr:uid="{00000000-0005-0000-0000-0000A6EE0000}"/>
    <cellStyle name="XBodyCenter 3" xfId="61131" xr:uid="{00000000-0005-0000-0000-0000A7EE0000}"/>
    <cellStyle name="XBodyTop" xfId="83" xr:uid="{00000000-0005-0000-0000-0000A8EE0000}"/>
    <cellStyle name="XBodyTop 2" xfId="378" xr:uid="{00000000-0005-0000-0000-0000A9EE0000}"/>
    <cellStyle name="XBodyTop 2 2" xfId="61132" xr:uid="{00000000-0005-0000-0000-0000AAEE0000}"/>
    <cellStyle name="XBodyTop 3" xfId="61133" xr:uid="{00000000-0005-0000-0000-0000ABEE0000}"/>
    <cellStyle name="XPivot1" xfId="84" xr:uid="{00000000-0005-0000-0000-0000ACEE0000}"/>
    <cellStyle name="XPivot10" xfId="85" xr:uid="{00000000-0005-0000-0000-0000ADEE0000}"/>
    <cellStyle name="XPivot10 2" xfId="379" xr:uid="{00000000-0005-0000-0000-0000AEEE0000}"/>
    <cellStyle name="XPivot11" xfId="86" xr:uid="{00000000-0005-0000-0000-0000AFEE0000}"/>
    <cellStyle name="XPivot11 2" xfId="380" xr:uid="{00000000-0005-0000-0000-0000B0EE0000}"/>
    <cellStyle name="XPivot12" xfId="87" xr:uid="{00000000-0005-0000-0000-0000B1EE0000}"/>
    <cellStyle name="XPivot13" xfId="88" xr:uid="{00000000-0005-0000-0000-0000B2EE0000}"/>
    <cellStyle name="XPivot13 2" xfId="381" xr:uid="{00000000-0005-0000-0000-0000B3EE0000}"/>
    <cellStyle name="XPivot14" xfId="89" xr:uid="{00000000-0005-0000-0000-0000B4EE0000}"/>
    <cellStyle name="XPivot14 2" xfId="382" xr:uid="{00000000-0005-0000-0000-0000B5EE0000}"/>
    <cellStyle name="XPivot15" xfId="90" xr:uid="{00000000-0005-0000-0000-0000B6EE0000}"/>
    <cellStyle name="XPivot15 2" xfId="383" xr:uid="{00000000-0005-0000-0000-0000B7EE0000}"/>
    <cellStyle name="XPivot2" xfId="91" xr:uid="{00000000-0005-0000-0000-0000B8EE0000}"/>
    <cellStyle name="XPivot3" xfId="92" xr:uid="{00000000-0005-0000-0000-0000B9EE0000}"/>
    <cellStyle name="XPivot4" xfId="93" xr:uid="{00000000-0005-0000-0000-0000BAEE0000}"/>
    <cellStyle name="XPivot4 2" xfId="384" xr:uid="{00000000-0005-0000-0000-0000BBEE0000}"/>
    <cellStyle name="XPivot5" xfId="94" xr:uid="{00000000-0005-0000-0000-0000BCEE0000}"/>
    <cellStyle name="XPivot5 2" xfId="385" xr:uid="{00000000-0005-0000-0000-0000BDEE0000}"/>
    <cellStyle name="XPivot6" xfId="95" xr:uid="{00000000-0005-0000-0000-0000BEEE0000}"/>
    <cellStyle name="XPivot6 2" xfId="386" xr:uid="{00000000-0005-0000-0000-0000BFEE0000}"/>
    <cellStyle name="XPivot7" xfId="96" xr:uid="{00000000-0005-0000-0000-0000C0EE0000}"/>
    <cellStyle name="XPivot7 2" xfId="387" xr:uid="{00000000-0005-0000-0000-0000C1EE0000}"/>
    <cellStyle name="XPivot9" xfId="97" xr:uid="{00000000-0005-0000-0000-0000C2EE0000}"/>
    <cellStyle name="XSubtotalLine0" xfId="98" xr:uid="{00000000-0005-0000-0000-0000C3EE0000}"/>
    <cellStyle name="XSubTotalLine1" xfId="99" xr:uid="{00000000-0005-0000-0000-0000C4EE0000}"/>
    <cellStyle name="XSubTotalLine2" xfId="100" xr:uid="{00000000-0005-0000-0000-0000C5EE0000}"/>
    <cellStyle name="XSubTotalLine3" xfId="101" xr:uid="{00000000-0005-0000-0000-0000C6EE0000}"/>
    <cellStyle name="XSubTotalLine4" xfId="102" xr:uid="{00000000-0005-0000-0000-0000C7EE0000}"/>
    <cellStyle name="XSubTotalLine5" xfId="103" xr:uid="{00000000-0005-0000-0000-0000C8EE0000}"/>
    <cellStyle name="XSubTotalLine6" xfId="104" xr:uid="{00000000-0005-0000-0000-0000C9EE0000}"/>
    <cellStyle name="XTitlesHidden" xfId="105" xr:uid="{00000000-0005-0000-0000-0000CAEE0000}"/>
    <cellStyle name="XTitlesHidden 2" xfId="61134" xr:uid="{00000000-0005-0000-0000-0000CBEE0000}"/>
    <cellStyle name="XTitlesHidden 2 2" xfId="61135" xr:uid="{00000000-0005-0000-0000-0000CCEE0000}"/>
    <cellStyle name="XTitlesHidden 2 2 2" xfId="61136" xr:uid="{00000000-0005-0000-0000-0000CDEE0000}"/>
    <cellStyle name="XTitlesHidden 2 2 3" xfId="61137" xr:uid="{00000000-0005-0000-0000-0000CEEE0000}"/>
    <cellStyle name="XTitlesHidden 2 3" xfId="61138" xr:uid="{00000000-0005-0000-0000-0000CFEE0000}"/>
    <cellStyle name="XTitlesHidden 3" xfId="61139" xr:uid="{00000000-0005-0000-0000-0000D0EE0000}"/>
    <cellStyle name="XTitlesHidden 3 2" xfId="61140" xr:uid="{00000000-0005-0000-0000-0000D1EE0000}"/>
    <cellStyle name="XTitlesHidden 3 3" xfId="61141" xr:uid="{00000000-0005-0000-0000-0000D2EE0000}"/>
    <cellStyle name="XTitlesHidden 4" xfId="61142" xr:uid="{00000000-0005-0000-0000-0000D3EE0000}"/>
    <cellStyle name="XTitlesHidden 5" xfId="61143" xr:uid="{00000000-0005-0000-0000-0000D4EE0000}"/>
    <cellStyle name="XTitlesHidden_App b.3 Unspent_" xfId="61144" xr:uid="{00000000-0005-0000-0000-0000D5EE0000}"/>
    <cellStyle name="XTitlesUnhidden" xfId="106" xr:uid="{00000000-0005-0000-0000-0000D6EE0000}"/>
    <cellStyle name="XTitlesUnhidden 2" xfId="61145" xr:uid="{00000000-0005-0000-0000-0000D7EE0000}"/>
    <cellStyle name="XTitlesUnhidden 2 2" xfId="61146" xr:uid="{00000000-0005-0000-0000-0000D8EE0000}"/>
    <cellStyle name="XTitlesUnhidden 2 2 2" xfId="61147" xr:uid="{00000000-0005-0000-0000-0000D9EE0000}"/>
    <cellStyle name="XTitlesUnhidden 2 2 3" xfId="61148" xr:uid="{00000000-0005-0000-0000-0000DAEE0000}"/>
    <cellStyle name="XTitlesUnhidden 2 3" xfId="61149" xr:uid="{00000000-0005-0000-0000-0000DBEE0000}"/>
    <cellStyle name="XTitlesUnhidden 3" xfId="61150" xr:uid="{00000000-0005-0000-0000-0000DCEE0000}"/>
    <cellStyle name="XTitlesUnhidden 3 2" xfId="61151" xr:uid="{00000000-0005-0000-0000-0000DDEE0000}"/>
    <cellStyle name="XTitlesUnhidden 3 3" xfId="61152" xr:uid="{00000000-0005-0000-0000-0000DEEE0000}"/>
    <cellStyle name="XTitlesUnhidden 4" xfId="61153" xr:uid="{00000000-0005-0000-0000-0000DFEE0000}"/>
    <cellStyle name="XTitlesUnhidden 5" xfId="61154" xr:uid="{00000000-0005-0000-0000-0000E0EE0000}"/>
    <cellStyle name="XTitlesUnhidden_App b.3 Unspent_" xfId="61155" xr:uid="{00000000-0005-0000-0000-0000E1EE0000}"/>
    <cellStyle name="XTotals" xfId="107" xr:uid="{00000000-0005-0000-0000-0000E2EE0000}"/>
    <cellStyle name="XTotals 2" xfId="61156" xr:uid="{00000000-0005-0000-0000-0000E3EE0000}"/>
    <cellStyle name="XTotals 2 2" xfId="61157" xr:uid="{00000000-0005-0000-0000-0000E4EE0000}"/>
    <cellStyle name="XTotals 2 2 2" xfId="61158" xr:uid="{00000000-0005-0000-0000-0000E5EE0000}"/>
    <cellStyle name="XTotals 2 2 3" xfId="61159" xr:uid="{00000000-0005-0000-0000-0000E6EE0000}"/>
    <cellStyle name="XTotals 2 3" xfId="61160" xr:uid="{00000000-0005-0000-0000-0000E7EE0000}"/>
    <cellStyle name="XTotals 3" xfId="61161" xr:uid="{00000000-0005-0000-0000-0000E8EE0000}"/>
    <cellStyle name="XTotals 3 2" xfId="61162" xr:uid="{00000000-0005-0000-0000-0000E9EE0000}"/>
    <cellStyle name="XTotals 3 3" xfId="61163" xr:uid="{00000000-0005-0000-0000-0000EAEE0000}"/>
    <cellStyle name="XTotals 4" xfId="61164" xr:uid="{00000000-0005-0000-0000-0000EBEE0000}"/>
    <cellStyle name="XTotals 5" xfId="61165" xr:uid="{00000000-0005-0000-0000-0000ECEE0000}"/>
    <cellStyle name="XTotals_App b.3 Unspent_" xfId="61166" xr:uid="{00000000-0005-0000-0000-0000EDEE0000}"/>
    <cellStyle name="Year" xfId="61167" xr:uid="{00000000-0005-0000-0000-0000EEEE0000}"/>
    <cellStyle name="Year 2" xfId="61168" xr:uid="{00000000-0005-0000-0000-0000EFEE0000}"/>
    <cellStyle name="Year 2 2" xfId="61169" xr:uid="{00000000-0005-0000-0000-0000F0EE0000}"/>
    <cellStyle name="Year 3" xfId="61170" xr:uid="{00000000-0005-0000-0000-0000F1EE0000}"/>
    <cellStyle name="Year_Mth" xfId="108" xr:uid="{00000000-0005-0000-0000-0000F2EE0000}"/>
    <cellStyle name="YrHeader" xfId="61171" xr:uid="{00000000-0005-0000-0000-0000F3EE0000}"/>
    <cellStyle name="YrHeader 2" xfId="61172" xr:uid="{00000000-0005-0000-0000-0000F4EE0000}"/>
    <cellStyle name="YrHeader 2 2" xfId="61173" xr:uid="{00000000-0005-0000-0000-0000F5EE0000}"/>
    <cellStyle name="YrHeader 3" xfId="61174" xr:uid="{00000000-0005-0000-0000-0000F6EE0000}"/>
    <cellStyle name="Zip_Code" xfId="109" xr:uid="{00000000-0005-0000-0000-0000F7EE0000}"/>
    <cellStyle name="敨瑥1渀欀" xfId="61175" xr:uid="{00000000-0005-0000-0000-0000F8EE0000}"/>
    <cellStyle name="敨瑥1渀欀 2" xfId="61176" xr:uid="{00000000-0005-0000-0000-0000F9EE0000}"/>
    <cellStyle name="敨瑥1渀欀 2 2" xfId="61177" xr:uid="{00000000-0005-0000-0000-0000FAEE0000}"/>
    <cellStyle name="敨瑥1渀欀 2 2 2" xfId="61178" xr:uid="{00000000-0005-0000-0000-0000FBEE0000}"/>
    <cellStyle name="敨瑥1渀欀 2 3" xfId="61179" xr:uid="{00000000-0005-0000-0000-0000FCEE0000}"/>
    <cellStyle name="敨瑥1渀欀 3" xfId="61180" xr:uid="{00000000-0005-0000-0000-0000FDEE0000}"/>
    <cellStyle name="敨瑥1渀欀 3 2" xfId="61181" xr:uid="{00000000-0005-0000-0000-0000FEEE0000}"/>
    <cellStyle name="敨瑥1渀欀 4" xfId="61182" xr:uid="{00000000-0005-0000-0000-0000FFE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ce.com/Documents%20and%20Settings/weberts/My%20Documents/TSWMISC/2006%20-%202008%20Plan/December%209%20Compliance%20Filing/HMG%20revised%20Total%20C&amp;S%20Savings%20HMG%20-%20Posted%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Jeorge\My%20Documents\Work\-%20action%20items%20-\2006_EOYreview\util_12month_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deandaem\LOCALS~1\Temp\c.lotus.notes.data\AlexandriaMy%20Documents\D%20Drive%20Data\TSWMISC\2000%20AEAP\May%201%20Filing\2000%20Annual%20Energy%20Efficiency%20Report\2000%20AEER%20Tables\2000%20AEER%20Cost%20&amp;%20Cost%20Eff%20Tables%20(X.1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addam%20Hussain\Local%20Settings\Temp\Temporary%20Directory%201%20for%20March17.zip\CEE%20Tool%20Com%201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empra-my.sharepoint.com/personal/pdeang_semprautilities_com/Documents/My%20Documents/EE%20Policy/Reporting/2018/Annual%20Report/2018%20AR%20Expenditure%20Table_Draft_Working%20Dra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PIDeang\AppData\Local\Microsoft\Windows\INetCache\Content.Outlook\MIBI4OW3\2017%20Annual%20Report%20Template_Programs%20Added%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Goals"/>
      <sheetName val="Totals - by IOU"/>
      <sheetName val="Inputs"/>
      <sheetName val="Energy Summary"/>
      <sheetName val="Demand Summary"/>
      <sheetName val="Gas Summary"/>
      <sheetName val="Totals"/>
      <sheetName val="Energy Net Savings"/>
      <sheetName val="Demand Net Savings"/>
      <sheetName val="Gas Net Savings"/>
      <sheetName val="Begin"/>
      <sheetName val="Std 1"/>
      <sheetName val="Std 2"/>
      <sheetName val="Std 3"/>
      <sheetName val="Std 4"/>
      <sheetName val="Std 5"/>
      <sheetName val="Std 6"/>
      <sheetName val="Std 7"/>
      <sheetName val="Std 8"/>
      <sheetName val="Std 9"/>
      <sheetName val="Std 10"/>
      <sheetName val="Std 11"/>
      <sheetName val="Std 12"/>
      <sheetName val="Std 13"/>
      <sheetName val="Std 14"/>
      <sheetName val="Std 15"/>
      <sheetName val="Std 16"/>
      <sheetName val="Std 17"/>
      <sheetName val="Std 18"/>
      <sheetName val="Std 19"/>
      <sheetName val="Std 20"/>
      <sheetName val="Std 21"/>
      <sheetName val="Std B1"/>
      <sheetName val="Std B2"/>
      <sheetName val="Std B3"/>
      <sheetName val="Std B4"/>
      <sheetName val="Std B5"/>
      <sheetName val="Std B6"/>
      <sheetName val="Std B7"/>
      <sheetName val="Std B8"/>
      <sheetName val="Std B9"/>
      <sheetName val="Std B10"/>
      <sheetName val="Std B11"/>
      <sheetName val="Std B12"/>
      <sheetName val="Std B13"/>
      <sheetName val="Std B14"/>
      <sheetName val="End"/>
      <sheetName val="Lookups"/>
      <sheetName val="Sheet1"/>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ivot_pge12monthT1.1"/>
      <sheetName val="pge12monthT1.1"/>
    </sheetNames>
    <sheetDataSet>
      <sheetData sheetId="0"/>
      <sheetData sheetId="1"/>
      <sheetData sheetId="2">
        <row r="1">
          <cell r="A1" t="str">
            <v>Report Month</v>
          </cell>
          <cell r="B1" t="str">
            <v>Program Name</v>
          </cell>
          <cell r="C1" t="str">
            <v>Adopted Program Budget 
(3 - Yr)</v>
          </cell>
          <cell r="D1" t="str">
            <v>Program Operating Budget 
(3 - Yr)</v>
          </cell>
          <cell r="E1" t="str">
            <v>Program Expenditures 
(Inception-To-Date)</v>
          </cell>
          <cell r="F1" t="str">
            <v>Program Expenditures 
(Report Month)</v>
          </cell>
          <cell r="G1" t="str">
            <v>Total Commitments 
(Inception-to-Date)</v>
          </cell>
          <cell r="H1">
            <v>0</v>
          </cell>
          <cell r="I1" t="str">
            <v>Demand Reduction (Summer Peak kW) (2) Program Projected 
(Compliance Filing)</v>
          </cell>
          <cell r="J1" t="str">
            <v>Demand Reduction (Summer Peak kW) (2) Installed Savings
(Inception-To-Date)</v>
          </cell>
          <cell r="K1" t="str">
            <v>Demand Reduction (Summer Peak kW) (2) Installed Savings 
(Report Month)</v>
          </cell>
          <cell r="L1" t="str">
            <v>Demand Reduction (Summer Peak kW) (2) Total Commitments 
(Inception-to-Date)</v>
          </cell>
          <cell r="M1">
            <v>0</v>
          </cell>
          <cell r="N1" t="str">
            <v>Energy Savings (Net Annual kWh) (2) Program Projected 
(Compliance Filing)</v>
          </cell>
          <cell r="O1" t="str">
            <v>Energy Savings (Net Annual kWh) (2) Installed Savings
(Inception-To-Date)</v>
          </cell>
          <cell r="P1" t="str">
            <v>Energy Savings (Net Annual kWh) (2) Installed Savings 
(Report Month)</v>
          </cell>
          <cell r="Q1" t="str">
            <v>Energy Savings (Net Annual kWh) (2) Total Commitments 
(Inception-to-Date)</v>
          </cell>
          <cell r="R1">
            <v>0</v>
          </cell>
          <cell r="S1" t="str">
            <v>Gas Savings (Net Annual Therms) (2) Program Projected 
(Compliance Filing)</v>
          </cell>
          <cell r="T1" t="str">
            <v>Gas Savings (Net Annual Therms) (2) Installed Savings
(Inception-To-Date)</v>
          </cell>
          <cell r="U1" t="str">
            <v>Gas Savings (Net Annual Therms) (2) Installed Savings 
(Report Month)</v>
          </cell>
          <cell r="V1" t="str">
            <v>Gas Savings (Net Annual Therms) (2) Total Commitments 
(Inception-to-Date)</v>
          </cell>
          <cell r="W1">
            <v>0</v>
          </cell>
          <cell r="X1" t="str">
            <v>Incentives ( $$$) Installed Incentives (Inception-To-Date)</v>
          </cell>
          <cell r="Y1" t="str">
            <v>Incentives ( $$$) Total Commitments 
(Inception-to-Date)</v>
          </cell>
          <cell r="Z1">
            <v>0</v>
          </cell>
          <cell r="AA1" t="str">
            <v>Paid YTD from Previous Month kw</v>
          </cell>
          <cell r="AB1" t="str">
            <v>Paid YTD from Previous Month kwh</v>
          </cell>
          <cell r="AC1" t="str">
            <v>Paid YTD from Previous Month thm</v>
          </cell>
        </row>
        <row r="2">
          <cell r="A2" t="str">
            <v>MAY</v>
          </cell>
          <cell r="B2" t="str">
            <v>Mass Market</v>
          </cell>
          <cell r="C2">
            <v>405857712</v>
          </cell>
          <cell r="D2">
            <v>405857712</v>
          </cell>
          <cell r="E2">
            <v>12652825.93</v>
          </cell>
          <cell r="F2">
            <v>5306198.5</v>
          </cell>
          <cell r="G2">
            <v>5426134.0500000007</v>
          </cell>
          <cell r="H2">
            <v>0</v>
          </cell>
          <cell r="I2">
            <v>334053.85427348199</v>
          </cell>
          <cell r="J2">
            <v>12000.783724662899</v>
          </cell>
          <cell r="K2">
            <v>5006.6449785834993</v>
          </cell>
          <cell r="L2">
            <v>3920.4307662628003</v>
          </cell>
          <cell r="M2">
            <v>0</v>
          </cell>
          <cell r="N2">
            <v>1728133316.3078108</v>
          </cell>
          <cell r="O2">
            <v>54198800.280904472</v>
          </cell>
          <cell r="P2">
            <v>26966256.752540104</v>
          </cell>
          <cell r="Q2">
            <v>22794077.536543883</v>
          </cell>
          <cell r="R2">
            <v>0</v>
          </cell>
          <cell r="S2">
            <v>15871656.841610486</v>
          </cell>
          <cell r="T2">
            <v>369308.15520900005</v>
          </cell>
          <cell r="U2">
            <v>148489.61516100002</v>
          </cell>
          <cell r="V2">
            <v>153438.503768</v>
          </cell>
          <cell r="W2">
            <v>0</v>
          </cell>
          <cell r="X2">
            <v>7205927.5300000003</v>
          </cell>
          <cell r="Y2">
            <v>5426134.0500000007</v>
          </cell>
          <cell r="Z2">
            <v>0</v>
          </cell>
          <cell r="AA2">
            <v>6994.1387460793994</v>
          </cell>
          <cell r="AB2">
            <v>27232543.528364368</v>
          </cell>
          <cell r="AC2">
            <v>220818.54004800002</v>
          </cell>
        </row>
        <row r="3">
          <cell r="A3" t="str">
            <v>MAY</v>
          </cell>
          <cell r="B3" t="str">
            <v>Ag &amp; Food Processing</v>
          </cell>
          <cell r="C3">
            <v>47523134</v>
          </cell>
          <cell r="D3">
            <v>47523134</v>
          </cell>
          <cell r="E3">
            <v>966543.07</v>
          </cell>
          <cell r="F3">
            <v>226428.18</v>
          </cell>
          <cell r="G3">
            <v>940381.84</v>
          </cell>
          <cell r="H3">
            <v>0</v>
          </cell>
          <cell r="I3">
            <v>22797.08846466984</v>
          </cell>
          <cell r="J3">
            <v>0</v>
          </cell>
          <cell r="K3">
            <v>0</v>
          </cell>
          <cell r="L3">
            <v>3170.098</v>
          </cell>
          <cell r="M3">
            <v>0</v>
          </cell>
          <cell r="N3">
            <v>164346860.9940128</v>
          </cell>
          <cell r="O3">
            <v>0</v>
          </cell>
          <cell r="P3">
            <v>0</v>
          </cell>
          <cell r="Q3">
            <v>4940926.8499999996</v>
          </cell>
          <cell r="R3">
            <v>0</v>
          </cell>
          <cell r="S3">
            <v>3082951.7327311719</v>
          </cell>
          <cell r="T3">
            <v>0</v>
          </cell>
          <cell r="U3">
            <v>0</v>
          </cell>
          <cell r="V3">
            <v>524118.66</v>
          </cell>
          <cell r="W3">
            <v>0</v>
          </cell>
          <cell r="X3">
            <v>0</v>
          </cell>
          <cell r="Y3">
            <v>940381.84</v>
          </cell>
          <cell r="Z3">
            <v>0</v>
          </cell>
          <cell r="AA3">
            <v>0</v>
          </cell>
          <cell r="AB3">
            <v>0</v>
          </cell>
          <cell r="AC3">
            <v>0</v>
          </cell>
        </row>
        <row r="4">
          <cell r="A4" t="str">
            <v>MAY</v>
          </cell>
          <cell r="B4" t="str">
            <v>Schools &amp; Colleges</v>
          </cell>
          <cell r="C4">
            <v>47568591</v>
          </cell>
          <cell r="D4">
            <v>47568591</v>
          </cell>
          <cell r="E4">
            <v>769832.19</v>
          </cell>
          <cell r="F4">
            <v>149522.16</v>
          </cell>
          <cell r="G4">
            <v>58402.01</v>
          </cell>
          <cell r="H4">
            <v>0</v>
          </cell>
          <cell r="I4">
            <v>28892.278794176014</v>
          </cell>
          <cell r="J4">
            <v>0</v>
          </cell>
          <cell r="K4">
            <v>0</v>
          </cell>
          <cell r="L4">
            <v>110.03399999999999</v>
          </cell>
          <cell r="M4">
            <v>0</v>
          </cell>
          <cell r="N4">
            <v>128046825.56012681</v>
          </cell>
          <cell r="O4">
            <v>0</v>
          </cell>
          <cell r="P4">
            <v>0</v>
          </cell>
          <cell r="Q4">
            <v>265433.84000000003</v>
          </cell>
          <cell r="R4">
            <v>0</v>
          </cell>
          <cell r="S4">
            <v>2635794.0523105087</v>
          </cell>
          <cell r="T4">
            <v>0</v>
          </cell>
          <cell r="U4">
            <v>0</v>
          </cell>
          <cell r="V4">
            <v>1957.5</v>
          </cell>
          <cell r="W4">
            <v>0</v>
          </cell>
          <cell r="X4">
            <v>0</v>
          </cell>
          <cell r="Y4">
            <v>58402.01</v>
          </cell>
          <cell r="Z4">
            <v>0</v>
          </cell>
          <cell r="AA4">
            <v>0</v>
          </cell>
          <cell r="AB4">
            <v>0</v>
          </cell>
          <cell r="AC4">
            <v>0</v>
          </cell>
        </row>
        <row r="5">
          <cell r="A5" t="str">
            <v>MAY</v>
          </cell>
          <cell r="B5" t="str">
            <v>Retail Stores</v>
          </cell>
          <cell r="C5">
            <v>20850872</v>
          </cell>
          <cell r="D5">
            <v>20850872</v>
          </cell>
          <cell r="E5">
            <v>417558.43</v>
          </cell>
          <cell r="F5">
            <v>96896.85</v>
          </cell>
          <cell r="G5">
            <v>45911.42</v>
          </cell>
          <cell r="H5">
            <v>0</v>
          </cell>
          <cell r="I5">
            <v>21271.596533140018</v>
          </cell>
          <cell r="J5">
            <v>0</v>
          </cell>
          <cell r="K5">
            <v>0</v>
          </cell>
          <cell r="L5">
            <v>80.236999999999995</v>
          </cell>
          <cell r="M5">
            <v>0</v>
          </cell>
          <cell r="N5">
            <v>125946107.22913301</v>
          </cell>
          <cell r="O5">
            <v>0</v>
          </cell>
          <cell r="P5">
            <v>0</v>
          </cell>
          <cell r="Q5">
            <v>633638.92100000009</v>
          </cell>
          <cell r="R5">
            <v>0</v>
          </cell>
          <cell r="S5">
            <v>17583.588</v>
          </cell>
          <cell r="T5">
            <v>0</v>
          </cell>
          <cell r="U5">
            <v>0</v>
          </cell>
          <cell r="V5">
            <v>-668.3</v>
          </cell>
          <cell r="W5">
            <v>0</v>
          </cell>
          <cell r="X5">
            <v>0</v>
          </cell>
          <cell r="Y5">
            <v>45911.42</v>
          </cell>
          <cell r="Z5">
            <v>0</v>
          </cell>
          <cell r="AA5">
            <v>0</v>
          </cell>
          <cell r="AB5">
            <v>0</v>
          </cell>
          <cell r="AC5">
            <v>0</v>
          </cell>
        </row>
        <row r="6">
          <cell r="A6" t="str">
            <v>MAY</v>
          </cell>
          <cell r="B6" t="str">
            <v>Fab, Prcss &amp; Hvy Indl Mfg</v>
          </cell>
          <cell r="C6">
            <v>121849249</v>
          </cell>
          <cell r="D6">
            <v>121849249</v>
          </cell>
          <cell r="E6">
            <v>1103402.97</v>
          </cell>
          <cell r="F6">
            <v>276235.64</v>
          </cell>
          <cell r="G6">
            <v>3664066.96</v>
          </cell>
          <cell r="H6">
            <v>0</v>
          </cell>
          <cell r="I6">
            <v>69225.227525006732</v>
          </cell>
          <cell r="J6">
            <v>122.38800000000001</v>
          </cell>
          <cell r="K6">
            <v>8.8359999999999985</v>
          </cell>
          <cell r="L6">
            <v>5081.0590000000002</v>
          </cell>
          <cell r="M6">
            <v>0</v>
          </cell>
          <cell r="N6">
            <v>475376401.45399302</v>
          </cell>
          <cell r="O6">
            <v>684917.84</v>
          </cell>
          <cell r="P6">
            <v>107266.22</v>
          </cell>
          <cell r="Q6">
            <v>48838705.399999999</v>
          </cell>
          <cell r="R6">
            <v>0</v>
          </cell>
          <cell r="S6">
            <v>18198035.099455945</v>
          </cell>
          <cell r="T6">
            <v>0</v>
          </cell>
          <cell r="U6">
            <v>0</v>
          </cell>
          <cell r="V6">
            <v>89352.98</v>
          </cell>
          <cell r="W6">
            <v>0</v>
          </cell>
          <cell r="X6">
            <v>55043</v>
          </cell>
          <cell r="Y6">
            <v>3664066.96</v>
          </cell>
          <cell r="Z6">
            <v>0</v>
          </cell>
          <cell r="AA6">
            <v>113.55200000000001</v>
          </cell>
          <cell r="AB6">
            <v>577651.62</v>
          </cell>
          <cell r="AC6">
            <v>0</v>
          </cell>
        </row>
        <row r="7">
          <cell r="A7" t="str">
            <v>MAY</v>
          </cell>
          <cell r="B7" t="str">
            <v>Hi-Tech Facilities</v>
          </cell>
          <cell r="C7">
            <v>11759803</v>
          </cell>
          <cell r="D7">
            <v>11759803</v>
          </cell>
          <cell r="E7">
            <v>490875.36</v>
          </cell>
          <cell r="F7">
            <v>121770.91</v>
          </cell>
          <cell r="G7">
            <v>554690.75</v>
          </cell>
          <cell r="H7">
            <v>0</v>
          </cell>
          <cell r="I7">
            <v>6532.0886490478697</v>
          </cell>
          <cell r="J7">
            <v>0</v>
          </cell>
          <cell r="K7">
            <v>0</v>
          </cell>
          <cell r="L7">
            <v>981.95799999999997</v>
          </cell>
          <cell r="M7">
            <v>0</v>
          </cell>
          <cell r="N7">
            <v>44364926.587099597</v>
          </cell>
          <cell r="O7">
            <v>0</v>
          </cell>
          <cell r="P7">
            <v>0</v>
          </cell>
          <cell r="Q7">
            <v>12800394.615</v>
          </cell>
          <cell r="R7">
            <v>0</v>
          </cell>
          <cell r="S7">
            <v>25523.813309561065</v>
          </cell>
          <cell r="T7">
            <v>0</v>
          </cell>
          <cell r="U7">
            <v>0</v>
          </cell>
          <cell r="V7">
            <v>93878.38</v>
          </cell>
          <cell r="W7">
            <v>0</v>
          </cell>
          <cell r="X7">
            <v>0</v>
          </cell>
          <cell r="Y7">
            <v>554690.75</v>
          </cell>
          <cell r="Z7">
            <v>0</v>
          </cell>
          <cell r="AA7">
            <v>0</v>
          </cell>
          <cell r="AB7">
            <v>0</v>
          </cell>
          <cell r="AC7">
            <v>0</v>
          </cell>
        </row>
        <row r="8">
          <cell r="A8" t="str">
            <v>MAY</v>
          </cell>
          <cell r="B8" t="str">
            <v>Medical Facilities</v>
          </cell>
          <cell r="C8">
            <v>21407152</v>
          </cell>
          <cell r="D8">
            <v>21407152</v>
          </cell>
          <cell r="E8">
            <v>257489.6</v>
          </cell>
          <cell r="F8">
            <v>61962.86</v>
          </cell>
          <cell r="G8">
            <v>244451.28</v>
          </cell>
          <cell r="H8">
            <v>0</v>
          </cell>
          <cell r="I8">
            <v>27753.153177169657</v>
          </cell>
          <cell r="J8">
            <v>0</v>
          </cell>
          <cell r="K8">
            <v>0</v>
          </cell>
          <cell r="L8">
            <v>107.8</v>
          </cell>
          <cell r="M8">
            <v>0</v>
          </cell>
          <cell r="N8">
            <v>68661112.057484001</v>
          </cell>
          <cell r="O8">
            <v>0</v>
          </cell>
          <cell r="P8">
            <v>0</v>
          </cell>
          <cell r="Q8">
            <v>1202485.2</v>
          </cell>
          <cell r="R8">
            <v>0</v>
          </cell>
          <cell r="S8">
            <v>494605</v>
          </cell>
          <cell r="T8">
            <v>0</v>
          </cell>
          <cell r="U8">
            <v>0</v>
          </cell>
          <cell r="V8">
            <v>6978.3</v>
          </cell>
          <cell r="W8">
            <v>0</v>
          </cell>
          <cell r="X8">
            <v>0</v>
          </cell>
          <cell r="Y8">
            <v>244451.28</v>
          </cell>
          <cell r="Z8">
            <v>0</v>
          </cell>
          <cell r="AA8">
            <v>0</v>
          </cell>
          <cell r="AB8">
            <v>0</v>
          </cell>
          <cell r="AC8">
            <v>0</v>
          </cell>
        </row>
        <row r="9">
          <cell r="A9" t="str">
            <v>MAY</v>
          </cell>
          <cell r="B9" t="str">
            <v>Large Commercial</v>
          </cell>
          <cell r="C9">
            <v>68595302</v>
          </cell>
          <cell r="D9">
            <v>68595302</v>
          </cell>
          <cell r="E9">
            <v>1213593.56</v>
          </cell>
          <cell r="F9">
            <v>282835.39</v>
          </cell>
          <cell r="G9">
            <v>790147.85</v>
          </cell>
          <cell r="H9">
            <v>0</v>
          </cell>
          <cell r="I9">
            <v>73838.296918087362</v>
          </cell>
          <cell r="J9">
            <v>0</v>
          </cell>
          <cell r="K9">
            <v>0</v>
          </cell>
          <cell r="L9">
            <v>633.32500000000005</v>
          </cell>
          <cell r="M9">
            <v>0</v>
          </cell>
          <cell r="N9">
            <v>219609296.0400379</v>
          </cell>
          <cell r="O9">
            <v>0</v>
          </cell>
          <cell r="P9">
            <v>0</v>
          </cell>
          <cell r="Q9">
            <v>5971223.4900000002</v>
          </cell>
          <cell r="R9">
            <v>0</v>
          </cell>
          <cell r="S9">
            <v>2224825.1578322467</v>
          </cell>
          <cell r="T9">
            <v>0</v>
          </cell>
          <cell r="U9">
            <v>0</v>
          </cell>
          <cell r="V9">
            <v>121.36</v>
          </cell>
          <cell r="W9">
            <v>0</v>
          </cell>
          <cell r="X9">
            <v>0</v>
          </cell>
          <cell r="Y9">
            <v>790147.85</v>
          </cell>
          <cell r="Z9">
            <v>0</v>
          </cell>
          <cell r="AA9">
            <v>0</v>
          </cell>
          <cell r="AB9">
            <v>0</v>
          </cell>
          <cell r="AC9">
            <v>0</v>
          </cell>
        </row>
        <row r="10">
          <cell r="A10" t="str">
            <v>MAY</v>
          </cell>
          <cell r="B10" t="str">
            <v>Hospitality Facilities</v>
          </cell>
          <cell r="C10">
            <v>11793097</v>
          </cell>
          <cell r="D10">
            <v>11793097</v>
          </cell>
          <cell r="E10">
            <v>465453.22</v>
          </cell>
          <cell r="F10">
            <v>86240.61</v>
          </cell>
          <cell r="G10">
            <v>30583.200000000001</v>
          </cell>
          <cell r="H10">
            <v>0</v>
          </cell>
          <cell r="I10">
            <v>7577.0826254285475</v>
          </cell>
          <cell r="J10">
            <v>0</v>
          </cell>
          <cell r="K10">
            <v>0</v>
          </cell>
          <cell r="L10">
            <v>5.2480000000000002</v>
          </cell>
          <cell r="M10">
            <v>0</v>
          </cell>
          <cell r="N10">
            <v>37330060.295922801</v>
          </cell>
          <cell r="O10">
            <v>0</v>
          </cell>
          <cell r="P10">
            <v>0</v>
          </cell>
          <cell r="Q10">
            <v>379399.04</v>
          </cell>
          <cell r="R10">
            <v>0</v>
          </cell>
          <cell r="S10">
            <v>33302.25</v>
          </cell>
          <cell r="T10">
            <v>0</v>
          </cell>
          <cell r="U10">
            <v>0</v>
          </cell>
          <cell r="V10">
            <v>992.04</v>
          </cell>
          <cell r="W10">
            <v>0</v>
          </cell>
          <cell r="X10">
            <v>0</v>
          </cell>
          <cell r="Y10">
            <v>30583.200000000001</v>
          </cell>
          <cell r="Z10">
            <v>0</v>
          </cell>
          <cell r="AA10">
            <v>0</v>
          </cell>
          <cell r="AB10">
            <v>0</v>
          </cell>
          <cell r="AC10">
            <v>0</v>
          </cell>
        </row>
        <row r="11">
          <cell r="A11" t="str">
            <v>MAY</v>
          </cell>
          <cell r="B11" t="str">
            <v>Res New Construction</v>
          </cell>
          <cell r="C11">
            <v>26264217</v>
          </cell>
          <cell r="D11">
            <v>26264217</v>
          </cell>
          <cell r="E11">
            <v>908091.8</v>
          </cell>
          <cell r="F11">
            <v>111164.77</v>
          </cell>
          <cell r="G11">
            <v>485165</v>
          </cell>
          <cell r="H11">
            <v>0</v>
          </cell>
          <cell r="I11">
            <v>9015.1305056540205</v>
          </cell>
          <cell r="J11">
            <v>0</v>
          </cell>
          <cell r="K11">
            <v>0</v>
          </cell>
          <cell r="L11">
            <v>2345.5939200000003</v>
          </cell>
          <cell r="M11">
            <v>0</v>
          </cell>
          <cell r="N11">
            <v>13357136.488374671</v>
          </cell>
          <cell r="O11">
            <v>0</v>
          </cell>
          <cell r="P11">
            <v>0</v>
          </cell>
          <cell r="Q11">
            <v>510796.79999999999</v>
          </cell>
          <cell r="R11">
            <v>0</v>
          </cell>
          <cell r="S11">
            <v>2454487.1347570699</v>
          </cell>
          <cell r="T11">
            <v>0</v>
          </cell>
          <cell r="U11">
            <v>0</v>
          </cell>
          <cell r="V11">
            <v>103452.8</v>
          </cell>
          <cell r="W11">
            <v>0</v>
          </cell>
          <cell r="X11">
            <v>445</v>
          </cell>
          <cell r="Y11">
            <v>485165</v>
          </cell>
          <cell r="Z11">
            <v>0</v>
          </cell>
          <cell r="AA11">
            <v>0</v>
          </cell>
          <cell r="AB11">
            <v>0</v>
          </cell>
          <cell r="AC11">
            <v>0</v>
          </cell>
        </row>
        <row r="12">
          <cell r="A12" t="str">
            <v>MAY</v>
          </cell>
          <cell r="B12" t="str">
            <v>Education &amp; Training</v>
          </cell>
          <cell r="C12">
            <v>41154602</v>
          </cell>
          <cell r="D12">
            <v>41154602</v>
          </cell>
          <cell r="E12">
            <v>3321008.87</v>
          </cell>
          <cell r="F12">
            <v>1291859.45</v>
          </cell>
          <cell r="G12" t="str">
            <v>N/A</v>
          </cell>
          <cell r="H12">
            <v>0</v>
          </cell>
          <cell r="I12" t="str">
            <v>N/A</v>
          </cell>
          <cell r="J12" t="str">
            <v>N/A</v>
          </cell>
          <cell r="K12" t="str">
            <v>N/A</v>
          </cell>
          <cell r="L12" t="str">
            <v>N/A</v>
          </cell>
          <cell r="M12">
            <v>0</v>
          </cell>
          <cell r="N12" t="str">
            <v>N/A</v>
          </cell>
          <cell r="O12" t="str">
            <v>N/A</v>
          </cell>
          <cell r="P12" t="str">
            <v>N/A</v>
          </cell>
          <cell r="Q12" t="str">
            <v>N/A</v>
          </cell>
          <cell r="R12">
            <v>0</v>
          </cell>
          <cell r="S12" t="str">
            <v>N/A</v>
          </cell>
          <cell r="T12" t="str">
            <v>N/A</v>
          </cell>
          <cell r="U12" t="str">
            <v>N/A</v>
          </cell>
          <cell r="V12" t="str">
            <v>N/A</v>
          </cell>
          <cell r="W12">
            <v>0</v>
          </cell>
          <cell r="X12" t="str">
            <v>N/A</v>
          </cell>
          <cell r="Y12" t="str">
            <v>N/A</v>
          </cell>
          <cell r="Z12">
            <v>0</v>
          </cell>
          <cell r="AA12" t="str">
            <v>N/A</v>
          </cell>
          <cell r="AB12" t="str">
            <v>N/A</v>
          </cell>
          <cell r="AC12" t="str">
            <v>N/A</v>
          </cell>
        </row>
        <row r="13">
          <cell r="A13" t="str">
            <v>MAY</v>
          </cell>
          <cell r="B13" t="str">
            <v>Codes &amp; Standards</v>
          </cell>
          <cell r="C13">
            <v>4635754</v>
          </cell>
          <cell r="D13">
            <v>4635754</v>
          </cell>
          <cell r="E13">
            <v>372581.18</v>
          </cell>
          <cell r="F13">
            <v>84614.53</v>
          </cell>
          <cell r="G13" t="str">
            <v>N/A</v>
          </cell>
          <cell r="H13">
            <v>0</v>
          </cell>
          <cell r="I13" t="str">
            <v>N/A</v>
          </cell>
          <cell r="J13" t="str">
            <v>N/A</v>
          </cell>
          <cell r="K13" t="str">
            <v>N/A</v>
          </cell>
          <cell r="L13" t="str">
            <v>N/A</v>
          </cell>
          <cell r="M13">
            <v>0</v>
          </cell>
          <cell r="N13" t="str">
            <v>N/A</v>
          </cell>
          <cell r="O13" t="str">
            <v>N/A</v>
          </cell>
          <cell r="P13" t="str">
            <v>N/A</v>
          </cell>
          <cell r="Q13" t="str">
            <v>N/A</v>
          </cell>
          <cell r="R13">
            <v>0</v>
          </cell>
          <cell r="S13" t="str">
            <v>N/A</v>
          </cell>
          <cell r="T13" t="str">
            <v>N/A</v>
          </cell>
          <cell r="U13" t="str">
            <v>N/A</v>
          </cell>
          <cell r="V13" t="str">
            <v>N/A</v>
          </cell>
          <cell r="W13">
            <v>0</v>
          </cell>
          <cell r="X13" t="str">
            <v>N/A</v>
          </cell>
          <cell r="Y13" t="str">
            <v>N/A</v>
          </cell>
          <cell r="Z13">
            <v>0</v>
          </cell>
          <cell r="AA13" t="str">
            <v>N/A</v>
          </cell>
          <cell r="AB13" t="str">
            <v>N/A</v>
          </cell>
          <cell r="AC13" t="str">
            <v>N/A</v>
          </cell>
        </row>
        <row r="14">
          <cell r="A14" t="str">
            <v>MAY</v>
          </cell>
          <cell r="B14" t="str">
            <v>Emerging Technologies</v>
          </cell>
          <cell r="C14">
            <v>11260376</v>
          </cell>
          <cell r="D14">
            <v>11260376</v>
          </cell>
          <cell r="E14">
            <v>309630.52</v>
          </cell>
          <cell r="F14">
            <v>141964.81</v>
          </cell>
          <cell r="G14" t="str">
            <v>N/A</v>
          </cell>
          <cell r="H14">
            <v>0</v>
          </cell>
          <cell r="I14" t="str">
            <v>N/A</v>
          </cell>
          <cell r="J14" t="str">
            <v>N/A</v>
          </cell>
          <cell r="K14" t="str">
            <v>N/A</v>
          </cell>
          <cell r="L14" t="str">
            <v>N/A</v>
          </cell>
          <cell r="M14">
            <v>0</v>
          </cell>
          <cell r="N14" t="str">
            <v>N/A</v>
          </cell>
          <cell r="O14" t="str">
            <v>N/A</v>
          </cell>
          <cell r="P14" t="str">
            <v>N/A</v>
          </cell>
          <cell r="Q14" t="str">
            <v>N/A</v>
          </cell>
          <cell r="R14">
            <v>0</v>
          </cell>
          <cell r="S14" t="str">
            <v>N/A</v>
          </cell>
          <cell r="T14" t="str">
            <v>N/A</v>
          </cell>
          <cell r="U14" t="str">
            <v>N/A</v>
          </cell>
          <cell r="V14" t="str">
            <v>N/A</v>
          </cell>
          <cell r="W14">
            <v>0</v>
          </cell>
          <cell r="X14" t="str">
            <v>N/A</v>
          </cell>
          <cell r="Y14" t="str">
            <v>N/A</v>
          </cell>
          <cell r="Z14">
            <v>0</v>
          </cell>
          <cell r="AA14" t="str">
            <v>N/A</v>
          </cell>
          <cell r="AB14" t="str">
            <v>N/A</v>
          </cell>
          <cell r="AC14" t="str">
            <v>N/A</v>
          </cell>
        </row>
        <row r="15">
          <cell r="A15" t="str">
            <v>MAY</v>
          </cell>
          <cell r="B15" t="str">
            <v>Statewide Marketing &amp; Info</v>
          </cell>
          <cell r="C15">
            <v>26948382</v>
          </cell>
          <cell r="D15">
            <v>26948382</v>
          </cell>
          <cell r="E15">
            <v>2480.48</v>
          </cell>
          <cell r="F15">
            <v>0</v>
          </cell>
          <cell r="G15" t="str">
            <v>N/A</v>
          </cell>
          <cell r="H15">
            <v>0</v>
          </cell>
          <cell r="I15" t="str">
            <v>N/A</v>
          </cell>
          <cell r="J15" t="str">
            <v>N/A</v>
          </cell>
          <cell r="K15" t="str">
            <v>N/A</v>
          </cell>
          <cell r="L15" t="str">
            <v>N/A</v>
          </cell>
          <cell r="M15">
            <v>0</v>
          </cell>
          <cell r="N15" t="str">
            <v>N/A</v>
          </cell>
          <cell r="O15" t="str">
            <v>N/A</v>
          </cell>
          <cell r="P15" t="str">
            <v>N/A</v>
          </cell>
          <cell r="Q15" t="str">
            <v>N/A</v>
          </cell>
          <cell r="R15">
            <v>0</v>
          </cell>
          <cell r="S15" t="str">
            <v>N/A</v>
          </cell>
          <cell r="T15" t="str">
            <v>N/A</v>
          </cell>
          <cell r="U15" t="str">
            <v>N/A</v>
          </cell>
          <cell r="V15" t="str">
            <v>N/A</v>
          </cell>
          <cell r="W15">
            <v>0</v>
          </cell>
          <cell r="X15" t="str">
            <v>N/A</v>
          </cell>
          <cell r="Y15" t="str">
            <v>N/A</v>
          </cell>
          <cell r="Z15">
            <v>0</v>
          </cell>
          <cell r="AA15" t="str">
            <v>N/A</v>
          </cell>
          <cell r="AB15" t="str">
            <v>N/A</v>
          </cell>
          <cell r="AC15" t="str">
            <v>N/A</v>
          </cell>
        </row>
        <row r="16">
          <cell r="A16" t="str">
            <v>MAY</v>
          </cell>
          <cell r="B16" t="str">
            <v>Low Income EE (3)  (1 YR Budgets/Goals)</v>
          </cell>
          <cell r="C16">
            <v>68760669</v>
          </cell>
          <cell r="D16">
            <v>68760669</v>
          </cell>
          <cell r="E16">
            <v>30445619.789999999</v>
          </cell>
          <cell r="F16">
            <v>10111344.140000001</v>
          </cell>
          <cell r="G16" t="str">
            <v>N/A</v>
          </cell>
          <cell r="H16">
            <v>0</v>
          </cell>
          <cell r="I16">
            <v>5551</v>
          </cell>
          <cell r="J16">
            <v>2335.7872171099993</v>
          </cell>
          <cell r="K16">
            <v>791.78721710999935</v>
          </cell>
          <cell r="L16" t="str">
            <v>N/A</v>
          </cell>
          <cell r="M16">
            <v>0</v>
          </cell>
          <cell r="N16">
            <v>26282000</v>
          </cell>
          <cell r="O16">
            <v>10506271.530000001</v>
          </cell>
          <cell r="P16">
            <v>3420462.53</v>
          </cell>
          <cell r="Q16" t="str">
            <v>N/A</v>
          </cell>
          <cell r="R16">
            <v>0</v>
          </cell>
          <cell r="S16">
            <v>1370000</v>
          </cell>
          <cell r="T16">
            <v>420777.52</v>
          </cell>
          <cell r="U16">
            <v>63736.52</v>
          </cell>
          <cell r="V16" t="str">
            <v>N/A</v>
          </cell>
          <cell r="W16">
            <v>0</v>
          </cell>
          <cell r="X16" t="str">
            <v>N/A</v>
          </cell>
          <cell r="Y16" t="str">
            <v>N/A</v>
          </cell>
          <cell r="Z16">
            <v>0</v>
          </cell>
          <cell r="AA16">
            <v>1544</v>
          </cell>
          <cell r="AB16">
            <v>7085809</v>
          </cell>
          <cell r="AC16">
            <v>357041</v>
          </cell>
        </row>
        <row r="17">
          <cell r="A17" t="str">
            <v>JUNE</v>
          </cell>
          <cell r="B17" t="str">
            <v>Mass Market</v>
          </cell>
          <cell r="C17">
            <v>405857712</v>
          </cell>
          <cell r="D17">
            <v>405857712</v>
          </cell>
          <cell r="E17">
            <v>18748350.329999998</v>
          </cell>
          <cell r="F17">
            <v>6095524.3999999994</v>
          </cell>
          <cell r="G17">
            <v>5827135.8599999994</v>
          </cell>
          <cell r="H17">
            <v>0</v>
          </cell>
          <cell r="I17">
            <v>334053.85427348199</v>
          </cell>
          <cell r="J17">
            <v>18973.299037529501</v>
          </cell>
          <cell r="K17">
            <v>6972.5153128666025</v>
          </cell>
          <cell r="L17">
            <v>3453.9870033870002</v>
          </cell>
          <cell r="M17">
            <v>0</v>
          </cell>
          <cell r="N17">
            <v>1728133316.3078108</v>
          </cell>
          <cell r="O17">
            <v>88133563.977048367</v>
          </cell>
          <cell r="P17">
            <v>33934763.696143895</v>
          </cell>
          <cell r="Q17">
            <v>22375691.048130639</v>
          </cell>
          <cell r="R17">
            <v>0</v>
          </cell>
          <cell r="S17">
            <v>15871656.841610486</v>
          </cell>
          <cell r="T17">
            <v>520018.15170499997</v>
          </cell>
          <cell r="U17">
            <v>150709.99649599992</v>
          </cell>
          <cell r="V17">
            <v>167143.37689599997</v>
          </cell>
          <cell r="W17">
            <v>0</v>
          </cell>
          <cell r="X17">
            <v>0</v>
          </cell>
          <cell r="Y17">
            <v>0</v>
          </cell>
          <cell r="Z17">
            <v>0</v>
          </cell>
          <cell r="AA17">
            <v>0</v>
          </cell>
          <cell r="AB17">
            <v>0</v>
          </cell>
          <cell r="AC17">
            <v>0</v>
          </cell>
        </row>
        <row r="18">
          <cell r="A18" t="str">
            <v>JUNE</v>
          </cell>
          <cell r="B18" t="str">
            <v>Ag &amp; Food Processing</v>
          </cell>
          <cell r="C18">
            <v>47523134</v>
          </cell>
          <cell r="D18">
            <v>47523134</v>
          </cell>
          <cell r="E18">
            <v>1265218.76</v>
          </cell>
          <cell r="F18">
            <v>298675.69</v>
          </cell>
          <cell r="G18">
            <v>1337133.1100000001</v>
          </cell>
          <cell r="H18">
            <v>0</v>
          </cell>
          <cell r="I18">
            <v>22797.08846466984</v>
          </cell>
          <cell r="J18">
            <v>36.99</v>
          </cell>
          <cell r="K18">
            <v>36.99</v>
          </cell>
          <cell r="L18">
            <v>3562.5990000000002</v>
          </cell>
          <cell r="M18">
            <v>0</v>
          </cell>
          <cell r="N18">
            <v>164346860.9940128</v>
          </cell>
          <cell r="O18">
            <v>579917.16</v>
          </cell>
          <cell r="P18">
            <v>579917.16</v>
          </cell>
          <cell r="Q18">
            <v>9133119.8300000001</v>
          </cell>
          <cell r="R18">
            <v>0</v>
          </cell>
          <cell r="S18">
            <v>3082951.7327311719</v>
          </cell>
          <cell r="T18">
            <v>0</v>
          </cell>
          <cell r="U18">
            <v>0</v>
          </cell>
          <cell r="V18">
            <v>392567.06</v>
          </cell>
          <cell r="W18">
            <v>0</v>
          </cell>
          <cell r="X18">
            <v>0</v>
          </cell>
          <cell r="Y18">
            <v>0</v>
          </cell>
          <cell r="Z18">
            <v>0</v>
          </cell>
          <cell r="AA18">
            <v>0</v>
          </cell>
          <cell r="AB18">
            <v>0</v>
          </cell>
          <cell r="AC18">
            <v>0</v>
          </cell>
        </row>
        <row r="19">
          <cell r="A19" t="str">
            <v>JUNE</v>
          </cell>
          <cell r="B19" t="str">
            <v>Schools &amp; Colleges</v>
          </cell>
          <cell r="C19">
            <v>47568591</v>
          </cell>
          <cell r="D19">
            <v>47568591</v>
          </cell>
          <cell r="E19">
            <v>938964.96</v>
          </cell>
          <cell r="F19">
            <v>169132.77</v>
          </cell>
          <cell r="G19">
            <v>188021.68</v>
          </cell>
          <cell r="H19">
            <v>0</v>
          </cell>
          <cell r="I19">
            <v>28892.278794176014</v>
          </cell>
          <cell r="J19">
            <v>0</v>
          </cell>
          <cell r="K19">
            <v>0</v>
          </cell>
          <cell r="L19">
            <v>273.745</v>
          </cell>
          <cell r="M19">
            <v>0</v>
          </cell>
          <cell r="N19">
            <v>128046825.56012681</v>
          </cell>
          <cell r="O19">
            <v>0</v>
          </cell>
          <cell r="P19">
            <v>0</v>
          </cell>
          <cell r="Q19">
            <v>1208072.42</v>
          </cell>
          <cell r="R19">
            <v>0</v>
          </cell>
          <cell r="S19">
            <v>2635794.0523105087</v>
          </cell>
          <cell r="T19">
            <v>0</v>
          </cell>
          <cell r="U19">
            <v>0</v>
          </cell>
          <cell r="V19">
            <v>-3107.64</v>
          </cell>
          <cell r="W19">
            <v>0</v>
          </cell>
          <cell r="X19">
            <v>0</v>
          </cell>
          <cell r="Y19">
            <v>0</v>
          </cell>
          <cell r="Z19">
            <v>0</v>
          </cell>
          <cell r="AA19">
            <v>0</v>
          </cell>
          <cell r="AB19">
            <v>0</v>
          </cell>
          <cell r="AC19">
            <v>0</v>
          </cell>
        </row>
        <row r="20">
          <cell r="A20" t="str">
            <v>JUNE</v>
          </cell>
          <cell r="B20" t="str">
            <v>Retail Stores</v>
          </cell>
          <cell r="C20">
            <v>20850872</v>
          </cell>
          <cell r="D20">
            <v>20850872</v>
          </cell>
          <cell r="E20">
            <v>591851.39</v>
          </cell>
          <cell r="F20">
            <v>174292.96</v>
          </cell>
          <cell r="G20">
            <v>103491.33</v>
          </cell>
          <cell r="H20">
            <v>0</v>
          </cell>
          <cell r="I20">
            <v>21271.596533140018</v>
          </cell>
          <cell r="J20">
            <v>24.843000000000004</v>
          </cell>
          <cell r="K20">
            <v>24.843000000000004</v>
          </cell>
          <cell r="L20">
            <v>255.31100000000001</v>
          </cell>
          <cell r="M20">
            <v>0</v>
          </cell>
          <cell r="N20">
            <v>125946107.22913301</v>
          </cell>
          <cell r="O20">
            <v>147544.6</v>
          </cell>
          <cell r="P20">
            <v>147544.6</v>
          </cell>
          <cell r="Q20">
            <v>1344343.2609999999</v>
          </cell>
          <cell r="R20">
            <v>0</v>
          </cell>
          <cell r="S20">
            <v>17583.588</v>
          </cell>
          <cell r="T20">
            <v>0</v>
          </cell>
          <cell r="U20">
            <v>0</v>
          </cell>
          <cell r="V20">
            <v>1572.1</v>
          </cell>
          <cell r="W20">
            <v>0</v>
          </cell>
          <cell r="X20">
            <v>0</v>
          </cell>
          <cell r="Y20">
            <v>0</v>
          </cell>
          <cell r="Z20">
            <v>0</v>
          </cell>
          <cell r="AA20">
            <v>0</v>
          </cell>
          <cell r="AB20">
            <v>0</v>
          </cell>
          <cell r="AC20">
            <v>0</v>
          </cell>
        </row>
        <row r="21">
          <cell r="A21" t="str">
            <v>JUNE</v>
          </cell>
          <cell r="B21" t="str">
            <v>Fab, Prcss &amp; Hvy Indl Mfg</v>
          </cell>
          <cell r="C21">
            <v>121849249</v>
          </cell>
          <cell r="D21">
            <v>121849249</v>
          </cell>
          <cell r="E21">
            <v>1926638.86</v>
          </cell>
          <cell r="F21">
            <v>823235.89</v>
          </cell>
          <cell r="G21">
            <v>8670612.9699999988</v>
          </cell>
          <cell r="H21">
            <v>0</v>
          </cell>
          <cell r="I21">
            <v>69225.227525006732</v>
          </cell>
          <cell r="J21">
            <v>147.48600000000002</v>
          </cell>
          <cell r="K21">
            <v>25.098000000000013</v>
          </cell>
          <cell r="L21">
            <v>9733.9030000000002</v>
          </cell>
          <cell r="M21">
            <v>0</v>
          </cell>
          <cell r="N21">
            <v>475376401.45399302</v>
          </cell>
          <cell r="O21">
            <v>1433123.06</v>
          </cell>
          <cell r="P21">
            <v>748205.22</v>
          </cell>
          <cell r="Q21">
            <v>89910548.00999999</v>
          </cell>
          <cell r="R21">
            <v>0</v>
          </cell>
          <cell r="S21">
            <v>18198035.099455945</v>
          </cell>
          <cell r="T21">
            <v>499093</v>
          </cell>
          <cell r="U21">
            <v>499093</v>
          </cell>
          <cell r="V21">
            <v>1847740.0160000001</v>
          </cell>
          <cell r="W21">
            <v>0</v>
          </cell>
          <cell r="X21">
            <v>0</v>
          </cell>
          <cell r="Y21">
            <v>0</v>
          </cell>
          <cell r="Z21">
            <v>0</v>
          </cell>
          <cell r="AA21">
            <v>0</v>
          </cell>
          <cell r="AB21">
            <v>0</v>
          </cell>
          <cell r="AC21">
            <v>0</v>
          </cell>
        </row>
        <row r="22">
          <cell r="A22" t="str">
            <v>JUNE</v>
          </cell>
          <cell r="B22" t="str">
            <v>Hi-Tech Facilities</v>
          </cell>
          <cell r="C22">
            <v>11759803</v>
          </cell>
          <cell r="D22">
            <v>11759803</v>
          </cell>
          <cell r="E22">
            <v>663723.1</v>
          </cell>
          <cell r="F22">
            <v>172847.74</v>
          </cell>
          <cell r="G22">
            <v>648390.74</v>
          </cell>
          <cell r="H22">
            <v>0</v>
          </cell>
          <cell r="I22">
            <v>6532.0886490478697</v>
          </cell>
          <cell r="J22">
            <v>46.55</v>
          </cell>
          <cell r="K22">
            <v>46.55</v>
          </cell>
          <cell r="L22">
            <v>1109.1500000000001</v>
          </cell>
          <cell r="M22">
            <v>0</v>
          </cell>
          <cell r="N22">
            <v>44364926.587099597</v>
          </cell>
          <cell r="O22">
            <v>232370.6</v>
          </cell>
          <cell r="P22">
            <v>232370.6</v>
          </cell>
          <cell r="Q22">
            <v>13645256.441</v>
          </cell>
          <cell r="R22">
            <v>0</v>
          </cell>
          <cell r="S22">
            <v>25523.813309561065</v>
          </cell>
          <cell r="T22">
            <v>0</v>
          </cell>
          <cell r="U22">
            <v>0</v>
          </cell>
          <cell r="V22">
            <v>113338.38</v>
          </cell>
          <cell r="W22">
            <v>0</v>
          </cell>
          <cell r="X22">
            <v>0</v>
          </cell>
          <cell r="Y22">
            <v>0</v>
          </cell>
          <cell r="Z22">
            <v>0</v>
          </cell>
          <cell r="AA22">
            <v>0</v>
          </cell>
          <cell r="AB22">
            <v>0</v>
          </cell>
          <cell r="AC22">
            <v>0</v>
          </cell>
        </row>
        <row r="23">
          <cell r="A23" t="str">
            <v>JUNE</v>
          </cell>
          <cell r="B23" t="str">
            <v>Medical Facilities</v>
          </cell>
          <cell r="C23">
            <v>21407152</v>
          </cell>
          <cell r="D23">
            <v>21407152</v>
          </cell>
          <cell r="E23">
            <v>325349.45</v>
          </cell>
          <cell r="F23">
            <v>67859.850000000006</v>
          </cell>
          <cell r="G23">
            <v>244451.28</v>
          </cell>
          <cell r="H23">
            <v>0</v>
          </cell>
          <cell r="I23">
            <v>27753.153177169657</v>
          </cell>
          <cell r="J23">
            <v>0</v>
          </cell>
          <cell r="K23">
            <v>0</v>
          </cell>
          <cell r="L23">
            <v>107.8</v>
          </cell>
          <cell r="M23">
            <v>0</v>
          </cell>
          <cell r="N23">
            <v>68661112.057484001</v>
          </cell>
          <cell r="O23">
            <v>0</v>
          </cell>
          <cell r="P23">
            <v>0</v>
          </cell>
          <cell r="Q23">
            <v>1202485.2</v>
          </cell>
          <cell r="R23">
            <v>0</v>
          </cell>
          <cell r="S23">
            <v>494605</v>
          </cell>
          <cell r="T23">
            <v>0</v>
          </cell>
          <cell r="U23">
            <v>0</v>
          </cell>
          <cell r="V23">
            <v>6978.3</v>
          </cell>
          <cell r="W23">
            <v>0</v>
          </cell>
          <cell r="X23">
            <v>0</v>
          </cell>
          <cell r="Y23">
            <v>0</v>
          </cell>
          <cell r="Z23">
            <v>0</v>
          </cell>
          <cell r="AA23">
            <v>0</v>
          </cell>
          <cell r="AB23">
            <v>0</v>
          </cell>
          <cell r="AC23">
            <v>0</v>
          </cell>
        </row>
        <row r="24">
          <cell r="A24" t="str">
            <v>JUNE</v>
          </cell>
          <cell r="B24" t="str">
            <v>Large Commercial</v>
          </cell>
          <cell r="C24">
            <v>68595302</v>
          </cell>
          <cell r="D24">
            <v>68595302</v>
          </cell>
          <cell r="E24">
            <v>1584523.81</v>
          </cell>
          <cell r="F24">
            <v>370930.25</v>
          </cell>
          <cell r="G24">
            <v>1627157.56</v>
          </cell>
          <cell r="H24">
            <v>0</v>
          </cell>
          <cell r="I24">
            <v>73838.296918087362</v>
          </cell>
          <cell r="J24">
            <v>10.152000000000001</v>
          </cell>
          <cell r="K24">
            <v>10.152000000000001</v>
          </cell>
          <cell r="L24">
            <v>2988.2520000000004</v>
          </cell>
          <cell r="M24">
            <v>0</v>
          </cell>
          <cell r="N24">
            <v>219609296.0400379</v>
          </cell>
          <cell r="O24">
            <v>520488.64</v>
          </cell>
          <cell r="P24">
            <v>520488.64</v>
          </cell>
          <cell r="Q24">
            <v>12993769.58</v>
          </cell>
          <cell r="R24">
            <v>0</v>
          </cell>
          <cell r="S24">
            <v>2224825.1578322467</v>
          </cell>
          <cell r="T24">
            <v>0</v>
          </cell>
          <cell r="U24">
            <v>0</v>
          </cell>
          <cell r="V24">
            <v>338882.74</v>
          </cell>
          <cell r="W24">
            <v>0</v>
          </cell>
          <cell r="X24">
            <v>0</v>
          </cell>
          <cell r="Y24">
            <v>0</v>
          </cell>
          <cell r="Z24">
            <v>0</v>
          </cell>
          <cell r="AA24">
            <v>0</v>
          </cell>
          <cell r="AB24">
            <v>0</v>
          </cell>
          <cell r="AC24">
            <v>0</v>
          </cell>
        </row>
        <row r="25">
          <cell r="A25" t="str">
            <v>JUNE</v>
          </cell>
          <cell r="B25" t="str">
            <v>Hospitality Facilities</v>
          </cell>
          <cell r="C25">
            <v>11793097</v>
          </cell>
          <cell r="D25">
            <v>11793097</v>
          </cell>
          <cell r="E25">
            <v>576775.5</v>
          </cell>
          <cell r="F25">
            <v>111322.28</v>
          </cell>
          <cell r="G25">
            <v>8710</v>
          </cell>
          <cell r="H25">
            <v>0</v>
          </cell>
          <cell r="I25">
            <v>7577.0826254285475</v>
          </cell>
          <cell r="J25">
            <v>0</v>
          </cell>
          <cell r="K25">
            <v>0</v>
          </cell>
          <cell r="L25">
            <v>5.2480000000000002</v>
          </cell>
          <cell r="M25">
            <v>0</v>
          </cell>
          <cell r="N25">
            <v>37330060.295922801</v>
          </cell>
          <cell r="O25">
            <v>0</v>
          </cell>
          <cell r="P25">
            <v>0</v>
          </cell>
          <cell r="Q25">
            <v>97002.94</v>
          </cell>
          <cell r="R25">
            <v>0</v>
          </cell>
          <cell r="S25">
            <v>33302.25</v>
          </cell>
          <cell r="T25">
            <v>0</v>
          </cell>
          <cell r="U25">
            <v>0</v>
          </cell>
          <cell r="V25">
            <v>992.04</v>
          </cell>
          <cell r="W25">
            <v>0</v>
          </cell>
          <cell r="X25">
            <v>0</v>
          </cell>
          <cell r="Y25">
            <v>0</v>
          </cell>
          <cell r="Z25">
            <v>0</v>
          </cell>
          <cell r="AA25">
            <v>0</v>
          </cell>
          <cell r="AB25">
            <v>0</v>
          </cell>
          <cell r="AC25">
            <v>0</v>
          </cell>
        </row>
        <row r="26">
          <cell r="A26" t="str">
            <v>JUNE</v>
          </cell>
          <cell r="B26" t="str">
            <v>Res New Construction</v>
          </cell>
          <cell r="C26">
            <v>26264217</v>
          </cell>
          <cell r="D26">
            <v>26264217</v>
          </cell>
          <cell r="E26">
            <v>1045732.4</v>
          </cell>
          <cell r="F26">
            <v>137640.6</v>
          </cell>
          <cell r="G26">
            <v>1074610</v>
          </cell>
          <cell r="H26">
            <v>0</v>
          </cell>
          <cell r="I26">
            <v>9015.1305056540205</v>
          </cell>
          <cell r="J26">
            <v>0.18152000000000001</v>
          </cell>
          <cell r="K26">
            <v>0.18152000000000001</v>
          </cell>
          <cell r="L26">
            <v>109.55737120000001</v>
          </cell>
          <cell r="M26">
            <v>0</v>
          </cell>
          <cell r="N26">
            <v>13357136.488374671</v>
          </cell>
          <cell r="O26">
            <v>600.79999999999995</v>
          </cell>
          <cell r="P26">
            <v>600.79999999999995</v>
          </cell>
          <cell r="Q26">
            <v>584399.19999999995</v>
          </cell>
          <cell r="R26">
            <v>0</v>
          </cell>
          <cell r="S26">
            <v>2454487.1347570699</v>
          </cell>
          <cell r="T26">
            <v>45.776000000000003</v>
          </cell>
          <cell r="U26">
            <v>45.776000000000003</v>
          </cell>
          <cell r="V26">
            <v>197618.4</v>
          </cell>
          <cell r="W26">
            <v>0</v>
          </cell>
          <cell r="X26">
            <v>0</v>
          </cell>
          <cell r="Y26">
            <v>0</v>
          </cell>
          <cell r="Z26">
            <v>0</v>
          </cell>
          <cell r="AA26">
            <v>0</v>
          </cell>
          <cell r="AB26">
            <v>0</v>
          </cell>
          <cell r="AC26">
            <v>0</v>
          </cell>
        </row>
        <row r="27">
          <cell r="A27" t="str">
            <v>JUNE</v>
          </cell>
          <cell r="B27" t="str">
            <v>Education &amp; Training</v>
          </cell>
          <cell r="C27">
            <v>41154602</v>
          </cell>
          <cell r="D27">
            <v>41154602</v>
          </cell>
          <cell r="E27">
            <v>3653537.3</v>
          </cell>
          <cell r="F27">
            <v>332528.43</v>
          </cell>
          <cell r="G27" t="str">
            <v>N/A</v>
          </cell>
          <cell r="H27">
            <v>0</v>
          </cell>
          <cell r="I27" t="str">
            <v>N/A</v>
          </cell>
          <cell r="J27" t="str">
            <v>N/A</v>
          </cell>
          <cell r="K27" t="str">
            <v>N/A</v>
          </cell>
          <cell r="L27" t="str">
            <v>N/A</v>
          </cell>
          <cell r="M27">
            <v>0</v>
          </cell>
          <cell r="N27" t="str">
            <v>N/A</v>
          </cell>
          <cell r="O27" t="str">
            <v>N/A</v>
          </cell>
          <cell r="P27" t="str">
            <v>N/A</v>
          </cell>
          <cell r="Q27" t="str">
            <v>N/A</v>
          </cell>
          <cell r="R27">
            <v>0</v>
          </cell>
          <cell r="S27" t="str">
            <v>N/A</v>
          </cell>
          <cell r="T27" t="str">
            <v>N/A</v>
          </cell>
          <cell r="U27" t="str">
            <v>N/A</v>
          </cell>
          <cell r="V27" t="str">
            <v>N/A</v>
          </cell>
          <cell r="W27">
            <v>0</v>
          </cell>
          <cell r="X27">
            <v>0</v>
          </cell>
          <cell r="Y27">
            <v>0</v>
          </cell>
          <cell r="Z27">
            <v>0</v>
          </cell>
          <cell r="AA27">
            <v>0</v>
          </cell>
          <cell r="AB27">
            <v>0</v>
          </cell>
          <cell r="AC27">
            <v>0</v>
          </cell>
        </row>
        <row r="28">
          <cell r="A28" t="str">
            <v>JUNE</v>
          </cell>
          <cell r="B28" t="str">
            <v>Codes &amp; Standards</v>
          </cell>
          <cell r="C28">
            <v>4635754</v>
          </cell>
          <cell r="D28">
            <v>4635754</v>
          </cell>
          <cell r="E28">
            <v>469282.68</v>
          </cell>
          <cell r="F28">
            <v>96701.5</v>
          </cell>
          <cell r="G28" t="str">
            <v>N/A</v>
          </cell>
          <cell r="H28">
            <v>0</v>
          </cell>
          <cell r="I28" t="str">
            <v>N/A</v>
          </cell>
          <cell r="J28" t="str">
            <v>N/A</v>
          </cell>
          <cell r="K28" t="str">
            <v>N/A</v>
          </cell>
          <cell r="L28" t="str">
            <v>N/A</v>
          </cell>
          <cell r="M28">
            <v>0</v>
          </cell>
          <cell r="N28" t="str">
            <v>N/A</v>
          </cell>
          <cell r="O28" t="str">
            <v>N/A</v>
          </cell>
          <cell r="P28" t="str">
            <v>N/A</v>
          </cell>
          <cell r="Q28" t="str">
            <v>N/A</v>
          </cell>
          <cell r="R28">
            <v>0</v>
          </cell>
          <cell r="S28" t="str">
            <v>N/A</v>
          </cell>
          <cell r="T28" t="str">
            <v>N/A</v>
          </cell>
          <cell r="U28" t="str">
            <v>N/A</v>
          </cell>
          <cell r="V28" t="str">
            <v>N/A</v>
          </cell>
          <cell r="W28">
            <v>0</v>
          </cell>
          <cell r="X28">
            <v>0</v>
          </cell>
          <cell r="Y28">
            <v>0</v>
          </cell>
          <cell r="Z28">
            <v>0</v>
          </cell>
          <cell r="AA28">
            <v>0</v>
          </cell>
          <cell r="AB28">
            <v>0</v>
          </cell>
          <cell r="AC28">
            <v>0</v>
          </cell>
        </row>
        <row r="29">
          <cell r="A29" t="str">
            <v>JUNE</v>
          </cell>
          <cell r="B29" t="str">
            <v>Emerging Technologies</v>
          </cell>
          <cell r="C29">
            <v>11260376</v>
          </cell>
          <cell r="D29">
            <v>11260376</v>
          </cell>
          <cell r="E29">
            <v>389360.51</v>
          </cell>
          <cell r="F29">
            <v>79729.990000000005</v>
          </cell>
          <cell r="G29" t="str">
            <v>N/A</v>
          </cell>
          <cell r="H29">
            <v>0</v>
          </cell>
          <cell r="I29" t="str">
            <v>N/A</v>
          </cell>
          <cell r="J29" t="str">
            <v>N/A</v>
          </cell>
          <cell r="K29" t="str">
            <v>N/A</v>
          </cell>
          <cell r="L29" t="str">
            <v>N/A</v>
          </cell>
          <cell r="M29">
            <v>0</v>
          </cell>
          <cell r="N29" t="str">
            <v>N/A</v>
          </cell>
          <cell r="O29" t="str">
            <v>N/A</v>
          </cell>
          <cell r="P29" t="str">
            <v>N/A</v>
          </cell>
          <cell r="Q29" t="str">
            <v>N/A</v>
          </cell>
          <cell r="R29">
            <v>0</v>
          </cell>
          <cell r="S29" t="str">
            <v>N/A</v>
          </cell>
          <cell r="T29" t="str">
            <v>N/A</v>
          </cell>
          <cell r="U29" t="str">
            <v>N/A</v>
          </cell>
          <cell r="V29" t="str">
            <v>N/A</v>
          </cell>
          <cell r="W29">
            <v>0</v>
          </cell>
          <cell r="X29">
            <v>0</v>
          </cell>
          <cell r="Y29">
            <v>0</v>
          </cell>
          <cell r="Z29">
            <v>0</v>
          </cell>
          <cell r="AA29">
            <v>0</v>
          </cell>
          <cell r="AB29">
            <v>0</v>
          </cell>
          <cell r="AC29">
            <v>0</v>
          </cell>
        </row>
        <row r="30">
          <cell r="A30" t="str">
            <v>JUNE</v>
          </cell>
          <cell r="B30" t="str">
            <v>Statewide Marketing &amp; Info</v>
          </cell>
          <cell r="C30">
            <v>26948382</v>
          </cell>
          <cell r="D30">
            <v>26948382</v>
          </cell>
          <cell r="E30">
            <v>-403.74</v>
          </cell>
          <cell r="F30">
            <v>-2884.22</v>
          </cell>
          <cell r="G30" t="str">
            <v>N/A</v>
          </cell>
          <cell r="H30">
            <v>0</v>
          </cell>
          <cell r="I30" t="str">
            <v>N/A</v>
          </cell>
          <cell r="J30" t="str">
            <v>N/A</v>
          </cell>
          <cell r="K30" t="str">
            <v>N/A</v>
          </cell>
          <cell r="L30" t="str">
            <v>N/A</v>
          </cell>
          <cell r="M30">
            <v>0</v>
          </cell>
          <cell r="N30" t="str">
            <v>N/A</v>
          </cell>
          <cell r="O30" t="str">
            <v>N/A</v>
          </cell>
          <cell r="P30" t="str">
            <v>N/A</v>
          </cell>
          <cell r="Q30" t="str">
            <v>N/A</v>
          </cell>
          <cell r="R30">
            <v>0</v>
          </cell>
          <cell r="S30" t="str">
            <v>N/A</v>
          </cell>
          <cell r="T30" t="str">
            <v>N/A</v>
          </cell>
          <cell r="U30" t="str">
            <v>N/A</v>
          </cell>
          <cell r="V30" t="str">
            <v>N/A</v>
          </cell>
          <cell r="W30">
            <v>0</v>
          </cell>
          <cell r="X30">
            <v>0</v>
          </cell>
          <cell r="Y30">
            <v>0</v>
          </cell>
          <cell r="Z30">
            <v>0</v>
          </cell>
          <cell r="AA30">
            <v>0</v>
          </cell>
          <cell r="AB30">
            <v>0</v>
          </cell>
          <cell r="AC30">
            <v>0</v>
          </cell>
        </row>
        <row r="31">
          <cell r="A31" t="str">
            <v>JUNE</v>
          </cell>
          <cell r="B31" t="str">
            <v>Low Income EE (3)  (1 YR Budgets/Goals)</v>
          </cell>
          <cell r="C31">
            <v>68760669</v>
          </cell>
          <cell r="D31">
            <v>68760669</v>
          </cell>
          <cell r="E31">
            <v>37014260</v>
          </cell>
          <cell r="F31">
            <v>6568640</v>
          </cell>
          <cell r="G31" t="str">
            <v>N/A</v>
          </cell>
          <cell r="H31">
            <v>0</v>
          </cell>
          <cell r="I31">
            <v>5551</v>
          </cell>
          <cell r="J31">
            <v>2590.0702306499998</v>
          </cell>
          <cell r="K31">
            <v>254.28301354000041</v>
          </cell>
          <cell r="L31" t="str">
            <v>N/A</v>
          </cell>
          <cell r="M31">
            <v>0</v>
          </cell>
          <cell r="N31">
            <v>26282000</v>
          </cell>
          <cell r="O31">
            <v>11673714.880000001</v>
          </cell>
          <cell r="P31">
            <v>1167443.3500000001</v>
          </cell>
          <cell r="Q31" t="str">
            <v>N/A</v>
          </cell>
          <cell r="R31">
            <v>0</v>
          </cell>
          <cell r="S31">
            <v>1370000</v>
          </cell>
          <cell r="T31">
            <v>595392.63</v>
          </cell>
          <cell r="U31">
            <v>174615.11</v>
          </cell>
          <cell r="V31" t="str">
            <v>N/A</v>
          </cell>
          <cell r="W31">
            <v>0</v>
          </cell>
          <cell r="X31">
            <v>0</v>
          </cell>
          <cell r="Y31">
            <v>0</v>
          </cell>
          <cell r="Z31">
            <v>0</v>
          </cell>
          <cell r="AA31">
            <v>0</v>
          </cell>
          <cell r="AB31">
            <v>0</v>
          </cell>
          <cell r="AC31">
            <v>0</v>
          </cell>
        </row>
        <row r="32">
          <cell r="A32" t="str">
            <v>JUL</v>
          </cell>
          <cell r="B32" t="str">
            <v>Mass Market</v>
          </cell>
          <cell r="C32">
            <v>405857712</v>
          </cell>
          <cell r="D32">
            <v>405857712</v>
          </cell>
          <cell r="E32">
            <v>26038882.591199998</v>
          </cell>
          <cell r="F32">
            <v>7290532.2612000015</v>
          </cell>
          <cell r="G32">
            <v>4657081.33</v>
          </cell>
          <cell r="H32">
            <v>0</v>
          </cell>
          <cell r="I32">
            <v>334053.85427348199</v>
          </cell>
          <cell r="J32">
            <v>35112.870000000003</v>
          </cell>
          <cell r="K32">
            <v>16139.570962470501</v>
          </cell>
          <cell r="L32">
            <v>2729.0267265318003</v>
          </cell>
          <cell r="M32">
            <v>0</v>
          </cell>
          <cell r="N32">
            <v>1728133316.3078108</v>
          </cell>
          <cell r="O32">
            <v>169678958.25999999</v>
          </cell>
          <cell r="P32">
            <v>81545394.282951623</v>
          </cell>
          <cell r="Q32">
            <v>15092397.755989883</v>
          </cell>
          <cell r="R32">
            <v>0</v>
          </cell>
          <cell r="S32">
            <v>15871656.841610486</v>
          </cell>
          <cell r="T32">
            <v>814840.35</v>
          </cell>
          <cell r="U32">
            <v>294822.19829500001</v>
          </cell>
          <cell r="V32">
            <v>207327.36981200002</v>
          </cell>
          <cell r="W32">
            <v>0</v>
          </cell>
          <cell r="X32">
            <v>0</v>
          </cell>
          <cell r="Y32">
            <v>0</v>
          </cell>
          <cell r="Z32">
            <v>0</v>
          </cell>
          <cell r="AA32">
            <v>0</v>
          </cell>
          <cell r="AB32">
            <v>0</v>
          </cell>
          <cell r="AC32">
            <v>0</v>
          </cell>
        </row>
        <row r="33">
          <cell r="A33" t="str">
            <v>JUL</v>
          </cell>
          <cell r="B33" t="str">
            <v>Ag &amp; Food Processing</v>
          </cell>
          <cell r="C33">
            <v>47523134</v>
          </cell>
          <cell r="D33">
            <v>47523134</v>
          </cell>
          <cell r="E33">
            <v>1558896.8176</v>
          </cell>
          <cell r="F33">
            <v>293678.0576</v>
          </cell>
          <cell r="G33">
            <v>1826397.46</v>
          </cell>
          <cell r="H33">
            <v>0</v>
          </cell>
          <cell r="I33">
            <v>22797.08846466984</v>
          </cell>
          <cell r="J33">
            <v>36.99</v>
          </cell>
          <cell r="K33">
            <v>0</v>
          </cell>
          <cell r="L33">
            <v>3634.1330000000003</v>
          </cell>
          <cell r="M33">
            <v>0</v>
          </cell>
          <cell r="N33">
            <v>164346860.9940128</v>
          </cell>
          <cell r="O33">
            <v>579917.16</v>
          </cell>
          <cell r="P33">
            <v>0</v>
          </cell>
          <cell r="Q33">
            <v>10465017.670000002</v>
          </cell>
          <cell r="R33">
            <v>0</v>
          </cell>
          <cell r="S33">
            <v>3082951.7327311719</v>
          </cell>
          <cell r="T33">
            <v>5103</v>
          </cell>
          <cell r="U33">
            <v>5103</v>
          </cell>
          <cell r="V33">
            <v>941717.76</v>
          </cell>
          <cell r="W33">
            <v>0</v>
          </cell>
          <cell r="X33">
            <v>0</v>
          </cell>
          <cell r="Y33">
            <v>0</v>
          </cell>
          <cell r="Z33">
            <v>0</v>
          </cell>
          <cell r="AA33">
            <v>0</v>
          </cell>
          <cell r="AB33">
            <v>0</v>
          </cell>
          <cell r="AC33">
            <v>0</v>
          </cell>
        </row>
        <row r="34">
          <cell r="A34" t="str">
            <v>JUL</v>
          </cell>
          <cell r="B34" t="str">
            <v>Schools &amp; Colleges</v>
          </cell>
          <cell r="C34">
            <v>47568591</v>
          </cell>
          <cell r="D34">
            <v>47568591</v>
          </cell>
          <cell r="E34">
            <v>1205666.5547999998</v>
          </cell>
          <cell r="F34">
            <v>266701.59479999996</v>
          </cell>
          <cell r="G34">
            <v>157338.32</v>
          </cell>
          <cell r="H34">
            <v>0</v>
          </cell>
          <cell r="I34">
            <v>28892.278794176014</v>
          </cell>
          <cell r="J34">
            <v>75.849999999999994</v>
          </cell>
          <cell r="K34">
            <v>75.849999999999994</v>
          </cell>
          <cell r="L34">
            <v>216.095</v>
          </cell>
          <cell r="M34">
            <v>0</v>
          </cell>
          <cell r="N34">
            <v>128046825.56012681</v>
          </cell>
          <cell r="O34">
            <v>131613.28</v>
          </cell>
          <cell r="P34">
            <v>131613.28</v>
          </cell>
          <cell r="Q34">
            <v>1091623.24</v>
          </cell>
          <cell r="R34">
            <v>0</v>
          </cell>
          <cell r="S34">
            <v>2635794.0523105087</v>
          </cell>
          <cell r="T34">
            <v>0</v>
          </cell>
          <cell r="U34">
            <v>0</v>
          </cell>
          <cell r="V34">
            <v>-3057.74</v>
          </cell>
          <cell r="W34">
            <v>0</v>
          </cell>
          <cell r="X34">
            <v>0</v>
          </cell>
          <cell r="Y34">
            <v>0</v>
          </cell>
          <cell r="Z34">
            <v>0</v>
          </cell>
          <cell r="AA34">
            <v>0</v>
          </cell>
          <cell r="AB34">
            <v>0</v>
          </cell>
          <cell r="AC34">
            <v>0</v>
          </cell>
        </row>
        <row r="35">
          <cell r="A35" t="str">
            <v>JUL</v>
          </cell>
          <cell r="B35" t="str">
            <v>Retail Stores</v>
          </cell>
          <cell r="C35">
            <v>20850872</v>
          </cell>
          <cell r="D35">
            <v>20850872</v>
          </cell>
          <cell r="E35">
            <v>737515.66919999989</v>
          </cell>
          <cell r="F35">
            <v>145664.27919999999</v>
          </cell>
          <cell r="G35">
            <v>106737.11</v>
          </cell>
          <cell r="H35">
            <v>0</v>
          </cell>
          <cell r="I35">
            <v>21271.596533140018</v>
          </cell>
          <cell r="J35">
            <v>33.78</v>
          </cell>
          <cell r="K35">
            <v>8.9369999999999976</v>
          </cell>
          <cell r="L35">
            <v>319.88499999999999</v>
          </cell>
          <cell r="M35">
            <v>0</v>
          </cell>
          <cell r="N35">
            <v>125946107.22913301</v>
          </cell>
          <cell r="O35">
            <v>391719.65</v>
          </cell>
          <cell r="P35">
            <v>244175.05</v>
          </cell>
          <cell r="Q35">
            <v>1454449.1609999998</v>
          </cell>
          <cell r="R35">
            <v>0</v>
          </cell>
          <cell r="S35">
            <v>17583.588</v>
          </cell>
          <cell r="T35">
            <v>3103.1</v>
          </cell>
          <cell r="U35">
            <v>3103.1</v>
          </cell>
          <cell r="V35">
            <v>-1188</v>
          </cell>
          <cell r="W35">
            <v>0</v>
          </cell>
          <cell r="X35">
            <v>0</v>
          </cell>
          <cell r="Y35">
            <v>0</v>
          </cell>
          <cell r="Z35">
            <v>0</v>
          </cell>
          <cell r="AA35">
            <v>0</v>
          </cell>
          <cell r="AB35">
            <v>0</v>
          </cell>
          <cell r="AC35">
            <v>0</v>
          </cell>
        </row>
        <row r="36">
          <cell r="A36" t="str">
            <v>JUL</v>
          </cell>
          <cell r="B36" t="str">
            <v>Fab, Prcss &amp; Hvy Indl Mfg</v>
          </cell>
          <cell r="C36">
            <v>121849249</v>
          </cell>
          <cell r="D36">
            <v>121849249</v>
          </cell>
          <cell r="E36">
            <v>2290013.7784000002</v>
          </cell>
          <cell r="F36">
            <v>363374.91840000002</v>
          </cell>
          <cell r="G36">
            <v>9498544.3099999987</v>
          </cell>
          <cell r="H36">
            <v>0</v>
          </cell>
          <cell r="I36">
            <v>69225.227525006732</v>
          </cell>
          <cell r="J36">
            <v>242.75</v>
          </cell>
          <cell r="K36">
            <v>95.263999999999982</v>
          </cell>
          <cell r="L36">
            <v>10398.02</v>
          </cell>
          <cell r="M36">
            <v>0</v>
          </cell>
          <cell r="N36">
            <v>475376401.45399302</v>
          </cell>
          <cell r="O36">
            <v>1885114.22</v>
          </cell>
          <cell r="P36">
            <v>451991.16</v>
          </cell>
          <cell r="Q36">
            <v>96398727.201999992</v>
          </cell>
          <cell r="R36">
            <v>0</v>
          </cell>
          <cell r="S36">
            <v>18198035.099455945</v>
          </cell>
          <cell r="T36">
            <v>499093</v>
          </cell>
          <cell r="U36">
            <v>0</v>
          </cell>
          <cell r="V36">
            <v>2029921.456</v>
          </cell>
          <cell r="W36">
            <v>0</v>
          </cell>
          <cell r="X36">
            <v>0</v>
          </cell>
          <cell r="Y36">
            <v>0</v>
          </cell>
          <cell r="Z36">
            <v>0</v>
          </cell>
          <cell r="AA36">
            <v>0</v>
          </cell>
          <cell r="AB36">
            <v>0</v>
          </cell>
          <cell r="AC36">
            <v>0</v>
          </cell>
        </row>
        <row r="37">
          <cell r="A37" t="str">
            <v>JUL</v>
          </cell>
          <cell r="B37" t="str">
            <v>Hi-Tech Facilities</v>
          </cell>
          <cell r="C37">
            <v>11759803</v>
          </cell>
          <cell r="D37">
            <v>11759803</v>
          </cell>
          <cell r="E37">
            <v>855391.85159999994</v>
          </cell>
          <cell r="F37">
            <v>191668.75159999999</v>
          </cell>
          <cell r="G37">
            <v>791077.64</v>
          </cell>
          <cell r="H37">
            <v>0</v>
          </cell>
          <cell r="I37">
            <v>6532.0886490478697</v>
          </cell>
          <cell r="J37">
            <v>46.55</v>
          </cell>
          <cell r="K37">
            <v>0</v>
          </cell>
          <cell r="L37">
            <v>1293.28</v>
          </cell>
          <cell r="M37">
            <v>0</v>
          </cell>
          <cell r="N37">
            <v>44364926.587099597</v>
          </cell>
          <cell r="O37">
            <v>232370.6</v>
          </cell>
          <cell r="P37">
            <v>0</v>
          </cell>
          <cell r="Q37">
            <v>15606447.452</v>
          </cell>
          <cell r="R37">
            <v>0</v>
          </cell>
          <cell r="S37">
            <v>25523.813309561065</v>
          </cell>
          <cell r="T37">
            <v>0</v>
          </cell>
          <cell r="U37">
            <v>0</v>
          </cell>
          <cell r="V37">
            <v>128778.63</v>
          </cell>
          <cell r="W37">
            <v>0</v>
          </cell>
          <cell r="X37">
            <v>0</v>
          </cell>
          <cell r="Y37">
            <v>0</v>
          </cell>
          <cell r="Z37">
            <v>0</v>
          </cell>
          <cell r="AA37">
            <v>0</v>
          </cell>
          <cell r="AB37">
            <v>0</v>
          </cell>
          <cell r="AC37">
            <v>0</v>
          </cell>
        </row>
        <row r="38">
          <cell r="A38" t="str">
            <v>JUL</v>
          </cell>
          <cell r="B38" t="str">
            <v>Medical Facilities</v>
          </cell>
          <cell r="C38">
            <v>21407152</v>
          </cell>
          <cell r="D38">
            <v>21407152</v>
          </cell>
          <cell r="E38">
            <v>392996.87320000003</v>
          </cell>
          <cell r="F38">
            <v>67647.423200000005</v>
          </cell>
          <cell r="G38">
            <v>293493.28000000003</v>
          </cell>
          <cell r="H38">
            <v>0</v>
          </cell>
          <cell r="I38">
            <v>27753.153177169657</v>
          </cell>
          <cell r="J38">
            <v>0</v>
          </cell>
          <cell r="K38">
            <v>0</v>
          </cell>
          <cell r="L38">
            <v>110.53</v>
          </cell>
          <cell r="M38">
            <v>0</v>
          </cell>
          <cell r="N38">
            <v>68661112.057484001</v>
          </cell>
          <cell r="O38">
            <v>0</v>
          </cell>
          <cell r="P38">
            <v>0</v>
          </cell>
          <cell r="Q38">
            <v>1447695.2</v>
          </cell>
          <cell r="R38">
            <v>0</v>
          </cell>
          <cell r="S38">
            <v>494605</v>
          </cell>
          <cell r="T38">
            <v>0</v>
          </cell>
          <cell r="U38">
            <v>0</v>
          </cell>
          <cell r="V38">
            <v>6978.3</v>
          </cell>
          <cell r="W38">
            <v>0</v>
          </cell>
          <cell r="X38">
            <v>0</v>
          </cell>
          <cell r="Y38">
            <v>0</v>
          </cell>
          <cell r="Z38">
            <v>0</v>
          </cell>
          <cell r="AA38">
            <v>0</v>
          </cell>
          <cell r="AB38">
            <v>0</v>
          </cell>
          <cell r="AC38">
            <v>0</v>
          </cell>
        </row>
        <row r="39">
          <cell r="A39" t="str">
            <v>JUL</v>
          </cell>
          <cell r="B39" t="str">
            <v>Large Commercial</v>
          </cell>
          <cell r="C39">
            <v>68595302</v>
          </cell>
          <cell r="D39">
            <v>68595302</v>
          </cell>
          <cell r="E39">
            <v>2052493.4264000002</v>
          </cell>
          <cell r="F39">
            <v>467969.6164</v>
          </cell>
          <cell r="G39">
            <v>1582401.51</v>
          </cell>
          <cell r="H39">
            <v>0</v>
          </cell>
          <cell r="I39">
            <v>73838.296918087362</v>
          </cell>
          <cell r="J39">
            <v>172.27</v>
          </cell>
          <cell r="K39">
            <v>162.11799999999999</v>
          </cell>
          <cell r="L39">
            <v>2833.9320000000002</v>
          </cell>
          <cell r="M39">
            <v>0</v>
          </cell>
          <cell r="N39">
            <v>219609296.0400379</v>
          </cell>
          <cell r="O39">
            <v>1195051.27</v>
          </cell>
          <cell r="P39">
            <v>674562.63</v>
          </cell>
          <cell r="Q39">
            <v>11880864.49</v>
          </cell>
          <cell r="R39">
            <v>0</v>
          </cell>
          <cell r="S39">
            <v>2224825.1578322467</v>
          </cell>
          <cell r="T39">
            <v>3919.3</v>
          </cell>
          <cell r="U39">
            <v>3919.3</v>
          </cell>
          <cell r="V39">
            <v>424467.74</v>
          </cell>
          <cell r="W39">
            <v>0</v>
          </cell>
          <cell r="X39">
            <v>0</v>
          </cell>
          <cell r="Y39">
            <v>0</v>
          </cell>
          <cell r="Z39">
            <v>0</v>
          </cell>
          <cell r="AA39">
            <v>0</v>
          </cell>
          <cell r="AB39">
            <v>0</v>
          </cell>
          <cell r="AC39">
            <v>0</v>
          </cell>
        </row>
        <row r="40">
          <cell r="A40" t="str">
            <v>JUL</v>
          </cell>
          <cell r="B40" t="str">
            <v>Hospitality Facilities</v>
          </cell>
          <cell r="C40">
            <v>11793097</v>
          </cell>
          <cell r="D40">
            <v>11793097</v>
          </cell>
          <cell r="E40">
            <v>666814.93800000008</v>
          </cell>
          <cell r="F40">
            <v>90039.438000000009</v>
          </cell>
          <cell r="G40">
            <v>49997.67</v>
          </cell>
          <cell r="H40">
            <v>0</v>
          </cell>
          <cell r="I40">
            <v>7577.0826254285475</v>
          </cell>
          <cell r="J40">
            <v>0</v>
          </cell>
          <cell r="K40">
            <v>0</v>
          </cell>
          <cell r="L40">
            <v>11.058</v>
          </cell>
          <cell r="M40">
            <v>0</v>
          </cell>
          <cell r="N40">
            <v>37330060.295922801</v>
          </cell>
          <cell r="O40">
            <v>0</v>
          </cell>
          <cell r="P40">
            <v>0</v>
          </cell>
          <cell r="Q40">
            <v>395764.06</v>
          </cell>
          <cell r="R40">
            <v>0</v>
          </cell>
          <cell r="S40">
            <v>33302.25</v>
          </cell>
          <cell r="T40">
            <v>437.5</v>
          </cell>
          <cell r="U40">
            <v>437.5</v>
          </cell>
          <cell r="V40">
            <v>10222.793000000001</v>
          </cell>
          <cell r="W40">
            <v>0</v>
          </cell>
          <cell r="X40">
            <v>0</v>
          </cell>
          <cell r="Y40">
            <v>0</v>
          </cell>
          <cell r="Z40">
            <v>0</v>
          </cell>
          <cell r="AA40">
            <v>0</v>
          </cell>
          <cell r="AB40">
            <v>0</v>
          </cell>
          <cell r="AC40">
            <v>0</v>
          </cell>
        </row>
        <row r="41">
          <cell r="A41" t="str">
            <v>JUL</v>
          </cell>
          <cell r="B41" t="str">
            <v>Res New Construction</v>
          </cell>
          <cell r="C41">
            <v>26264217</v>
          </cell>
          <cell r="D41">
            <v>26264217</v>
          </cell>
          <cell r="E41">
            <v>1229010.1664000002</v>
          </cell>
          <cell r="F41">
            <v>183277.76639999999</v>
          </cell>
          <cell r="G41">
            <v>1485610</v>
          </cell>
          <cell r="H41">
            <v>0</v>
          </cell>
          <cell r="I41">
            <v>9015.1305056540205</v>
          </cell>
          <cell r="J41">
            <v>0.18</v>
          </cell>
          <cell r="K41">
            <v>0</v>
          </cell>
          <cell r="L41">
            <v>414.39981280000012</v>
          </cell>
          <cell r="M41">
            <v>0</v>
          </cell>
          <cell r="N41">
            <v>13357136.488374671</v>
          </cell>
          <cell r="O41">
            <v>600.79999999999995</v>
          </cell>
          <cell r="P41">
            <v>0</v>
          </cell>
          <cell r="Q41">
            <v>886354.4</v>
          </cell>
          <cell r="R41">
            <v>0</v>
          </cell>
          <cell r="S41">
            <v>2454487.1347570699</v>
          </cell>
          <cell r="T41">
            <v>45.78</v>
          </cell>
          <cell r="U41">
            <v>3.9999999999977831E-3</v>
          </cell>
          <cell r="V41">
            <v>310628.8</v>
          </cell>
          <cell r="W41">
            <v>0</v>
          </cell>
          <cell r="X41">
            <v>0</v>
          </cell>
          <cell r="Y41">
            <v>0</v>
          </cell>
          <cell r="Z41">
            <v>0</v>
          </cell>
          <cell r="AA41">
            <v>0</v>
          </cell>
          <cell r="AB41">
            <v>0</v>
          </cell>
          <cell r="AC41">
            <v>0</v>
          </cell>
        </row>
        <row r="42">
          <cell r="A42" t="str">
            <v>JUL</v>
          </cell>
          <cell r="B42" t="str">
            <v>Education &amp; Training</v>
          </cell>
          <cell r="C42">
            <v>41154602</v>
          </cell>
          <cell r="D42">
            <v>41154602</v>
          </cell>
          <cell r="E42">
            <v>4235551.2531999992</v>
          </cell>
          <cell r="F42">
            <v>582013.95319999999</v>
          </cell>
          <cell r="G42" t="str">
            <v>N/A</v>
          </cell>
          <cell r="H42">
            <v>0</v>
          </cell>
          <cell r="I42" t="str">
            <v>N/A</v>
          </cell>
          <cell r="J42" t="str">
            <v>N/A</v>
          </cell>
          <cell r="K42" t="str">
            <v>N/A</v>
          </cell>
          <cell r="L42" t="str">
            <v>N/A</v>
          </cell>
          <cell r="M42">
            <v>0</v>
          </cell>
          <cell r="N42" t="str">
            <v>N/A</v>
          </cell>
          <cell r="O42" t="str">
            <v>N/A</v>
          </cell>
          <cell r="P42" t="str">
            <v>N/A</v>
          </cell>
          <cell r="Q42" t="str">
            <v>N/A</v>
          </cell>
          <cell r="R42">
            <v>0</v>
          </cell>
          <cell r="S42" t="str">
            <v>N/A</v>
          </cell>
          <cell r="T42" t="str">
            <v>N/A</v>
          </cell>
          <cell r="U42" t="str">
            <v>N/A</v>
          </cell>
          <cell r="V42" t="str">
            <v>N/A</v>
          </cell>
          <cell r="W42">
            <v>0</v>
          </cell>
          <cell r="X42">
            <v>0</v>
          </cell>
          <cell r="Y42">
            <v>0</v>
          </cell>
          <cell r="Z42">
            <v>0</v>
          </cell>
          <cell r="AA42">
            <v>0</v>
          </cell>
          <cell r="AB42">
            <v>0</v>
          </cell>
          <cell r="AC42">
            <v>0</v>
          </cell>
        </row>
        <row r="43">
          <cell r="A43" t="str">
            <v>JUL</v>
          </cell>
          <cell r="B43" t="str">
            <v>Codes &amp; Standards</v>
          </cell>
          <cell r="C43">
            <v>4635754</v>
          </cell>
          <cell r="D43">
            <v>4635754</v>
          </cell>
          <cell r="E43">
            <v>560259.21</v>
          </cell>
          <cell r="F43">
            <v>90976.53</v>
          </cell>
          <cell r="G43" t="str">
            <v>N/A</v>
          </cell>
          <cell r="H43">
            <v>0</v>
          </cell>
          <cell r="I43" t="str">
            <v>N/A</v>
          </cell>
          <cell r="J43" t="str">
            <v>N/A</v>
          </cell>
          <cell r="K43" t="str">
            <v>N/A</v>
          </cell>
          <cell r="L43" t="str">
            <v>N/A</v>
          </cell>
          <cell r="M43">
            <v>0</v>
          </cell>
          <cell r="N43" t="str">
            <v>N/A</v>
          </cell>
          <cell r="O43" t="str">
            <v>N/A</v>
          </cell>
          <cell r="P43" t="str">
            <v>N/A</v>
          </cell>
          <cell r="Q43" t="str">
            <v>N/A</v>
          </cell>
          <cell r="R43">
            <v>0</v>
          </cell>
          <cell r="S43" t="str">
            <v>N/A</v>
          </cell>
          <cell r="T43" t="str">
            <v>N/A</v>
          </cell>
          <cell r="U43" t="str">
            <v>N/A</v>
          </cell>
          <cell r="V43" t="str">
            <v>N/A</v>
          </cell>
          <cell r="W43">
            <v>0</v>
          </cell>
          <cell r="X43">
            <v>0</v>
          </cell>
          <cell r="Y43">
            <v>0</v>
          </cell>
          <cell r="Z43">
            <v>0</v>
          </cell>
          <cell r="AA43">
            <v>0</v>
          </cell>
          <cell r="AB43">
            <v>0</v>
          </cell>
          <cell r="AC43">
            <v>0</v>
          </cell>
        </row>
        <row r="44">
          <cell r="A44" t="str">
            <v>JUL</v>
          </cell>
          <cell r="B44" t="str">
            <v>Emerging Technologies</v>
          </cell>
          <cell r="C44">
            <v>11260376</v>
          </cell>
          <cell r="D44">
            <v>11260376</v>
          </cell>
          <cell r="E44">
            <v>468894.89</v>
          </cell>
          <cell r="F44">
            <v>79534.38</v>
          </cell>
          <cell r="G44" t="str">
            <v>N/A</v>
          </cell>
          <cell r="H44">
            <v>0</v>
          </cell>
          <cell r="I44" t="str">
            <v>N/A</v>
          </cell>
          <cell r="J44" t="str">
            <v>N/A</v>
          </cell>
          <cell r="K44" t="str">
            <v>N/A</v>
          </cell>
          <cell r="L44" t="str">
            <v>N/A</v>
          </cell>
          <cell r="M44">
            <v>0</v>
          </cell>
          <cell r="N44" t="str">
            <v>N/A</v>
          </cell>
          <cell r="O44" t="str">
            <v>N/A</v>
          </cell>
          <cell r="P44" t="str">
            <v>N/A</v>
          </cell>
          <cell r="Q44" t="str">
            <v>N/A</v>
          </cell>
          <cell r="R44">
            <v>0</v>
          </cell>
          <cell r="S44" t="str">
            <v>N/A</v>
          </cell>
          <cell r="T44" t="str">
            <v>N/A</v>
          </cell>
          <cell r="U44" t="str">
            <v>N/A</v>
          </cell>
          <cell r="V44" t="str">
            <v>N/A</v>
          </cell>
          <cell r="W44">
            <v>0</v>
          </cell>
          <cell r="X44">
            <v>0</v>
          </cell>
          <cell r="Y44">
            <v>0</v>
          </cell>
          <cell r="Z44">
            <v>0</v>
          </cell>
          <cell r="AA44">
            <v>0</v>
          </cell>
          <cell r="AB44">
            <v>0</v>
          </cell>
          <cell r="AC44">
            <v>0</v>
          </cell>
        </row>
        <row r="45">
          <cell r="A45" t="str">
            <v>JUL</v>
          </cell>
          <cell r="B45" t="str">
            <v>Statewide Marketing &amp; Info</v>
          </cell>
          <cell r="C45">
            <v>26948382</v>
          </cell>
          <cell r="D45">
            <v>26948382</v>
          </cell>
          <cell r="E45">
            <v>-257.77999999999997</v>
          </cell>
          <cell r="F45">
            <v>145.96</v>
          </cell>
          <cell r="G45" t="str">
            <v>N/A</v>
          </cell>
          <cell r="H45">
            <v>0</v>
          </cell>
          <cell r="I45" t="str">
            <v>N/A</v>
          </cell>
          <cell r="J45" t="str">
            <v>N/A</v>
          </cell>
          <cell r="K45" t="str">
            <v>N/A</v>
          </cell>
          <cell r="L45" t="str">
            <v>N/A</v>
          </cell>
          <cell r="M45">
            <v>0</v>
          </cell>
          <cell r="N45" t="str">
            <v>N/A</v>
          </cell>
          <cell r="O45" t="str">
            <v>N/A</v>
          </cell>
          <cell r="P45" t="str">
            <v>N/A</v>
          </cell>
          <cell r="Q45" t="str">
            <v>N/A</v>
          </cell>
          <cell r="R45">
            <v>0</v>
          </cell>
          <cell r="S45" t="str">
            <v>N/A</v>
          </cell>
          <cell r="T45" t="str">
            <v>N/A</v>
          </cell>
          <cell r="U45" t="str">
            <v>N/A</v>
          </cell>
          <cell r="V45" t="str">
            <v>N/A</v>
          </cell>
          <cell r="W45">
            <v>0</v>
          </cell>
          <cell r="X45">
            <v>0</v>
          </cell>
          <cell r="Y45">
            <v>0</v>
          </cell>
          <cell r="Z45">
            <v>0</v>
          </cell>
          <cell r="AA45">
            <v>0</v>
          </cell>
          <cell r="AB45">
            <v>0</v>
          </cell>
          <cell r="AC45">
            <v>0</v>
          </cell>
        </row>
        <row r="46">
          <cell r="A46" t="str">
            <v>JUL</v>
          </cell>
          <cell r="B46" t="str">
            <v>Low Income EE (3)  (1 YR Budgets/Goals)</v>
          </cell>
          <cell r="C46">
            <v>68760669</v>
          </cell>
          <cell r="D46">
            <v>68760669</v>
          </cell>
          <cell r="E46">
            <v>45723901</v>
          </cell>
          <cell r="F46">
            <v>8709641</v>
          </cell>
          <cell r="G46" t="str">
            <v>N/A</v>
          </cell>
          <cell r="H46">
            <v>0</v>
          </cell>
          <cell r="I46">
            <v>5551</v>
          </cell>
          <cell r="J46">
            <v>3242.2459243600001</v>
          </cell>
          <cell r="K46">
            <v>658.09318242000018</v>
          </cell>
          <cell r="L46" t="str">
            <v>N/A</v>
          </cell>
          <cell r="M46">
            <v>0</v>
          </cell>
          <cell r="N46">
            <v>26282000</v>
          </cell>
          <cell r="O46">
            <v>14583894.85</v>
          </cell>
          <cell r="P46">
            <v>2937047.72</v>
          </cell>
          <cell r="Q46" t="str">
            <v>N/A</v>
          </cell>
          <cell r="R46">
            <v>0</v>
          </cell>
          <cell r="S46">
            <v>1370000</v>
          </cell>
          <cell r="T46">
            <v>727512.56</v>
          </cell>
          <cell r="U46">
            <v>139654.31</v>
          </cell>
          <cell r="V46" t="str">
            <v>N/A</v>
          </cell>
          <cell r="W46">
            <v>0</v>
          </cell>
          <cell r="X46">
            <v>0</v>
          </cell>
          <cell r="Y46">
            <v>0</v>
          </cell>
          <cell r="Z46">
            <v>0</v>
          </cell>
          <cell r="AA46">
            <v>0</v>
          </cell>
          <cell r="AB46">
            <v>0</v>
          </cell>
          <cell r="AC46">
            <v>0</v>
          </cell>
        </row>
        <row r="47">
          <cell r="A47" t="str">
            <v>AUG</v>
          </cell>
          <cell r="B47" t="str">
            <v>Mass Market</v>
          </cell>
          <cell r="C47">
            <v>405857712</v>
          </cell>
          <cell r="D47">
            <v>405857712</v>
          </cell>
          <cell r="E47">
            <v>34277982.011999995</v>
          </cell>
          <cell r="F47">
            <v>8239099.4207999995</v>
          </cell>
          <cell r="G47">
            <v>4292136.01</v>
          </cell>
          <cell r="H47">
            <v>0</v>
          </cell>
          <cell r="I47">
            <v>334053.85427348199</v>
          </cell>
          <cell r="J47">
            <v>52006.54</v>
          </cell>
          <cell r="K47">
            <v>16893.669999999998</v>
          </cell>
          <cell r="L47">
            <v>2615.8883703600004</v>
          </cell>
          <cell r="M47">
            <v>0</v>
          </cell>
          <cell r="N47">
            <v>1728133316.3078108</v>
          </cell>
          <cell r="O47">
            <v>273136443.60000002</v>
          </cell>
          <cell r="P47">
            <v>103457485.34000003</v>
          </cell>
          <cell r="Q47">
            <v>15341883.276973773</v>
          </cell>
          <cell r="R47">
            <v>0</v>
          </cell>
          <cell r="S47">
            <v>15871656.841610486</v>
          </cell>
          <cell r="T47">
            <v>1084387.71</v>
          </cell>
          <cell r="U47">
            <v>269547.36</v>
          </cell>
          <cell r="V47">
            <v>119958.627301</v>
          </cell>
          <cell r="W47">
            <v>0</v>
          </cell>
          <cell r="X47">
            <v>23611810.849999998</v>
          </cell>
          <cell r="Y47">
            <v>4292136.01</v>
          </cell>
          <cell r="Z47">
            <v>0</v>
          </cell>
          <cell r="AA47">
            <v>35112.870000000003</v>
          </cell>
          <cell r="AB47">
            <v>169678958.25999999</v>
          </cell>
          <cell r="AC47">
            <v>814840.35</v>
          </cell>
        </row>
        <row r="48">
          <cell r="A48" t="str">
            <v>AUG</v>
          </cell>
          <cell r="B48" t="str">
            <v>Ag &amp; Food Processing</v>
          </cell>
          <cell r="C48">
            <v>47523134</v>
          </cell>
          <cell r="D48">
            <v>47523134</v>
          </cell>
          <cell r="E48">
            <v>1971240.1984999997</v>
          </cell>
          <cell r="F48">
            <v>412343.38089999999</v>
          </cell>
          <cell r="G48">
            <v>2130474.2000000002</v>
          </cell>
          <cell r="H48">
            <v>0</v>
          </cell>
          <cell r="I48">
            <v>22797.08846466984</v>
          </cell>
          <cell r="J48">
            <v>155.97999999999999</v>
          </cell>
          <cell r="K48">
            <v>118.99</v>
          </cell>
          <cell r="L48">
            <v>3884.3809999999999</v>
          </cell>
          <cell r="M48">
            <v>0</v>
          </cell>
          <cell r="N48">
            <v>164346860.9940128</v>
          </cell>
          <cell r="O48">
            <v>1533900.66</v>
          </cell>
          <cell r="P48">
            <v>953983.5</v>
          </cell>
          <cell r="Q48">
            <v>11986031.710000001</v>
          </cell>
          <cell r="R48">
            <v>0</v>
          </cell>
          <cell r="S48">
            <v>3082951.7327311719</v>
          </cell>
          <cell r="T48">
            <v>5103</v>
          </cell>
          <cell r="U48">
            <v>0</v>
          </cell>
          <cell r="V48">
            <v>1118820.3600000001</v>
          </cell>
          <cell r="W48">
            <v>0</v>
          </cell>
          <cell r="X48">
            <v>114243.93</v>
          </cell>
          <cell r="Y48">
            <v>2130474.2000000002</v>
          </cell>
          <cell r="Z48">
            <v>0</v>
          </cell>
          <cell r="AA48">
            <v>36.99</v>
          </cell>
          <cell r="AB48">
            <v>579917.16</v>
          </cell>
          <cell r="AC48">
            <v>5103</v>
          </cell>
        </row>
        <row r="49">
          <cell r="A49" t="str">
            <v>AUG</v>
          </cell>
          <cell r="B49" t="str">
            <v>Schools &amp; Colleges</v>
          </cell>
          <cell r="C49">
            <v>47568591</v>
          </cell>
          <cell r="D49">
            <v>47568591</v>
          </cell>
          <cell r="E49">
            <v>1420198.2905000001</v>
          </cell>
          <cell r="F49">
            <v>214531.73570000002</v>
          </cell>
          <cell r="G49">
            <v>144444.32</v>
          </cell>
          <cell r="H49">
            <v>0</v>
          </cell>
          <cell r="I49">
            <v>28892.278794176014</v>
          </cell>
          <cell r="J49">
            <v>113.98</v>
          </cell>
          <cell r="K49">
            <v>38.130000000000003</v>
          </cell>
          <cell r="L49">
            <v>179.19499999999999</v>
          </cell>
          <cell r="M49">
            <v>0</v>
          </cell>
          <cell r="N49">
            <v>128046825.56012681</v>
          </cell>
          <cell r="O49">
            <v>201480.56</v>
          </cell>
          <cell r="P49">
            <v>69867.28</v>
          </cell>
          <cell r="Q49">
            <v>1022404.58</v>
          </cell>
          <cell r="R49">
            <v>0</v>
          </cell>
          <cell r="S49">
            <v>2635794.0523105087</v>
          </cell>
          <cell r="T49">
            <v>-38.54</v>
          </cell>
          <cell r="U49">
            <v>-38.54</v>
          </cell>
          <cell r="V49">
            <v>-3039.7</v>
          </cell>
          <cell r="W49">
            <v>0</v>
          </cell>
          <cell r="X49">
            <v>49956</v>
          </cell>
          <cell r="Y49">
            <v>144444.32</v>
          </cell>
          <cell r="Z49">
            <v>0</v>
          </cell>
          <cell r="AA49">
            <v>75.849999999999994</v>
          </cell>
          <cell r="AB49">
            <v>131613.28</v>
          </cell>
          <cell r="AC49">
            <v>0</v>
          </cell>
        </row>
        <row r="50">
          <cell r="A50" t="str">
            <v>AUG</v>
          </cell>
          <cell r="B50" t="str">
            <v>Retail Stores</v>
          </cell>
          <cell r="C50">
            <v>20850872</v>
          </cell>
          <cell r="D50">
            <v>20850872</v>
          </cell>
          <cell r="E50">
            <v>884694.01199999987</v>
          </cell>
          <cell r="F50">
            <v>147178.34279999998</v>
          </cell>
          <cell r="G50">
            <v>143758.18</v>
          </cell>
          <cell r="H50">
            <v>0</v>
          </cell>
          <cell r="I50">
            <v>21271.596533140018</v>
          </cell>
          <cell r="J50">
            <v>77.180000000000007</v>
          </cell>
          <cell r="K50">
            <v>43.4</v>
          </cell>
          <cell r="L50">
            <v>514.50799999999992</v>
          </cell>
          <cell r="M50">
            <v>0</v>
          </cell>
          <cell r="N50">
            <v>125946107.22913301</v>
          </cell>
          <cell r="O50">
            <v>566047.69999999995</v>
          </cell>
          <cell r="P50">
            <v>174328.05</v>
          </cell>
          <cell r="Q50">
            <v>1909476.9210000001</v>
          </cell>
          <cell r="R50">
            <v>0</v>
          </cell>
          <cell r="S50">
            <v>17583.588</v>
          </cell>
          <cell r="T50">
            <v>3103.1</v>
          </cell>
          <cell r="U50">
            <v>0</v>
          </cell>
          <cell r="V50">
            <v>-1955.22</v>
          </cell>
          <cell r="W50">
            <v>0</v>
          </cell>
          <cell r="X50">
            <v>48464.99</v>
          </cell>
          <cell r="Y50">
            <v>143758.18</v>
          </cell>
          <cell r="Z50">
            <v>0</v>
          </cell>
          <cell r="AA50">
            <v>33.78</v>
          </cell>
          <cell r="AB50">
            <v>391719.65</v>
          </cell>
          <cell r="AC50">
            <v>3103.1</v>
          </cell>
        </row>
        <row r="51">
          <cell r="A51" t="str">
            <v>AUG</v>
          </cell>
          <cell r="B51" t="str">
            <v>Fab, Prcss &amp; Hvy Indl Mfg</v>
          </cell>
          <cell r="C51">
            <v>121849249</v>
          </cell>
          <cell r="D51">
            <v>121849249</v>
          </cell>
          <cell r="E51">
            <v>2592576.7240000004</v>
          </cell>
          <cell r="F51">
            <v>302562.94559999998</v>
          </cell>
          <cell r="G51">
            <v>7520118.7400000002</v>
          </cell>
          <cell r="H51">
            <v>0</v>
          </cell>
          <cell r="I51">
            <v>69225.227525006732</v>
          </cell>
          <cell r="J51">
            <v>242.75</v>
          </cell>
          <cell r="K51">
            <v>0</v>
          </cell>
          <cell r="L51">
            <v>10791.164000000001</v>
          </cell>
          <cell r="M51">
            <v>0</v>
          </cell>
          <cell r="N51">
            <v>475376401.45399302</v>
          </cell>
          <cell r="O51">
            <v>1885114.22</v>
          </cell>
          <cell r="P51">
            <v>0</v>
          </cell>
          <cell r="Q51">
            <v>73538767.942000002</v>
          </cell>
          <cell r="R51">
            <v>0</v>
          </cell>
          <cell r="S51">
            <v>18198035.099455945</v>
          </cell>
          <cell r="T51">
            <v>499093</v>
          </cell>
          <cell r="U51">
            <v>0</v>
          </cell>
          <cell r="V51">
            <v>3016866.8559999997</v>
          </cell>
          <cell r="W51">
            <v>0</v>
          </cell>
          <cell r="X51">
            <v>482705.65</v>
          </cell>
          <cell r="Y51">
            <v>7520118.7400000002</v>
          </cell>
          <cell r="Z51">
            <v>0</v>
          </cell>
          <cell r="AA51">
            <v>242.75</v>
          </cell>
          <cell r="AB51">
            <v>1885114.22</v>
          </cell>
          <cell r="AC51">
            <v>499093</v>
          </cell>
        </row>
        <row r="52">
          <cell r="A52" t="str">
            <v>AUG</v>
          </cell>
          <cell r="B52" t="str">
            <v>Hi-Tech Facilities</v>
          </cell>
          <cell r="C52">
            <v>11759803</v>
          </cell>
          <cell r="D52">
            <v>11759803</v>
          </cell>
          <cell r="E52">
            <v>1047315.8735</v>
          </cell>
          <cell r="F52">
            <v>191924.02189999999</v>
          </cell>
          <cell r="G52">
            <v>865241.8</v>
          </cell>
          <cell r="H52">
            <v>0</v>
          </cell>
          <cell r="I52">
            <v>6532.0886490478697</v>
          </cell>
          <cell r="J52">
            <v>46.55</v>
          </cell>
          <cell r="K52">
            <v>0</v>
          </cell>
          <cell r="L52">
            <v>1306.748</v>
          </cell>
          <cell r="M52">
            <v>0</v>
          </cell>
          <cell r="N52">
            <v>44364926.587099597</v>
          </cell>
          <cell r="O52">
            <v>232370.6</v>
          </cell>
          <cell r="P52">
            <v>0</v>
          </cell>
          <cell r="Q52">
            <v>16375879.432</v>
          </cell>
          <cell r="R52">
            <v>0</v>
          </cell>
          <cell r="S52">
            <v>25523.813309561065</v>
          </cell>
          <cell r="T52">
            <v>0</v>
          </cell>
          <cell r="U52">
            <v>0</v>
          </cell>
          <cell r="V52">
            <v>128778.63</v>
          </cell>
          <cell r="W52">
            <v>0</v>
          </cell>
          <cell r="X52">
            <v>24155.5</v>
          </cell>
          <cell r="Y52">
            <v>865241.8</v>
          </cell>
          <cell r="Z52">
            <v>0</v>
          </cell>
          <cell r="AA52">
            <v>46.55</v>
          </cell>
          <cell r="AB52">
            <v>232370.6</v>
          </cell>
          <cell r="AC52">
            <v>0</v>
          </cell>
        </row>
        <row r="53">
          <cell r="A53" t="str">
            <v>AUG</v>
          </cell>
          <cell r="B53" t="str">
            <v>Medical Facilities</v>
          </cell>
          <cell r="C53">
            <v>21407152</v>
          </cell>
          <cell r="D53">
            <v>21407152</v>
          </cell>
          <cell r="E53">
            <v>466603.57699999999</v>
          </cell>
          <cell r="F53">
            <v>73606.703799999988</v>
          </cell>
          <cell r="G53">
            <v>302506.34000000003</v>
          </cell>
          <cell r="H53">
            <v>0</v>
          </cell>
          <cell r="I53">
            <v>27753.153177169657</v>
          </cell>
          <cell r="J53">
            <v>0</v>
          </cell>
          <cell r="K53">
            <v>0</v>
          </cell>
          <cell r="L53">
            <v>120.82</v>
          </cell>
          <cell r="M53">
            <v>0</v>
          </cell>
          <cell r="N53">
            <v>68661112.057484001</v>
          </cell>
          <cell r="O53">
            <v>0</v>
          </cell>
          <cell r="P53">
            <v>0</v>
          </cell>
          <cell r="Q53">
            <v>1492760.5</v>
          </cell>
          <cell r="R53">
            <v>0</v>
          </cell>
          <cell r="S53">
            <v>494605</v>
          </cell>
          <cell r="T53">
            <v>0</v>
          </cell>
          <cell r="U53">
            <v>0</v>
          </cell>
          <cell r="V53">
            <v>6978.3</v>
          </cell>
          <cell r="W53">
            <v>0</v>
          </cell>
          <cell r="X53">
            <v>0</v>
          </cell>
          <cell r="Y53">
            <v>302506.34000000003</v>
          </cell>
          <cell r="Z53">
            <v>0</v>
          </cell>
          <cell r="AA53">
            <v>0</v>
          </cell>
          <cell r="AB53">
            <v>0</v>
          </cell>
          <cell r="AC53">
            <v>0</v>
          </cell>
        </row>
        <row r="54">
          <cell r="A54" t="str">
            <v>AUG</v>
          </cell>
          <cell r="B54" t="str">
            <v>Large Commercial</v>
          </cell>
          <cell r="C54">
            <v>68595302</v>
          </cell>
          <cell r="D54">
            <v>68595302</v>
          </cell>
          <cell r="E54">
            <v>2445949.743999999</v>
          </cell>
          <cell r="F54">
            <v>393456.31760000001</v>
          </cell>
          <cell r="G54">
            <v>2402742.17</v>
          </cell>
          <cell r="H54">
            <v>0</v>
          </cell>
          <cell r="I54">
            <v>73838.296918087362</v>
          </cell>
          <cell r="J54">
            <v>198.02</v>
          </cell>
          <cell r="K54">
            <v>25.75</v>
          </cell>
          <cell r="L54">
            <v>3544.9059999999995</v>
          </cell>
          <cell r="M54">
            <v>0</v>
          </cell>
          <cell r="N54">
            <v>219609296.0400379</v>
          </cell>
          <cell r="O54">
            <v>1348040.47</v>
          </cell>
          <cell r="P54">
            <v>152989.20000000001</v>
          </cell>
          <cell r="Q54">
            <v>14077233.262</v>
          </cell>
          <cell r="R54">
            <v>0</v>
          </cell>
          <cell r="S54">
            <v>2224825.1578322467</v>
          </cell>
          <cell r="T54">
            <v>3919.3</v>
          </cell>
          <cell r="U54">
            <v>0</v>
          </cell>
          <cell r="V54">
            <v>685694.92</v>
          </cell>
          <cell r="W54">
            <v>0</v>
          </cell>
          <cell r="X54">
            <v>174436.52</v>
          </cell>
          <cell r="Y54">
            <v>2402742.17</v>
          </cell>
          <cell r="Z54">
            <v>0</v>
          </cell>
          <cell r="AA54">
            <v>172.27</v>
          </cell>
          <cell r="AB54">
            <v>1195051.27</v>
          </cell>
          <cell r="AC54">
            <v>3919.3</v>
          </cell>
        </row>
        <row r="55">
          <cell r="A55" t="str">
            <v>AUG</v>
          </cell>
          <cell r="B55" t="str">
            <v>Hospitality Facilities</v>
          </cell>
          <cell r="C55">
            <v>11793097</v>
          </cell>
          <cell r="D55">
            <v>11793097</v>
          </cell>
          <cell r="E55">
            <v>785629.05749999988</v>
          </cell>
          <cell r="F55">
            <v>118814.1195</v>
          </cell>
          <cell r="G55">
            <v>85280.18</v>
          </cell>
          <cell r="H55">
            <v>0</v>
          </cell>
          <cell r="I55">
            <v>7577.0826254285475</v>
          </cell>
          <cell r="J55">
            <v>0</v>
          </cell>
          <cell r="K55">
            <v>0</v>
          </cell>
          <cell r="L55">
            <v>40.01</v>
          </cell>
          <cell r="M55">
            <v>0</v>
          </cell>
          <cell r="N55">
            <v>37330060.295922801</v>
          </cell>
          <cell r="O55">
            <v>0</v>
          </cell>
          <cell r="P55">
            <v>0</v>
          </cell>
          <cell r="Q55">
            <v>636466.96</v>
          </cell>
          <cell r="R55">
            <v>0</v>
          </cell>
          <cell r="S55">
            <v>33302.25</v>
          </cell>
          <cell r="T55">
            <v>437.5</v>
          </cell>
          <cell r="U55">
            <v>0</v>
          </cell>
          <cell r="V55">
            <v>10331.033000000001</v>
          </cell>
          <cell r="W55">
            <v>0</v>
          </cell>
          <cell r="X55">
            <v>75</v>
          </cell>
          <cell r="Y55">
            <v>85280.18</v>
          </cell>
          <cell r="Z55">
            <v>0</v>
          </cell>
          <cell r="AA55">
            <v>0</v>
          </cell>
          <cell r="AB55">
            <v>0</v>
          </cell>
          <cell r="AC55">
            <v>437.5</v>
          </cell>
        </row>
        <row r="56">
          <cell r="A56" t="str">
            <v>AUG</v>
          </cell>
          <cell r="B56" t="str">
            <v>Res New Construction</v>
          </cell>
          <cell r="C56">
            <v>26264217</v>
          </cell>
          <cell r="D56">
            <v>26264217</v>
          </cell>
          <cell r="E56">
            <v>1517996.6939999997</v>
          </cell>
          <cell r="F56">
            <v>288986.52760000003</v>
          </cell>
          <cell r="G56">
            <v>1476680</v>
          </cell>
          <cell r="H56">
            <v>0</v>
          </cell>
          <cell r="I56">
            <v>9015.1305056540205</v>
          </cell>
          <cell r="J56">
            <v>0.18</v>
          </cell>
          <cell r="K56">
            <v>0</v>
          </cell>
          <cell r="L56">
            <v>881.09011999999996</v>
          </cell>
          <cell r="M56">
            <v>0</v>
          </cell>
          <cell r="N56">
            <v>13357136.488374671</v>
          </cell>
          <cell r="O56">
            <v>600.79999999999995</v>
          </cell>
          <cell r="P56">
            <v>0</v>
          </cell>
          <cell r="Q56">
            <v>971890.4</v>
          </cell>
          <cell r="R56">
            <v>0</v>
          </cell>
          <cell r="S56">
            <v>2454487.1347570699</v>
          </cell>
          <cell r="T56">
            <v>46.37</v>
          </cell>
          <cell r="U56">
            <v>0.58999999999999631</v>
          </cell>
          <cell r="V56">
            <v>328115.74400000001</v>
          </cell>
          <cell r="W56">
            <v>0</v>
          </cell>
          <cell r="X56">
            <v>29520</v>
          </cell>
          <cell r="Y56">
            <v>1476680</v>
          </cell>
          <cell r="Z56">
            <v>0</v>
          </cell>
          <cell r="AA56">
            <v>0.18</v>
          </cell>
          <cell r="AB56">
            <v>600.79999999999995</v>
          </cell>
          <cell r="AC56">
            <v>45.78</v>
          </cell>
        </row>
        <row r="57">
          <cell r="A57" t="str">
            <v>AUG</v>
          </cell>
          <cell r="B57" t="str">
            <v>Education &amp; Training</v>
          </cell>
          <cell r="C57">
            <v>41154602</v>
          </cell>
          <cell r="D57">
            <v>41154602</v>
          </cell>
          <cell r="E57">
            <v>5351447.017</v>
          </cell>
          <cell r="F57">
            <v>1115895.7637999998</v>
          </cell>
          <cell r="G57" t="str">
            <v>N/A</v>
          </cell>
          <cell r="H57">
            <v>0</v>
          </cell>
          <cell r="I57" t="str">
            <v>N/A</v>
          </cell>
          <cell r="J57" t="str">
            <v>N/A</v>
          </cell>
          <cell r="K57" t="str">
            <v>N/A</v>
          </cell>
          <cell r="L57" t="str">
            <v>N/A</v>
          </cell>
          <cell r="M57">
            <v>0</v>
          </cell>
          <cell r="N57" t="str">
            <v>N/A</v>
          </cell>
          <cell r="O57" t="str">
            <v>N/A</v>
          </cell>
          <cell r="P57" t="str">
            <v>N/A</v>
          </cell>
          <cell r="Q57" t="str">
            <v>N/A</v>
          </cell>
          <cell r="R57">
            <v>0</v>
          </cell>
          <cell r="S57" t="str">
            <v>N/A</v>
          </cell>
          <cell r="T57" t="str">
            <v>N/A</v>
          </cell>
          <cell r="U57" t="str">
            <v>N/A</v>
          </cell>
          <cell r="V57" t="str">
            <v>N/A</v>
          </cell>
          <cell r="W57">
            <v>0</v>
          </cell>
          <cell r="X57" t="str">
            <v>N/A</v>
          </cell>
          <cell r="Y57" t="str">
            <v>N/A</v>
          </cell>
          <cell r="Z57">
            <v>0</v>
          </cell>
          <cell r="AA57" t="str">
            <v>N/A</v>
          </cell>
          <cell r="AB57" t="str">
            <v>N/A</v>
          </cell>
          <cell r="AC57" t="str">
            <v>N/A</v>
          </cell>
        </row>
        <row r="58">
          <cell r="A58" t="str">
            <v>AUG</v>
          </cell>
          <cell r="B58" t="str">
            <v>Codes &amp; Standards</v>
          </cell>
          <cell r="C58">
            <v>4635754</v>
          </cell>
          <cell r="D58">
            <v>4635754</v>
          </cell>
          <cell r="E58">
            <v>690371.36</v>
          </cell>
          <cell r="F58">
            <v>130112.15</v>
          </cell>
          <cell r="G58" t="str">
            <v>N/A</v>
          </cell>
          <cell r="H58">
            <v>0</v>
          </cell>
          <cell r="I58" t="str">
            <v>N/A</v>
          </cell>
          <cell r="J58" t="str">
            <v>N/A</v>
          </cell>
          <cell r="K58" t="str">
            <v>N/A</v>
          </cell>
          <cell r="L58" t="str">
            <v>N/A</v>
          </cell>
          <cell r="M58">
            <v>0</v>
          </cell>
          <cell r="N58" t="str">
            <v>N/A</v>
          </cell>
          <cell r="O58" t="str">
            <v>N/A</v>
          </cell>
          <cell r="P58" t="str">
            <v>N/A</v>
          </cell>
          <cell r="Q58" t="str">
            <v>N/A</v>
          </cell>
          <cell r="R58">
            <v>0</v>
          </cell>
          <cell r="S58" t="str">
            <v>N/A</v>
          </cell>
          <cell r="T58" t="str">
            <v>N/A</v>
          </cell>
          <cell r="U58" t="str">
            <v>N/A</v>
          </cell>
          <cell r="V58" t="str">
            <v>N/A</v>
          </cell>
          <cell r="W58">
            <v>0</v>
          </cell>
          <cell r="X58" t="str">
            <v>N/A</v>
          </cell>
          <cell r="Y58" t="str">
            <v>N/A</v>
          </cell>
          <cell r="Z58">
            <v>0</v>
          </cell>
          <cell r="AA58" t="str">
            <v>N/A</v>
          </cell>
          <cell r="AB58" t="str">
            <v>N/A</v>
          </cell>
          <cell r="AC58" t="str">
            <v>N/A</v>
          </cell>
        </row>
        <row r="59">
          <cell r="A59" t="str">
            <v>AUG</v>
          </cell>
          <cell r="B59" t="str">
            <v>Emerging Technologies</v>
          </cell>
          <cell r="C59">
            <v>11260376</v>
          </cell>
          <cell r="D59">
            <v>11260376</v>
          </cell>
          <cell r="E59">
            <v>630891.18000000005</v>
          </cell>
          <cell r="F59">
            <v>161996.29</v>
          </cell>
          <cell r="G59" t="str">
            <v>N/A</v>
          </cell>
          <cell r="H59">
            <v>0</v>
          </cell>
          <cell r="I59" t="str">
            <v>N/A</v>
          </cell>
          <cell r="J59" t="str">
            <v>N/A</v>
          </cell>
          <cell r="K59" t="str">
            <v>N/A</v>
          </cell>
          <cell r="L59" t="str">
            <v>N/A</v>
          </cell>
          <cell r="M59">
            <v>0</v>
          </cell>
          <cell r="N59" t="str">
            <v>N/A</v>
          </cell>
          <cell r="O59" t="str">
            <v>N/A</v>
          </cell>
          <cell r="P59" t="str">
            <v>N/A</v>
          </cell>
          <cell r="Q59" t="str">
            <v>N/A</v>
          </cell>
          <cell r="R59">
            <v>0</v>
          </cell>
          <cell r="S59" t="str">
            <v>N/A</v>
          </cell>
          <cell r="T59" t="str">
            <v>N/A</v>
          </cell>
          <cell r="U59" t="str">
            <v>N/A</v>
          </cell>
          <cell r="V59" t="str">
            <v>N/A</v>
          </cell>
          <cell r="W59">
            <v>0</v>
          </cell>
          <cell r="X59" t="str">
            <v>N/A</v>
          </cell>
          <cell r="Y59" t="str">
            <v>N/A</v>
          </cell>
          <cell r="Z59">
            <v>0</v>
          </cell>
          <cell r="AA59" t="str">
            <v>N/A</v>
          </cell>
          <cell r="AB59" t="str">
            <v>N/A</v>
          </cell>
          <cell r="AC59" t="str">
            <v>N/A</v>
          </cell>
        </row>
        <row r="60">
          <cell r="A60" t="str">
            <v>AUG</v>
          </cell>
          <cell r="B60" t="str">
            <v>Statewide Marketing &amp; Info</v>
          </cell>
          <cell r="C60">
            <v>26948382</v>
          </cell>
          <cell r="D60">
            <v>26948382</v>
          </cell>
          <cell r="E60">
            <v>-257.77999999999997</v>
          </cell>
          <cell r="F60">
            <v>0</v>
          </cell>
          <cell r="G60" t="str">
            <v>N/A</v>
          </cell>
          <cell r="H60">
            <v>0</v>
          </cell>
          <cell r="I60" t="str">
            <v>N/A</v>
          </cell>
          <cell r="J60" t="str">
            <v>N/A</v>
          </cell>
          <cell r="K60" t="str">
            <v>N/A</v>
          </cell>
          <cell r="L60" t="str">
            <v>N/A</v>
          </cell>
          <cell r="M60">
            <v>0</v>
          </cell>
          <cell r="N60" t="str">
            <v>N/A</v>
          </cell>
          <cell r="O60" t="str">
            <v>N/A</v>
          </cell>
          <cell r="P60" t="str">
            <v>N/A</v>
          </cell>
          <cell r="Q60" t="str">
            <v>N/A</v>
          </cell>
          <cell r="R60">
            <v>0</v>
          </cell>
          <cell r="S60" t="str">
            <v>N/A</v>
          </cell>
          <cell r="T60" t="str">
            <v>N/A</v>
          </cell>
          <cell r="U60" t="str">
            <v>N/A</v>
          </cell>
          <cell r="V60" t="str">
            <v>N/A</v>
          </cell>
          <cell r="W60">
            <v>0</v>
          </cell>
          <cell r="X60" t="str">
            <v>N/A</v>
          </cell>
          <cell r="Y60" t="str">
            <v>N/A</v>
          </cell>
          <cell r="Z60">
            <v>0</v>
          </cell>
          <cell r="AA60" t="str">
            <v>N/A</v>
          </cell>
          <cell r="AB60" t="str">
            <v>N/A</v>
          </cell>
          <cell r="AC60" t="str">
            <v>N/A</v>
          </cell>
        </row>
        <row r="61">
          <cell r="A61" t="str">
            <v>AUG</v>
          </cell>
          <cell r="B61" t="str">
            <v>Low Income EE (3)  (1 YR Budgets/Goals)</v>
          </cell>
          <cell r="C61">
            <v>90094498</v>
          </cell>
          <cell r="D61">
            <v>90094498</v>
          </cell>
          <cell r="E61">
            <v>53829090.329999998</v>
          </cell>
          <cell r="F61">
            <v>8105189.0999999996</v>
          </cell>
          <cell r="G61" t="str">
            <v>N/A</v>
          </cell>
          <cell r="H61">
            <v>0</v>
          </cell>
          <cell r="I61">
            <v>5551</v>
          </cell>
          <cell r="J61">
            <v>3807.1372814199999</v>
          </cell>
          <cell r="K61">
            <v>576.62369693000028</v>
          </cell>
          <cell r="L61" t="str">
            <v>N/A</v>
          </cell>
          <cell r="M61">
            <v>0</v>
          </cell>
          <cell r="N61">
            <v>26282000</v>
          </cell>
          <cell r="O61">
            <v>17218215.84</v>
          </cell>
          <cell r="P61">
            <v>2694761.7</v>
          </cell>
          <cell r="Q61" t="str">
            <v>N/A</v>
          </cell>
          <cell r="R61">
            <v>0</v>
          </cell>
          <cell r="S61">
            <v>1370000</v>
          </cell>
          <cell r="T61">
            <v>863456.93</v>
          </cell>
          <cell r="U61">
            <v>139432.26999999999</v>
          </cell>
          <cell r="V61" t="str">
            <v>N/A</v>
          </cell>
          <cell r="W61">
            <v>0</v>
          </cell>
          <cell r="X61" t="str">
            <v>N/A</v>
          </cell>
          <cell r="Y61" t="str">
            <v>N/A</v>
          </cell>
          <cell r="Z61">
            <v>0</v>
          </cell>
          <cell r="AA61">
            <v>3230.5135844899996</v>
          </cell>
          <cell r="AB61">
            <v>14523454.140000001</v>
          </cell>
          <cell r="AC61">
            <v>724024.66</v>
          </cell>
        </row>
        <row r="62">
          <cell r="A62" t="str">
            <v>SEPT</v>
          </cell>
          <cell r="B62" t="str">
            <v>Mass Market</v>
          </cell>
          <cell r="C62">
            <v>405857712</v>
          </cell>
          <cell r="D62">
            <v>405857712</v>
          </cell>
          <cell r="E62">
            <v>42818840.755199999</v>
          </cell>
          <cell r="F62">
            <v>8119340.6316</v>
          </cell>
          <cell r="G62">
            <v>5217562.8099999996</v>
          </cell>
          <cell r="H62">
            <v>0</v>
          </cell>
          <cell r="I62">
            <v>334053.85427348199</v>
          </cell>
          <cell r="J62">
            <v>66729.039999999994</v>
          </cell>
          <cell r="K62">
            <v>14722.5</v>
          </cell>
          <cell r="L62">
            <v>3772.5993255931003</v>
          </cell>
          <cell r="M62">
            <v>0</v>
          </cell>
          <cell r="N62">
            <v>1728133316.3078108</v>
          </cell>
          <cell r="O62">
            <v>361917899.5399999</v>
          </cell>
          <cell r="P62">
            <v>88781455.939999878</v>
          </cell>
          <cell r="Q62">
            <v>22096673.345600158</v>
          </cell>
          <cell r="R62">
            <v>0</v>
          </cell>
          <cell r="S62">
            <v>15871656.841610486</v>
          </cell>
          <cell r="T62">
            <v>1254399.18</v>
          </cell>
          <cell r="U62">
            <v>170011.47</v>
          </cell>
          <cell r="V62">
            <v>239905.62005299999</v>
          </cell>
          <cell r="W62">
            <v>0</v>
          </cell>
          <cell r="X62">
            <v>29343976.699999999</v>
          </cell>
          <cell r="Y62">
            <v>5217562.8099999996</v>
          </cell>
          <cell r="Z62">
            <v>0</v>
          </cell>
          <cell r="AA62">
            <v>52006.54</v>
          </cell>
          <cell r="AB62">
            <v>273136443.60000002</v>
          </cell>
          <cell r="AC62">
            <v>1084387.71</v>
          </cell>
        </row>
        <row r="63">
          <cell r="A63" t="str">
            <v>SEPT</v>
          </cell>
          <cell r="B63" t="str">
            <v>Ag &amp; Food Processing</v>
          </cell>
          <cell r="C63">
            <v>47523134</v>
          </cell>
          <cell r="D63">
            <v>47523134</v>
          </cell>
          <cell r="E63">
            <v>2256618.8420999995</v>
          </cell>
          <cell r="F63">
            <v>354317.48180000001</v>
          </cell>
          <cell r="G63">
            <v>2322850.9700000002</v>
          </cell>
          <cell r="H63">
            <v>0</v>
          </cell>
          <cell r="I63">
            <v>22797.08846466984</v>
          </cell>
          <cell r="J63">
            <v>262.98</v>
          </cell>
          <cell r="K63">
            <v>107</v>
          </cell>
          <cell r="L63">
            <v>3822.4110000000005</v>
          </cell>
          <cell r="M63">
            <v>0</v>
          </cell>
          <cell r="N63">
            <v>164346860.9940128</v>
          </cell>
          <cell r="O63">
            <v>2236908.84</v>
          </cell>
          <cell r="P63">
            <v>703008.18</v>
          </cell>
          <cell r="Q63">
            <v>10939039.649999999</v>
          </cell>
          <cell r="R63">
            <v>0</v>
          </cell>
          <cell r="S63">
            <v>3082951.7327311719</v>
          </cell>
          <cell r="T63">
            <v>-6702.54</v>
          </cell>
          <cell r="U63">
            <v>-11805.54</v>
          </cell>
          <cell r="V63">
            <v>1606145.84</v>
          </cell>
          <cell r="W63">
            <v>0</v>
          </cell>
          <cell r="X63">
            <v>183057.53</v>
          </cell>
          <cell r="Y63">
            <v>2322850.9700000002</v>
          </cell>
          <cell r="Z63">
            <v>0</v>
          </cell>
          <cell r="AA63">
            <v>155.97999999999999</v>
          </cell>
          <cell r="AB63">
            <v>1533900.66</v>
          </cell>
          <cell r="AC63">
            <v>5103</v>
          </cell>
        </row>
        <row r="64">
          <cell r="A64" t="str">
            <v>SEPT</v>
          </cell>
          <cell r="B64" t="str">
            <v>Schools &amp; Colleges</v>
          </cell>
          <cell r="C64">
            <v>47568591</v>
          </cell>
          <cell r="D64">
            <v>47568591</v>
          </cell>
          <cell r="E64">
            <v>1657170.5933000001</v>
          </cell>
          <cell r="F64">
            <v>273824.15140000003</v>
          </cell>
          <cell r="G64">
            <v>1512787.88</v>
          </cell>
          <cell r="H64">
            <v>0</v>
          </cell>
          <cell r="I64">
            <v>28892.278794176014</v>
          </cell>
          <cell r="J64">
            <v>113.98</v>
          </cell>
          <cell r="K64">
            <v>0</v>
          </cell>
          <cell r="L64">
            <v>2299.5949999999998</v>
          </cell>
          <cell r="M64">
            <v>0</v>
          </cell>
          <cell r="N64">
            <v>128046825.56012681</v>
          </cell>
          <cell r="O64">
            <v>201480.56</v>
          </cell>
          <cell r="P64">
            <v>0</v>
          </cell>
          <cell r="Q64">
            <v>4939893.1399999997</v>
          </cell>
          <cell r="R64">
            <v>0</v>
          </cell>
          <cell r="S64">
            <v>2635794.0523105087</v>
          </cell>
          <cell r="T64">
            <v>-38.54</v>
          </cell>
          <cell r="U64">
            <v>0</v>
          </cell>
          <cell r="V64">
            <v>284526.2</v>
          </cell>
          <cell r="W64">
            <v>0</v>
          </cell>
          <cell r="X64">
            <v>49956</v>
          </cell>
          <cell r="Y64">
            <v>1512787.88</v>
          </cell>
          <cell r="Z64">
            <v>0</v>
          </cell>
          <cell r="AA64">
            <v>113.98</v>
          </cell>
          <cell r="AB64">
            <v>201480.56</v>
          </cell>
          <cell r="AC64">
            <v>-38.54</v>
          </cell>
        </row>
        <row r="65">
          <cell r="A65" t="str">
            <v>SEPT</v>
          </cell>
          <cell r="B65" t="str">
            <v>Retail Stores</v>
          </cell>
          <cell r="C65">
            <v>20850872</v>
          </cell>
          <cell r="D65">
            <v>20850872</v>
          </cell>
          <cell r="E65">
            <v>951631.33319999999</v>
          </cell>
          <cell r="F65">
            <v>109733.55560000001</v>
          </cell>
          <cell r="G65">
            <v>158445.03</v>
          </cell>
          <cell r="H65">
            <v>0</v>
          </cell>
          <cell r="I65">
            <v>21271.596533140018</v>
          </cell>
          <cell r="J65">
            <v>84.23</v>
          </cell>
          <cell r="K65">
            <v>7.05</v>
          </cell>
          <cell r="L65">
            <v>553.09</v>
          </cell>
          <cell r="M65">
            <v>0</v>
          </cell>
          <cell r="N65">
            <v>125946107.22913301</v>
          </cell>
          <cell r="O65">
            <v>582307.48</v>
          </cell>
          <cell r="P65">
            <v>16259.78</v>
          </cell>
          <cell r="Q65">
            <v>2101850.4010000001</v>
          </cell>
          <cell r="R65">
            <v>0</v>
          </cell>
          <cell r="S65">
            <v>17583.588</v>
          </cell>
          <cell r="T65">
            <v>3167.88</v>
          </cell>
          <cell r="U65">
            <v>64.7800000000002</v>
          </cell>
          <cell r="V65">
            <v>-2439.42</v>
          </cell>
          <cell r="W65">
            <v>0</v>
          </cell>
          <cell r="X65">
            <v>50938.99</v>
          </cell>
          <cell r="Y65">
            <v>158445.03</v>
          </cell>
          <cell r="Z65">
            <v>0</v>
          </cell>
          <cell r="AA65">
            <v>77.180000000000007</v>
          </cell>
          <cell r="AB65">
            <v>566047.69999999995</v>
          </cell>
          <cell r="AC65">
            <v>3103.1</v>
          </cell>
        </row>
        <row r="66">
          <cell r="A66" t="str">
            <v>SEPT</v>
          </cell>
          <cell r="B66" t="str">
            <v>Fab, Prcss &amp; Hvy Indl Mfg</v>
          </cell>
          <cell r="C66">
            <v>121849249</v>
          </cell>
          <cell r="D66">
            <v>121849249</v>
          </cell>
          <cell r="E66">
            <v>3356556.0463999999</v>
          </cell>
          <cell r="F66">
            <v>833293.96120000002</v>
          </cell>
          <cell r="G66">
            <v>8030752.6199999992</v>
          </cell>
          <cell r="H66">
            <v>0</v>
          </cell>
          <cell r="I66">
            <v>69225.227525006732</v>
          </cell>
          <cell r="J66">
            <v>392.49</v>
          </cell>
          <cell r="K66">
            <v>149.74</v>
          </cell>
          <cell r="L66">
            <v>7638.5230000000001</v>
          </cell>
          <cell r="M66">
            <v>0</v>
          </cell>
          <cell r="N66">
            <v>475376401.45399302</v>
          </cell>
          <cell r="O66">
            <v>2948525.94</v>
          </cell>
          <cell r="P66">
            <v>1063411.72</v>
          </cell>
          <cell r="Q66">
            <v>83161971.497999996</v>
          </cell>
          <cell r="R66">
            <v>0</v>
          </cell>
          <cell r="S66">
            <v>18198035.099455945</v>
          </cell>
          <cell r="T66">
            <v>884267.44</v>
          </cell>
          <cell r="U66">
            <v>385174.44</v>
          </cell>
          <cell r="V66">
            <v>2119064.9160000002</v>
          </cell>
          <cell r="W66">
            <v>0</v>
          </cell>
          <cell r="X66">
            <v>958888.38</v>
          </cell>
          <cell r="Y66">
            <v>8030752.6199999992</v>
          </cell>
          <cell r="Z66">
            <v>0</v>
          </cell>
          <cell r="AA66">
            <v>242.75</v>
          </cell>
          <cell r="AB66">
            <v>1885114.22</v>
          </cell>
          <cell r="AC66">
            <v>499093</v>
          </cell>
        </row>
        <row r="67">
          <cell r="A67" t="str">
            <v>SEPT</v>
          </cell>
          <cell r="B67" t="str">
            <v>Hi-Tech Facilities</v>
          </cell>
          <cell r="C67">
            <v>11759803</v>
          </cell>
          <cell r="D67">
            <v>11759803</v>
          </cell>
          <cell r="E67">
            <v>1287333.6110999999</v>
          </cell>
          <cell r="F67">
            <v>272735.80380000005</v>
          </cell>
          <cell r="G67">
            <v>758873.59999999998</v>
          </cell>
          <cell r="H67">
            <v>0</v>
          </cell>
          <cell r="I67">
            <v>6532.0886490478697</v>
          </cell>
          <cell r="J67">
            <v>60.37</v>
          </cell>
          <cell r="K67">
            <v>13.82</v>
          </cell>
          <cell r="L67">
            <v>1213.6880000000001</v>
          </cell>
          <cell r="M67">
            <v>0</v>
          </cell>
          <cell r="N67">
            <v>44364926.587099597</v>
          </cell>
          <cell r="O67">
            <v>692681.88</v>
          </cell>
          <cell r="P67">
            <v>460311.28</v>
          </cell>
          <cell r="Q67">
            <v>15287602.852</v>
          </cell>
          <cell r="R67">
            <v>0</v>
          </cell>
          <cell r="S67">
            <v>25523.813309561065</v>
          </cell>
          <cell r="T67">
            <v>11088</v>
          </cell>
          <cell r="U67">
            <v>11088</v>
          </cell>
          <cell r="V67">
            <v>121386.63</v>
          </cell>
          <cell r="W67">
            <v>0</v>
          </cell>
          <cell r="X67">
            <v>83476.460000000006</v>
          </cell>
          <cell r="Y67">
            <v>758873.59999999998</v>
          </cell>
          <cell r="Z67">
            <v>0</v>
          </cell>
          <cell r="AA67">
            <v>46.55</v>
          </cell>
          <cell r="AB67">
            <v>232370.6</v>
          </cell>
          <cell r="AC67">
            <v>0</v>
          </cell>
        </row>
        <row r="68">
          <cell r="A68" t="str">
            <v>SEPT</v>
          </cell>
          <cell r="B68" t="str">
            <v>Medical Facilities</v>
          </cell>
          <cell r="C68">
            <v>21407152</v>
          </cell>
          <cell r="D68">
            <v>21407152</v>
          </cell>
          <cell r="E68">
            <v>610818.44220000005</v>
          </cell>
          <cell r="F68">
            <v>164927.06760000001</v>
          </cell>
          <cell r="G68">
            <v>395024.46</v>
          </cell>
          <cell r="H68">
            <v>0</v>
          </cell>
          <cell r="I68">
            <v>27753.153177169657</v>
          </cell>
          <cell r="J68">
            <v>0</v>
          </cell>
          <cell r="K68">
            <v>0</v>
          </cell>
          <cell r="L68">
            <v>274.19</v>
          </cell>
          <cell r="M68">
            <v>0</v>
          </cell>
          <cell r="N68">
            <v>68661112.057484001</v>
          </cell>
          <cell r="O68">
            <v>0</v>
          </cell>
          <cell r="P68">
            <v>0</v>
          </cell>
          <cell r="Q68">
            <v>2006808.3</v>
          </cell>
          <cell r="R68">
            <v>0</v>
          </cell>
          <cell r="S68">
            <v>494605</v>
          </cell>
          <cell r="T68">
            <v>0</v>
          </cell>
          <cell r="U68">
            <v>0</v>
          </cell>
          <cell r="V68">
            <v>6978.3</v>
          </cell>
          <cell r="W68">
            <v>0</v>
          </cell>
          <cell r="X68">
            <v>0</v>
          </cell>
          <cell r="Y68">
            <v>395024.46</v>
          </cell>
          <cell r="Z68">
            <v>0</v>
          </cell>
          <cell r="AA68">
            <v>0</v>
          </cell>
          <cell r="AB68">
            <v>0</v>
          </cell>
          <cell r="AC68">
            <v>0</v>
          </cell>
        </row>
        <row r="69">
          <cell r="A69" t="str">
            <v>SEPT</v>
          </cell>
          <cell r="B69" t="str">
            <v>Large Commercial</v>
          </cell>
          <cell r="C69">
            <v>68595302</v>
          </cell>
          <cell r="D69">
            <v>68595302</v>
          </cell>
          <cell r="E69">
            <v>2905510.6443999996</v>
          </cell>
          <cell r="F69">
            <v>551603.12520000001</v>
          </cell>
          <cell r="G69">
            <v>1641613.49</v>
          </cell>
          <cell r="H69">
            <v>0</v>
          </cell>
          <cell r="I69">
            <v>73838.296918087362</v>
          </cell>
          <cell r="J69">
            <v>378.99</v>
          </cell>
          <cell r="K69">
            <v>180.97</v>
          </cell>
          <cell r="L69">
            <v>2100.5460000000003</v>
          </cell>
          <cell r="M69">
            <v>0</v>
          </cell>
          <cell r="N69">
            <v>219609296.0400379</v>
          </cell>
          <cell r="O69">
            <v>2987475.83</v>
          </cell>
          <cell r="P69">
            <v>1639435.36</v>
          </cell>
          <cell r="Q69">
            <v>13222294.922</v>
          </cell>
          <cell r="R69">
            <v>0</v>
          </cell>
          <cell r="S69">
            <v>2224825.1578322467</v>
          </cell>
          <cell r="T69">
            <v>3919.3</v>
          </cell>
          <cell r="U69">
            <v>0</v>
          </cell>
          <cell r="V69">
            <v>13907.1</v>
          </cell>
          <cell r="W69">
            <v>0</v>
          </cell>
          <cell r="X69">
            <v>277541.59000000003</v>
          </cell>
          <cell r="Y69">
            <v>1641613.49</v>
          </cell>
          <cell r="Z69">
            <v>0</v>
          </cell>
          <cell r="AA69">
            <v>198.02</v>
          </cell>
          <cell r="AB69">
            <v>1348040.47</v>
          </cell>
          <cell r="AC69">
            <v>3919.3</v>
          </cell>
        </row>
        <row r="70">
          <cell r="A70" t="str">
            <v>SEPT</v>
          </cell>
          <cell r="B70" t="str">
            <v>Hospitality Facilities</v>
          </cell>
          <cell r="C70">
            <v>11793097</v>
          </cell>
          <cell r="D70">
            <v>11793097</v>
          </cell>
          <cell r="E70">
            <v>904851.33549999993</v>
          </cell>
          <cell r="F70">
            <v>151745.98899999997</v>
          </cell>
          <cell r="G70">
            <v>111211.72</v>
          </cell>
          <cell r="H70">
            <v>0</v>
          </cell>
          <cell r="I70">
            <v>7577.0826254285475</v>
          </cell>
          <cell r="J70">
            <v>6.23</v>
          </cell>
          <cell r="K70">
            <v>6.23</v>
          </cell>
          <cell r="L70">
            <v>45.253</v>
          </cell>
          <cell r="M70">
            <v>0</v>
          </cell>
          <cell r="N70">
            <v>37330060.295922801</v>
          </cell>
          <cell r="O70">
            <v>12889.58</v>
          </cell>
          <cell r="P70">
            <v>12889.58</v>
          </cell>
          <cell r="Q70">
            <v>855066.54</v>
          </cell>
          <cell r="R70">
            <v>0</v>
          </cell>
          <cell r="S70">
            <v>33302.25</v>
          </cell>
          <cell r="T70">
            <v>1070.8599999999999</v>
          </cell>
          <cell r="U70">
            <v>633.36</v>
          </cell>
          <cell r="V70">
            <v>10583.992999999999</v>
          </cell>
          <cell r="W70">
            <v>0</v>
          </cell>
          <cell r="X70">
            <v>2930.55</v>
          </cell>
          <cell r="Y70">
            <v>111211.72</v>
          </cell>
          <cell r="Z70">
            <v>0</v>
          </cell>
          <cell r="AA70">
            <v>0</v>
          </cell>
          <cell r="AB70">
            <v>0</v>
          </cell>
          <cell r="AC70">
            <v>437.5</v>
          </cell>
        </row>
        <row r="71">
          <cell r="A71" t="str">
            <v>SEPT</v>
          </cell>
          <cell r="B71" t="str">
            <v>Res New Construction</v>
          </cell>
          <cell r="C71">
            <v>26264217</v>
          </cell>
          <cell r="D71">
            <v>26264217</v>
          </cell>
          <cell r="E71">
            <v>1626367.4944</v>
          </cell>
          <cell r="F71">
            <v>122920.80519999999</v>
          </cell>
          <cell r="G71">
            <v>2035210</v>
          </cell>
          <cell r="H71">
            <v>0</v>
          </cell>
          <cell r="I71">
            <v>9015.1305056540205</v>
          </cell>
          <cell r="J71">
            <v>0.18</v>
          </cell>
          <cell r="K71">
            <v>0</v>
          </cell>
          <cell r="L71">
            <v>1182.0275343999999</v>
          </cell>
          <cell r="M71">
            <v>0</v>
          </cell>
          <cell r="N71">
            <v>13357136.488374671</v>
          </cell>
          <cell r="O71">
            <v>600.79999999999995</v>
          </cell>
          <cell r="P71">
            <v>0</v>
          </cell>
          <cell r="Q71">
            <v>1307972</v>
          </cell>
          <cell r="R71">
            <v>0</v>
          </cell>
          <cell r="S71">
            <v>2454487.1347570699</v>
          </cell>
          <cell r="T71">
            <v>46.37</v>
          </cell>
          <cell r="U71">
            <v>0</v>
          </cell>
          <cell r="V71">
            <v>410596.8</v>
          </cell>
          <cell r="W71">
            <v>0</v>
          </cell>
          <cell r="X71">
            <v>30540</v>
          </cell>
          <cell r="Y71">
            <v>2035210</v>
          </cell>
          <cell r="Z71">
            <v>0</v>
          </cell>
          <cell r="AA71">
            <v>0.18</v>
          </cell>
          <cell r="AB71">
            <v>600.79999999999995</v>
          </cell>
          <cell r="AC71">
            <v>46.37</v>
          </cell>
        </row>
        <row r="72">
          <cell r="A72" t="str">
            <v>SEPT</v>
          </cell>
          <cell r="B72" t="str">
            <v>Education &amp; Training</v>
          </cell>
          <cell r="C72">
            <v>41154602</v>
          </cell>
          <cell r="D72">
            <v>41154602</v>
          </cell>
          <cell r="E72">
            <v>6335162.8821999999</v>
          </cell>
          <cell r="F72">
            <v>1001203.4776000001</v>
          </cell>
          <cell r="G72" t="str">
            <v>N/A</v>
          </cell>
          <cell r="H72">
            <v>0</v>
          </cell>
          <cell r="I72" t="str">
            <v>N/A</v>
          </cell>
          <cell r="J72" t="str">
            <v>N/A</v>
          </cell>
          <cell r="K72" t="str">
            <v>N/A</v>
          </cell>
          <cell r="L72" t="str">
            <v>N/A</v>
          </cell>
          <cell r="M72">
            <v>0</v>
          </cell>
          <cell r="N72" t="str">
            <v>N/A</v>
          </cell>
          <cell r="O72" t="str">
            <v>N/A</v>
          </cell>
          <cell r="P72" t="str">
            <v>N/A</v>
          </cell>
          <cell r="Q72" t="str">
            <v>N/A</v>
          </cell>
          <cell r="R72">
            <v>0</v>
          </cell>
          <cell r="S72" t="str">
            <v>N/A</v>
          </cell>
          <cell r="T72" t="str">
            <v>N/A</v>
          </cell>
          <cell r="U72" t="str">
            <v>N/A</v>
          </cell>
          <cell r="V72" t="str">
            <v>N/A</v>
          </cell>
          <cell r="W72">
            <v>0</v>
          </cell>
          <cell r="X72" t="str">
            <v>N/A</v>
          </cell>
          <cell r="Y72" t="str">
            <v>N/A</v>
          </cell>
          <cell r="Z72">
            <v>0</v>
          </cell>
          <cell r="AA72" t="str">
            <v>N/A</v>
          </cell>
          <cell r="AB72" t="str">
            <v>N/A</v>
          </cell>
          <cell r="AC72" t="str">
            <v>N/A</v>
          </cell>
        </row>
        <row r="73">
          <cell r="A73" t="str">
            <v>SEPT</v>
          </cell>
          <cell r="B73" t="str">
            <v>Codes &amp; Standards</v>
          </cell>
          <cell r="C73">
            <v>4635754</v>
          </cell>
          <cell r="D73">
            <v>4635754</v>
          </cell>
          <cell r="E73">
            <v>810281.76</v>
          </cell>
          <cell r="F73">
            <v>123552.35</v>
          </cell>
          <cell r="G73" t="str">
            <v>N/A</v>
          </cell>
          <cell r="H73">
            <v>0</v>
          </cell>
          <cell r="I73" t="str">
            <v>N/A</v>
          </cell>
          <cell r="J73" t="str">
            <v>N/A</v>
          </cell>
          <cell r="K73" t="str">
            <v>N/A</v>
          </cell>
          <cell r="L73" t="str">
            <v>N/A</v>
          </cell>
          <cell r="M73">
            <v>0</v>
          </cell>
          <cell r="N73" t="str">
            <v>N/A</v>
          </cell>
          <cell r="O73" t="str">
            <v>N/A</v>
          </cell>
          <cell r="P73" t="str">
            <v>N/A</v>
          </cell>
          <cell r="Q73" t="str">
            <v>N/A</v>
          </cell>
          <cell r="R73">
            <v>0</v>
          </cell>
          <cell r="S73" t="str">
            <v>N/A</v>
          </cell>
          <cell r="T73" t="str">
            <v>N/A</v>
          </cell>
          <cell r="U73" t="str">
            <v>N/A</v>
          </cell>
          <cell r="V73" t="str">
            <v>N/A</v>
          </cell>
          <cell r="W73">
            <v>0</v>
          </cell>
          <cell r="X73" t="str">
            <v>N/A</v>
          </cell>
          <cell r="Y73" t="str">
            <v>N/A</v>
          </cell>
          <cell r="Z73">
            <v>0</v>
          </cell>
          <cell r="AA73" t="str">
            <v>N/A</v>
          </cell>
          <cell r="AB73" t="str">
            <v>N/A</v>
          </cell>
          <cell r="AC73" t="str">
            <v>N/A</v>
          </cell>
        </row>
        <row r="74">
          <cell r="A74" t="str">
            <v>SEPT</v>
          </cell>
          <cell r="B74" t="str">
            <v>Emerging Technologies</v>
          </cell>
          <cell r="C74">
            <v>11260376</v>
          </cell>
          <cell r="D74">
            <v>11260376</v>
          </cell>
          <cell r="E74">
            <v>700902.22</v>
          </cell>
          <cell r="F74">
            <v>72772.7</v>
          </cell>
          <cell r="G74" t="str">
            <v>N/A</v>
          </cell>
          <cell r="H74">
            <v>0</v>
          </cell>
          <cell r="I74" t="str">
            <v>N/A</v>
          </cell>
          <cell r="J74" t="str">
            <v>N/A</v>
          </cell>
          <cell r="K74" t="str">
            <v>N/A</v>
          </cell>
          <cell r="L74" t="str">
            <v>N/A</v>
          </cell>
          <cell r="M74">
            <v>0</v>
          </cell>
          <cell r="N74" t="str">
            <v>N/A</v>
          </cell>
          <cell r="O74" t="str">
            <v>N/A</v>
          </cell>
          <cell r="P74" t="str">
            <v>N/A</v>
          </cell>
          <cell r="Q74" t="str">
            <v>N/A</v>
          </cell>
          <cell r="R74">
            <v>0</v>
          </cell>
          <cell r="S74" t="str">
            <v>N/A</v>
          </cell>
          <cell r="T74" t="str">
            <v>N/A</v>
          </cell>
          <cell r="U74" t="str">
            <v>N/A</v>
          </cell>
          <cell r="V74" t="str">
            <v>N/A</v>
          </cell>
          <cell r="W74">
            <v>0</v>
          </cell>
          <cell r="X74" t="str">
            <v>N/A</v>
          </cell>
          <cell r="Y74" t="str">
            <v>N/A</v>
          </cell>
          <cell r="Z74">
            <v>0</v>
          </cell>
          <cell r="AA74" t="str">
            <v>N/A</v>
          </cell>
          <cell r="AB74" t="str">
            <v>N/A</v>
          </cell>
          <cell r="AC74" t="str">
            <v>N/A</v>
          </cell>
        </row>
        <row r="75">
          <cell r="A75" t="str">
            <v>SEPT</v>
          </cell>
          <cell r="B75" t="str">
            <v>Statewide Marketing &amp; Info</v>
          </cell>
          <cell r="C75">
            <v>26948382</v>
          </cell>
          <cell r="D75">
            <v>26948382</v>
          </cell>
          <cell r="E75">
            <v>858.72</v>
          </cell>
          <cell r="F75">
            <v>684.52</v>
          </cell>
          <cell r="G75" t="str">
            <v>N/A</v>
          </cell>
          <cell r="H75">
            <v>0</v>
          </cell>
          <cell r="I75" t="str">
            <v>N/A</v>
          </cell>
          <cell r="J75" t="str">
            <v>N/A</v>
          </cell>
          <cell r="K75" t="str">
            <v>N/A</v>
          </cell>
          <cell r="L75" t="str">
            <v>N/A</v>
          </cell>
          <cell r="M75">
            <v>0</v>
          </cell>
          <cell r="N75" t="str">
            <v>N/A</v>
          </cell>
          <cell r="O75" t="str">
            <v>N/A</v>
          </cell>
          <cell r="P75" t="str">
            <v>N/A</v>
          </cell>
          <cell r="Q75" t="str">
            <v>N/A</v>
          </cell>
          <cell r="R75">
            <v>0</v>
          </cell>
          <cell r="S75" t="str">
            <v>N/A</v>
          </cell>
          <cell r="T75" t="str">
            <v>N/A</v>
          </cell>
          <cell r="U75" t="str">
            <v>N/A</v>
          </cell>
          <cell r="V75" t="str">
            <v>N/A</v>
          </cell>
          <cell r="W75">
            <v>0</v>
          </cell>
          <cell r="X75" t="str">
            <v>N/A</v>
          </cell>
          <cell r="Y75" t="str">
            <v>N/A</v>
          </cell>
          <cell r="Z75">
            <v>0</v>
          </cell>
          <cell r="AA75" t="str">
            <v>N/A</v>
          </cell>
          <cell r="AB75" t="str">
            <v>N/A</v>
          </cell>
          <cell r="AC75" t="str">
            <v>N/A</v>
          </cell>
        </row>
        <row r="76">
          <cell r="A76" t="str">
            <v>SEPT</v>
          </cell>
          <cell r="B76" t="str">
            <v>Low Income EE (3)  (1 YR Budgets/Goals)</v>
          </cell>
          <cell r="C76">
            <v>90094498</v>
          </cell>
          <cell r="D76">
            <v>90094498</v>
          </cell>
          <cell r="E76">
            <v>60258542.229999997</v>
          </cell>
          <cell r="F76">
            <v>6322363.5600000005</v>
          </cell>
          <cell r="G76" t="str">
            <v>N/A</v>
          </cell>
          <cell r="H76">
            <v>0</v>
          </cell>
          <cell r="I76">
            <v>5551</v>
          </cell>
          <cell r="J76">
            <v>4217.9467763800012</v>
          </cell>
          <cell r="K76">
            <v>410.8094949600013</v>
          </cell>
          <cell r="L76" t="str">
            <v>N/A</v>
          </cell>
          <cell r="M76">
            <v>0</v>
          </cell>
          <cell r="N76">
            <v>26282000</v>
          </cell>
          <cell r="O76">
            <v>19031669.589999992</v>
          </cell>
          <cell r="P76">
            <v>1813453.7499999925</v>
          </cell>
          <cell r="Q76" t="str">
            <v>N/A</v>
          </cell>
          <cell r="R76">
            <v>0</v>
          </cell>
          <cell r="S76">
            <v>1370000</v>
          </cell>
          <cell r="T76">
            <v>975463.55</v>
          </cell>
          <cell r="U76">
            <v>112006.62</v>
          </cell>
          <cell r="V76" t="str">
            <v>N/A</v>
          </cell>
          <cell r="W76">
            <v>0</v>
          </cell>
          <cell r="X76" t="str">
            <v>N/A</v>
          </cell>
          <cell r="Y76" t="str">
            <v>N/A</v>
          </cell>
          <cell r="Z76">
            <v>0</v>
          </cell>
          <cell r="AA76">
            <v>3807.1372814199999</v>
          </cell>
          <cell r="AB76">
            <v>17218215.84</v>
          </cell>
          <cell r="AC76">
            <v>863456.93</v>
          </cell>
        </row>
        <row r="77">
          <cell r="A77" t="str">
            <v>OCT</v>
          </cell>
          <cell r="B77" t="str">
            <v>Mass Market</v>
          </cell>
          <cell r="C77">
            <v>405857712</v>
          </cell>
          <cell r="D77">
            <v>405857712</v>
          </cell>
          <cell r="E77">
            <v>57231804.605599992</v>
          </cell>
          <cell r="F77">
            <v>14468639.630400002</v>
          </cell>
          <cell r="G77">
            <v>5402879.7300000004</v>
          </cell>
          <cell r="H77">
            <v>0</v>
          </cell>
          <cell r="I77">
            <v>334053.85427348199</v>
          </cell>
          <cell r="J77">
            <v>90824.41</v>
          </cell>
          <cell r="K77">
            <v>24095.37</v>
          </cell>
          <cell r="L77">
            <v>4589.1473811000005</v>
          </cell>
          <cell r="M77">
            <v>0</v>
          </cell>
          <cell r="N77">
            <v>1728133316.3078108</v>
          </cell>
          <cell r="O77">
            <v>529212096.80000007</v>
          </cell>
          <cell r="P77">
            <v>167294197.26000017</v>
          </cell>
          <cell r="Q77">
            <v>23824173.988299999</v>
          </cell>
          <cell r="R77">
            <v>0</v>
          </cell>
          <cell r="S77">
            <v>15871656.841610486</v>
          </cell>
          <cell r="T77">
            <v>1469490.27</v>
          </cell>
          <cell r="U77">
            <v>215091.09</v>
          </cell>
          <cell r="V77">
            <v>183487.74789999999</v>
          </cell>
          <cell r="W77">
            <v>0</v>
          </cell>
          <cell r="X77">
            <v>36767455.030000001</v>
          </cell>
          <cell r="Y77">
            <v>5402879.7300000004</v>
          </cell>
          <cell r="Z77">
            <v>0</v>
          </cell>
          <cell r="AA77">
            <v>66729.039999999994</v>
          </cell>
          <cell r="AB77">
            <v>361917899.5399999</v>
          </cell>
          <cell r="AC77">
            <v>1254399.18</v>
          </cell>
        </row>
        <row r="78">
          <cell r="A78" t="str">
            <v>OCT</v>
          </cell>
          <cell r="B78" t="str">
            <v>Ag &amp; Food Processing</v>
          </cell>
          <cell r="C78">
            <v>47523134</v>
          </cell>
          <cell r="D78">
            <v>47523134</v>
          </cell>
          <cell r="E78">
            <v>3177291.7113000001</v>
          </cell>
          <cell r="F78">
            <v>920672.86919999996</v>
          </cell>
          <cell r="G78">
            <v>2533098.41</v>
          </cell>
          <cell r="H78">
            <v>0</v>
          </cell>
          <cell r="I78">
            <v>22797.08846466984</v>
          </cell>
          <cell r="J78">
            <v>1930.54</v>
          </cell>
          <cell r="K78">
            <v>1667.56</v>
          </cell>
          <cell r="L78">
            <v>2101.4169999999999</v>
          </cell>
          <cell r="M78">
            <v>0</v>
          </cell>
          <cell r="N78">
            <v>164346860.9940128</v>
          </cell>
          <cell r="O78">
            <v>4850348.96</v>
          </cell>
          <cell r="P78">
            <v>2613440.12</v>
          </cell>
          <cell r="Q78">
            <v>44189303.529999994</v>
          </cell>
          <cell r="R78">
            <v>0</v>
          </cell>
          <cell r="S78">
            <v>3082951.7327311719</v>
          </cell>
          <cell r="T78">
            <v>96484.5</v>
          </cell>
          <cell r="U78">
            <v>103187.04</v>
          </cell>
          <cell r="V78">
            <v>1739203.2</v>
          </cell>
          <cell r="W78">
            <v>0</v>
          </cell>
          <cell r="X78">
            <v>544305.79</v>
          </cell>
          <cell r="Y78">
            <v>2533098.41</v>
          </cell>
          <cell r="Z78">
            <v>0</v>
          </cell>
          <cell r="AA78">
            <v>262.98</v>
          </cell>
          <cell r="AB78">
            <v>2236908.84</v>
          </cell>
          <cell r="AC78">
            <v>-6702.54</v>
          </cell>
        </row>
        <row r="79">
          <cell r="A79" t="str">
            <v>OCT</v>
          </cell>
          <cell r="B79" t="str">
            <v>Schools &amp; Colleges</v>
          </cell>
          <cell r="C79">
            <v>47568591</v>
          </cell>
          <cell r="D79">
            <v>47568591</v>
          </cell>
          <cell r="E79">
            <v>2000036.9049</v>
          </cell>
          <cell r="F79">
            <v>342866.31159999996</v>
          </cell>
          <cell r="G79">
            <v>1854676.5</v>
          </cell>
          <cell r="H79">
            <v>0</v>
          </cell>
          <cell r="I79">
            <v>28892.278794176014</v>
          </cell>
          <cell r="J79">
            <v>115.91</v>
          </cell>
          <cell r="K79">
            <v>1.9299999999999926</v>
          </cell>
          <cell r="L79">
            <v>1393.354</v>
          </cell>
          <cell r="M79">
            <v>0</v>
          </cell>
          <cell r="N79">
            <v>128046825.56012681</v>
          </cell>
          <cell r="O79">
            <v>297949.65999999997</v>
          </cell>
          <cell r="P79">
            <v>96469.1</v>
          </cell>
          <cell r="Q79">
            <v>6227079.2080000006</v>
          </cell>
          <cell r="R79">
            <v>0</v>
          </cell>
          <cell r="S79">
            <v>2635794.0523105087</v>
          </cell>
          <cell r="T79">
            <v>-38.54</v>
          </cell>
          <cell r="U79">
            <v>0</v>
          </cell>
          <cell r="V79">
            <v>311405.09999999998</v>
          </cell>
          <cell r="W79">
            <v>0</v>
          </cell>
          <cell r="X79">
            <v>92759.5</v>
          </cell>
          <cell r="Y79">
            <v>1854676.5</v>
          </cell>
          <cell r="Z79">
            <v>0</v>
          </cell>
          <cell r="AA79">
            <v>113.98</v>
          </cell>
          <cell r="AB79">
            <v>201480.56</v>
          </cell>
          <cell r="AC79">
            <v>-38.54</v>
          </cell>
        </row>
        <row r="80">
          <cell r="A80" t="str">
            <v>OCT</v>
          </cell>
          <cell r="B80" t="str">
            <v>Retail Stores</v>
          </cell>
          <cell r="C80">
            <v>20850872</v>
          </cell>
          <cell r="D80">
            <v>20850872</v>
          </cell>
          <cell r="E80">
            <v>1307896.9495999999</v>
          </cell>
          <cell r="F80">
            <v>356265.6164</v>
          </cell>
          <cell r="G80">
            <v>116382.66</v>
          </cell>
          <cell r="H80">
            <v>0</v>
          </cell>
          <cell r="I80">
            <v>21271.596533140018</v>
          </cell>
          <cell r="J80">
            <v>130.38</v>
          </cell>
          <cell r="K80">
            <v>46.15</v>
          </cell>
          <cell r="L80">
            <v>217.64</v>
          </cell>
          <cell r="M80">
            <v>0</v>
          </cell>
          <cell r="N80">
            <v>125946107.22913301</v>
          </cell>
          <cell r="O80">
            <v>751011.7</v>
          </cell>
          <cell r="P80">
            <v>168704.22</v>
          </cell>
          <cell r="Q80">
            <v>1349388.6809999999</v>
          </cell>
          <cell r="R80">
            <v>0</v>
          </cell>
          <cell r="S80">
            <v>17583.588</v>
          </cell>
          <cell r="T80">
            <v>3484.84</v>
          </cell>
          <cell r="U80">
            <v>316.95999999999998</v>
          </cell>
          <cell r="V80">
            <v>-791.3</v>
          </cell>
          <cell r="W80">
            <v>0</v>
          </cell>
          <cell r="X80">
            <v>82451.63</v>
          </cell>
          <cell r="Y80">
            <v>116382.66</v>
          </cell>
          <cell r="Z80">
            <v>0</v>
          </cell>
          <cell r="AA80">
            <v>84.23</v>
          </cell>
          <cell r="AB80">
            <v>582307.48</v>
          </cell>
          <cell r="AC80">
            <v>3167.88</v>
          </cell>
        </row>
        <row r="81">
          <cell r="A81" t="str">
            <v>OCT</v>
          </cell>
          <cell r="B81" t="str">
            <v>Fab, Prcss &amp; Hvy Indl Mfg</v>
          </cell>
          <cell r="C81">
            <v>121849249</v>
          </cell>
          <cell r="D81">
            <v>121849249</v>
          </cell>
          <cell r="E81">
            <v>3984395.5692000007</v>
          </cell>
          <cell r="F81">
            <v>627839.52279999992</v>
          </cell>
          <cell r="G81">
            <v>9603097.6099999994</v>
          </cell>
          <cell r="H81">
            <v>0</v>
          </cell>
          <cell r="I81">
            <v>69225.227525006732</v>
          </cell>
          <cell r="J81">
            <v>540.24</v>
          </cell>
          <cell r="K81">
            <v>147.75</v>
          </cell>
          <cell r="L81">
            <v>10405.830999999998</v>
          </cell>
          <cell r="M81">
            <v>0</v>
          </cell>
          <cell r="N81">
            <v>475376401.45399302</v>
          </cell>
          <cell r="O81">
            <v>4186073.13</v>
          </cell>
          <cell r="P81">
            <v>1237547.19</v>
          </cell>
          <cell r="Q81">
            <v>105838181.09199999</v>
          </cell>
          <cell r="R81">
            <v>0</v>
          </cell>
          <cell r="S81">
            <v>18198035.099455945</v>
          </cell>
          <cell r="T81">
            <v>1412430.04</v>
          </cell>
          <cell r="U81">
            <v>528162.6</v>
          </cell>
          <cell r="V81">
            <v>577704.37600000005</v>
          </cell>
          <cell r="W81">
            <v>0</v>
          </cell>
          <cell r="X81">
            <v>1196464.79</v>
          </cell>
          <cell r="Y81">
            <v>9603097.6099999994</v>
          </cell>
          <cell r="Z81">
            <v>0</v>
          </cell>
          <cell r="AA81">
            <v>392.49</v>
          </cell>
          <cell r="AB81">
            <v>2948525.94</v>
          </cell>
          <cell r="AC81">
            <v>884267.44</v>
          </cell>
        </row>
        <row r="82">
          <cell r="A82" t="str">
            <v>OCT</v>
          </cell>
          <cell r="B82" t="str">
            <v>Hi-Tech Facilities</v>
          </cell>
          <cell r="C82">
            <v>11759803</v>
          </cell>
          <cell r="D82">
            <v>11759803</v>
          </cell>
          <cell r="E82">
            <v>1487697.4783000001</v>
          </cell>
          <cell r="F82">
            <v>200363.86720000001</v>
          </cell>
          <cell r="G82">
            <v>1018077.23</v>
          </cell>
          <cell r="H82">
            <v>0</v>
          </cell>
          <cell r="I82">
            <v>6532.0886490478697</v>
          </cell>
          <cell r="J82">
            <v>141.86000000000001</v>
          </cell>
          <cell r="K82">
            <v>81.489999999999995</v>
          </cell>
          <cell r="L82">
            <v>1432.114</v>
          </cell>
          <cell r="M82">
            <v>0</v>
          </cell>
          <cell r="N82">
            <v>44364926.587099597</v>
          </cell>
          <cell r="O82">
            <v>1406748.58</v>
          </cell>
          <cell r="P82">
            <v>714066.7</v>
          </cell>
          <cell r="Q82">
            <v>16511953.752</v>
          </cell>
          <cell r="R82">
            <v>0</v>
          </cell>
          <cell r="S82">
            <v>25523.813309561065</v>
          </cell>
          <cell r="T82">
            <v>11088</v>
          </cell>
          <cell r="U82">
            <v>0</v>
          </cell>
          <cell r="V82">
            <v>213843.61</v>
          </cell>
          <cell r="W82">
            <v>0</v>
          </cell>
          <cell r="X82">
            <v>133105.94</v>
          </cell>
          <cell r="Y82">
            <v>1018077.23</v>
          </cell>
          <cell r="Z82">
            <v>0</v>
          </cell>
          <cell r="AA82">
            <v>60.37</v>
          </cell>
          <cell r="AB82">
            <v>692681.88</v>
          </cell>
          <cell r="AC82">
            <v>11088</v>
          </cell>
        </row>
        <row r="83">
          <cell r="A83" t="str">
            <v>OCT</v>
          </cell>
          <cell r="B83" t="str">
            <v>Medical Facilities</v>
          </cell>
          <cell r="C83">
            <v>21407152</v>
          </cell>
          <cell r="D83">
            <v>21407152</v>
          </cell>
          <cell r="E83">
            <v>678753.1666</v>
          </cell>
          <cell r="F83">
            <v>67934.724399999992</v>
          </cell>
          <cell r="G83">
            <v>395024.46</v>
          </cell>
          <cell r="H83">
            <v>0</v>
          </cell>
          <cell r="I83">
            <v>27753.153177169657</v>
          </cell>
          <cell r="J83">
            <v>0</v>
          </cell>
          <cell r="K83">
            <v>0</v>
          </cell>
          <cell r="L83">
            <v>274.19</v>
          </cell>
          <cell r="M83">
            <v>0</v>
          </cell>
          <cell r="N83">
            <v>68661112.057484001</v>
          </cell>
          <cell r="O83">
            <v>0</v>
          </cell>
          <cell r="P83">
            <v>0</v>
          </cell>
          <cell r="Q83">
            <v>2006808.3</v>
          </cell>
          <cell r="R83">
            <v>0</v>
          </cell>
          <cell r="S83">
            <v>494605</v>
          </cell>
          <cell r="T83">
            <v>0</v>
          </cell>
          <cell r="U83">
            <v>0</v>
          </cell>
          <cell r="V83">
            <v>6978.3</v>
          </cell>
          <cell r="W83">
            <v>0</v>
          </cell>
          <cell r="X83">
            <v>0</v>
          </cell>
          <cell r="Y83">
            <v>395024.46</v>
          </cell>
          <cell r="Z83">
            <v>0</v>
          </cell>
          <cell r="AA83">
            <v>0</v>
          </cell>
          <cell r="AB83">
            <v>0</v>
          </cell>
          <cell r="AC83">
            <v>0</v>
          </cell>
        </row>
        <row r="84">
          <cell r="A84" t="str">
            <v>OCT</v>
          </cell>
          <cell r="B84" t="str">
            <v>Large Commercial</v>
          </cell>
          <cell r="C84">
            <v>68595302</v>
          </cell>
          <cell r="D84">
            <v>68595302</v>
          </cell>
          <cell r="E84">
            <v>3534675.5632000021</v>
          </cell>
          <cell r="F84">
            <v>633715.09879999992</v>
          </cell>
          <cell r="G84">
            <v>2145849.13</v>
          </cell>
          <cell r="H84">
            <v>0</v>
          </cell>
          <cell r="I84">
            <v>73838.296918087362</v>
          </cell>
          <cell r="J84">
            <v>450.84</v>
          </cell>
          <cell r="K84">
            <v>71.849999999999994</v>
          </cell>
          <cell r="L84">
            <v>2531.181</v>
          </cell>
          <cell r="M84">
            <v>0</v>
          </cell>
          <cell r="N84">
            <v>219609296.0400379</v>
          </cell>
          <cell r="O84">
            <v>3320585.53</v>
          </cell>
          <cell r="P84">
            <v>333109.7</v>
          </cell>
          <cell r="Q84">
            <v>16644988.735999998</v>
          </cell>
          <cell r="R84">
            <v>0</v>
          </cell>
          <cell r="S84">
            <v>2224825.1578322467</v>
          </cell>
          <cell r="T84">
            <v>3919.3</v>
          </cell>
          <cell r="U84">
            <v>0</v>
          </cell>
          <cell r="V84">
            <v>119682.2</v>
          </cell>
          <cell r="W84">
            <v>0</v>
          </cell>
          <cell r="X84">
            <v>301335.14</v>
          </cell>
          <cell r="Y84">
            <v>2145849.13</v>
          </cell>
          <cell r="Z84">
            <v>0</v>
          </cell>
          <cell r="AA84">
            <v>378.99</v>
          </cell>
          <cell r="AB84">
            <v>2987475.83</v>
          </cell>
          <cell r="AC84">
            <v>3919.3</v>
          </cell>
        </row>
        <row r="85">
          <cell r="A85" t="str">
            <v>OCT</v>
          </cell>
          <cell r="B85" t="str">
            <v>Hospitality Facilities</v>
          </cell>
          <cell r="C85">
            <v>11793097</v>
          </cell>
          <cell r="D85">
            <v>11793097</v>
          </cell>
          <cell r="E85">
            <v>1067633.6415000001</v>
          </cell>
          <cell r="F85">
            <v>162782.30600000001</v>
          </cell>
          <cell r="G85">
            <v>91972.58</v>
          </cell>
          <cell r="H85">
            <v>0</v>
          </cell>
          <cell r="I85">
            <v>7577.0826254285475</v>
          </cell>
          <cell r="J85">
            <v>22.82</v>
          </cell>
          <cell r="K85">
            <v>16.59</v>
          </cell>
          <cell r="L85">
            <v>69.941000000000003</v>
          </cell>
          <cell r="M85">
            <v>0</v>
          </cell>
          <cell r="N85">
            <v>37330060.295922801</v>
          </cell>
          <cell r="O85">
            <v>141391.38</v>
          </cell>
          <cell r="P85">
            <v>128501.8</v>
          </cell>
          <cell r="Q85">
            <v>763433.78100000008</v>
          </cell>
          <cell r="R85">
            <v>0</v>
          </cell>
          <cell r="S85">
            <v>33302.25</v>
          </cell>
          <cell r="T85">
            <v>1675.94</v>
          </cell>
          <cell r="U85">
            <v>605.08000000000004</v>
          </cell>
          <cell r="V85">
            <v>9978.92</v>
          </cell>
          <cell r="W85">
            <v>0</v>
          </cell>
          <cell r="X85">
            <v>25778.52</v>
          </cell>
          <cell r="Y85">
            <v>91972.58</v>
          </cell>
          <cell r="Z85">
            <v>0</v>
          </cell>
          <cell r="AA85">
            <v>6.23</v>
          </cell>
          <cell r="AB85">
            <v>12889.58</v>
          </cell>
          <cell r="AC85">
            <v>1070.8599999999999</v>
          </cell>
        </row>
        <row r="86">
          <cell r="A86" t="str">
            <v>OCT</v>
          </cell>
          <cell r="B86" t="str">
            <v>Res New Construction</v>
          </cell>
          <cell r="C86">
            <v>26264217</v>
          </cell>
          <cell r="D86">
            <v>26264217</v>
          </cell>
          <cell r="E86">
            <v>1877234.6732000001</v>
          </cell>
          <cell r="F86">
            <v>250867.17879999999</v>
          </cell>
          <cell r="G86">
            <v>2259130</v>
          </cell>
          <cell r="H86">
            <v>0</v>
          </cell>
          <cell r="I86">
            <v>9015.1305056540205</v>
          </cell>
          <cell r="J86">
            <v>14.65</v>
          </cell>
          <cell r="K86">
            <v>14.47</v>
          </cell>
          <cell r="L86">
            <v>1159.7464096000001</v>
          </cell>
          <cell r="M86">
            <v>0</v>
          </cell>
          <cell r="N86">
            <v>13357136.488374671</v>
          </cell>
          <cell r="O86">
            <v>14300.8</v>
          </cell>
          <cell r="P86">
            <v>13700</v>
          </cell>
          <cell r="Q86">
            <v>1419518.4</v>
          </cell>
          <cell r="R86">
            <v>0</v>
          </cell>
          <cell r="S86">
            <v>2454487.1347570699</v>
          </cell>
          <cell r="T86">
            <v>3174.98</v>
          </cell>
          <cell r="U86">
            <v>3128.61</v>
          </cell>
          <cell r="V86">
            <v>424736.8</v>
          </cell>
          <cell r="W86">
            <v>0</v>
          </cell>
          <cell r="X86">
            <v>140730</v>
          </cell>
          <cell r="Y86">
            <v>2259130</v>
          </cell>
          <cell r="Z86">
            <v>0</v>
          </cell>
          <cell r="AA86">
            <v>0.18</v>
          </cell>
          <cell r="AB86">
            <v>600.79999999999995</v>
          </cell>
          <cell r="AC86">
            <v>46.37</v>
          </cell>
        </row>
        <row r="87">
          <cell r="A87" t="str">
            <v>OCT</v>
          </cell>
          <cell r="B87" t="str">
            <v>Education &amp; Training</v>
          </cell>
          <cell r="C87">
            <v>41154602</v>
          </cell>
          <cell r="D87">
            <v>41154602</v>
          </cell>
          <cell r="E87">
            <v>7296079.3965999996</v>
          </cell>
          <cell r="F87">
            <v>900690.55440000002</v>
          </cell>
          <cell r="G87" t="str">
            <v>N/A</v>
          </cell>
          <cell r="H87">
            <v>0</v>
          </cell>
          <cell r="I87" t="str">
            <v>N/A</v>
          </cell>
          <cell r="J87" t="str">
            <v>N/A</v>
          </cell>
          <cell r="K87" t="str">
            <v>N/A</v>
          </cell>
          <cell r="L87" t="str">
            <v>N/A</v>
          </cell>
          <cell r="M87">
            <v>0</v>
          </cell>
          <cell r="N87" t="str">
            <v>N/A</v>
          </cell>
          <cell r="O87" t="str">
            <v>N/A</v>
          </cell>
          <cell r="P87" t="str">
            <v>N/A</v>
          </cell>
          <cell r="Q87" t="str">
            <v>N/A</v>
          </cell>
          <cell r="R87">
            <v>0</v>
          </cell>
          <cell r="S87" t="str">
            <v>N/A</v>
          </cell>
          <cell r="T87" t="str">
            <v>N/A</v>
          </cell>
          <cell r="U87" t="str">
            <v>N/A</v>
          </cell>
          <cell r="V87" t="str">
            <v>N/A</v>
          </cell>
          <cell r="W87">
            <v>0</v>
          </cell>
          <cell r="X87" t="str">
            <v>N/A</v>
          </cell>
          <cell r="Y87" t="str">
            <v>N/A</v>
          </cell>
          <cell r="Z87">
            <v>0</v>
          </cell>
          <cell r="AA87" t="str">
            <v>N/A</v>
          </cell>
          <cell r="AB87" t="str">
            <v>N/A</v>
          </cell>
          <cell r="AC87" t="str">
            <v>N/A</v>
          </cell>
        </row>
        <row r="88">
          <cell r="A88" t="str">
            <v>OCT</v>
          </cell>
          <cell r="B88" t="str">
            <v>Codes &amp; Standards</v>
          </cell>
          <cell r="C88">
            <v>4635754</v>
          </cell>
          <cell r="D88">
            <v>4635754</v>
          </cell>
          <cell r="E88">
            <v>939511.62</v>
          </cell>
          <cell r="F88">
            <v>129229.86</v>
          </cell>
          <cell r="G88" t="str">
            <v>N/A</v>
          </cell>
          <cell r="H88">
            <v>0</v>
          </cell>
          <cell r="I88" t="str">
            <v>N/A</v>
          </cell>
          <cell r="J88" t="str">
            <v>N/A</v>
          </cell>
          <cell r="K88" t="str">
            <v>N/A</v>
          </cell>
          <cell r="L88" t="str">
            <v>N/A</v>
          </cell>
          <cell r="M88">
            <v>0</v>
          </cell>
          <cell r="N88" t="str">
            <v>N/A</v>
          </cell>
          <cell r="O88" t="str">
            <v>N/A</v>
          </cell>
          <cell r="P88" t="str">
            <v>N/A</v>
          </cell>
          <cell r="Q88" t="str">
            <v>N/A</v>
          </cell>
          <cell r="R88">
            <v>0</v>
          </cell>
          <cell r="S88" t="str">
            <v>N/A</v>
          </cell>
          <cell r="T88" t="str">
            <v>N/A</v>
          </cell>
          <cell r="U88" t="str">
            <v>N/A</v>
          </cell>
          <cell r="V88" t="str">
            <v>N/A</v>
          </cell>
          <cell r="W88">
            <v>0</v>
          </cell>
          <cell r="X88" t="str">
            <v>N/A</v>
          </cell>
          <cell r="Y88" t="str">
            <v>N/A</v>
          </cell>
          <cell r="Z88">
            <v>0</v>
          </cell>
          <cell r="AA88" t="str">
            <v>N/A</v>
          </cell>
          <cell r="AB88" t="str">
            <v>N/A</v>
          </cell>
          <cell r="AC88" t="str">
            <v>N/A</v>
          </cell>
        </row>
        <row r="89">
          <cell r="A89" t="str">
            <v>OCT</v>
          </cell>
          <cell r="B89" t="str">
            <v>Emerging Technologies</v>
          </cell>
          <cell r="C89">
            <v>11260376</v>
          </cell>
          <cell r="D89">
            <v>11260376</v>
          </cell>
          <cell r="E89">
            <v>792969.61</v>
          </cell>
          <cell r="F89">
            <v>92067.39</v>
          </cell>
          <cell r="G89" t="str">
            <v>N/A</v>
          </cell>
          <cell r="H89">
            <v>0</v>
          </cell>
          <cell r="I89" t="str">
            <v>N/A</v>
          </cell>
          <cell r="J89" t="str">
            <v>N/A</v>
          </cell>
          <cell r="K89" t="str">
            <v>N/A</v>
          </cell>
          <cell r="L89" t="str">
            <v>N/A</v>
          </cell>
          <cell r="M89">
            <v>0</v>
          </cell>
          <cell r="N89" t="str">
            <v>N/A</v>
          </cell>
          <cell r="O89" t="str">
            <v>N/A</v>
          </cell>
          <cell r="P89" t="str">
            <v>N/A</v>
          </cell>
          <cell r="Q89" t="str">
            <v>N/A</v>
          </cell>
          <cell r="R89">
            <v>0</v>
          </cell>
          <cell r="S89" t="str">
            <v>N/A</v>
          </cell>
          <cell r="T89" t="str">
            <v>N/A</v>
          </cell>
          <cell r="U89" t="str">
            <v>N/A</v>
          </cell>
          <cell r="V89" t="str">
            <v>N/A</v>
          </cell>
          <cell r="W89">
            <v>0</v>
          </cell>
          <cell r="X89" t="str">
            <v>N/A</v>
          </cell>
          <cell r="Y89" t="str">
            <v>N/A</v>
          </cell>
          <cell r="Z89">
            <v>0</v>
          </cell>
          <cell r="AA89" t="str">
            <v>N/A</v>
          </cell>
          <cell r="AB89" t="str">
            <v>N/A</v>
          </cell>
          <cell r="AC89" t="str">
            <v>N/A</v>
          </cell>
        </row>
        <row r="90">
          <cell r="A90" t="str">
            <v>OCT</v>
          </cell>
          <cell r="B90" t="str">
            <v>Statewide Marketing &amp; Info</v>
          </cell>
          <cell r="C90">
            <v>26948382</v>
          </cell>
          <cell r="D90">
            <v>26948382</v>
          </cell>
          <cell r="E90">
            <v>31.590000000000298</v>
          </cell>
          <cell r="F90">
            <v>-827.13</v>
          </cell>
          <cell r="G90" t="str">
            <v>N/A</v>
          </cell>
          <cell r="H90">
            <v>0</v>
          </cell>
          <cell r="I90" t="str">
            <v>N/A</v>
          </cell>
          <cell r="J90" t="str">
            <v>N/A</v>
          </cell>
          <cell r="K90" t="str">
            <v>N/A</v>
          </cell>
          <cell r="L90" t="str">
            <v>N/A</v>
          </cell>
          <cell r="M90">
            <v>0</v>
          </cell>
          <cell r="N90" t="str">
            <v>N/A</v>
          </cell>
          <cell r="O90" t="str">
            <v>N/A</v>
          </cell>
          <cell r="P90" t="str">
            <v>N/A</v>
          </cell>
          <cell r="Q90" t="str">
            <v>N/A</v>
          </cell>
          <cell r="R90">
            <v>0</v>
          </cell>
          <cell r="S90" t="str">
            <v>N/A</v>
          </cell>
          <cell r="T90" t="str">
            <v>N/A</v>
          </cell>
          <cell r="U90" t="str">
            <v>N/A</v>
          </cell>
          <cell r="V90" t="str">
            <v>N/A</v>
          </cell>
          <cell r="W90">
            <v>0</v>
          </cell>
          <cell r="X90" t="str">
            <v>N/A</v>
          </cell>
          <cell r="Y90" t="str">
            <v>N/A</v>
          </cell>
          <cell r="Z90">
            <v>0</v>
          </cell>
          <cell r="AA90" t="str">
            <v>N/A</v>
          </cell>
          <cell r="AB90" t="str">
            <v>N/A</v>
          </cell>
          <cell r="AC90" t="str">
            <v>N/A</v>
          </cell>
        </row>
        <row r="91">
          <cell r="A91" t="str">
            <v>OCT</v>
          </cell>
          <cell r="B91" t="str">
            <v>Low Income EE (3)  (1 YR Budgets/Goals)</v>
          </cell>
          <cell r="C91">
            <v>90094498</v>
          </cell>
          <cell r="D91">
            <v>90094498</v>
          </cell>
          <cell r="E91">
            <v>68291263.909999996</v>
          </cell>
          <cell r="F91">
            <v>8032721.6799999988</v>
          </cell>
          <cell r="G91" t="str">
            <v>N/A</v>
          </cell>
          <cell r="H91">
            <v>0</v>
          </cell>
          <cell r="I91">
            <v>5551</v>
          </cell>
          <cell r="J91">
            <v>4800.8246831400002</v>
          </cell>
          <cell r="K91">
            <v>582.87790675999895</v>
          </cell>
          <cell r="L91" t="str">
            <v>N/A</v>
          </cell>
          <cell r="M91">
            <v>0</v>
          </cell>
          <cell r="N91">
            <v>26282000</v>
          </cell>
          <cell r="O91">
            <v>21879552.849999998</v>
          </cell>
          <cell r="P91">
            <v>2847883.2600000054</v>
          </cell>
          <cell r="Q91" t="str">
            <v>N/A</v>
          </cell>
          <cell r="R91">
            <v>0</v>
          </cell>
          <cell r="S91">
            <v>1370000</v>
          </cell>
          <cell r="T91">
            <v>1109436.92</v>
          </cell>
          <cell r="U91">
            <v>133973.37</v>
          </cell>
          <cell r="V91" t="str">
            <v>N/A</v>
          </cell>
          <cell r="W91">
            <v>0</v>
          </cell>
          <cell r="X91" t="str">
            <v>N/A</v>
          </cell>
          <cell r="Y91" t="str">
            <v>N/A</v>
          </cell>
          <cell r="Z91">
            <v>0</v>
          </cell>
          <cell r="AA91">
            <v>4217.9467763800012</v>
          </cell>
          <cell r="AB91">
            <v>19031669.589999992</v>
          </cell>
          <cell r="AC91">
            <v>975463.55</v>
          </cell>
        </row>
        <row r="92">
          <cell r="A92" t="str">
            <v>NOV</v>
          </cell>
          <cell r="B92" t="str">
            <v>Mass Market</v>
          </cell>
          <cell r="C92">
            <v>405857712</v>
          </cell>
          <cell r="D92">
            <v>405857712</v>
          </cell>
          <cell r="E92">
            <v>67391660.8292</v>
          </cell>
          <cell r="F92">
            <v>10159856.223600004</v>
          </cell>
          <cell r="G92">
            <v>6415905.4800000004</v>
          </cell>
          <cell r="H92">
            <v>0</v>
          </cell>
          <cell r="I92">
            <v>334053.85427348199</v>
          </cell>
          <cell r="J92">
            <v>119581.63</v>
          </cell>
          <cell r="K92">
            <v>28757.22</v>
          </cell>
          <cell r="L92">
            <v>5475.3430135999997</v>
          </cell>
          <cell r="M92">
            <v>0</v>
          </cell>
          <cell r="N92">
            <v>1728133316.3078108</v>
          </cell>
          <cell r="O92">
            <v>712281103.91999984</v>
          </cell>
          <cell r="P92">
            <v>183069007.11999977</v>
          </cell>
          <cell r="Q92">
            <v>23269994.955500003</v>
          </cell>
          <cell r="R92">
            <v>0</v>
          </cell>
          <cell r="S92">
            <v>15871656.841610486</v>
          </cell>
          <cell r="T92">
            <v>1632164.38</v>
          </cell>
          <cell r="U92">
            <v>162674.10999999999</v>
          </cell>
          <cell r="V92">
            <v>337780.93189999997</v>
          </cell>
          <cell r="W92">
            <v>0</v>
          </cell>
          <cell r="X92">
            <v>44198302.00999999</v>
          </cell>
          <cell r="Y92">
            <v>6415905.4800000004</v>
          </cell>
          <cell r="Z92">
            <v>0</v>
          </cell>
          <cell r="AA92">
            <v>90824.41</v>
          </cell>
          <cell r="AB92">
            <v>529212096.80000007</v>
          </cell>
          <cell r="AC92">
            <v>1469490.27</v>
          </cell>
        </row>
        <row r="93">
          <cell r="A93" t="str">
            <v>NOV</v>
          </cell>
          <cell r="B93" t="str">
            <v>Ag &amp; Food Processing</v>
          </cell>
          <cell r="C93">
            <v>47523134</v>
          </cell>
          <cell r="D93">
            <v>47523134</v>
          </cell>
          <cell r="E93">
            <v>4128066.4166000001</v>
          </cell>
          <cell r="F93">
            <v>950774.70529999991</v>
          </cell>
          <cell r="G93">
            <v>3463654.76</v>
          </cell>
          <cell r="H93">
            <v>0</v>
          </cell>
          <cell r="I93">
            <v>22797.08846466984</v>
          </cell>
          <cell r="J93">
            <v>2192.31</v>
          </cell>
          <cell r="K93">
            <v>261.77</v>
          </cell>
          <cell r="L93">
            <v>3108.6139999999996</v>
          </cell>
          <cell r="M93">
            <v>0</v>
          </cell>
          <cell r="N93">
            <v>164346860.9940128</v>
          </cell>
          <cell r="O93">
            <v>7193432.6100000003</v>
          </cell>
          <cell r="P93">
            <v>2343083.65</v>
          </cell>
          <cell r="Q93">
            <v>17622189.770999998</v>
          </cell>
          <cell r="R93">
            <v>0</v>
          </cell>
          <cell r="S93">
            <v>3082951.7327311719</v>
          </cell>
          <cell r="T93">
            <v>301417.74</v>
          </cell>
          <cell r="U93">
            <v>204933.24</v>
          </cell>
          <cell r="V93">
            <v>1684693.88</v>
          </cell>
          <cell r="W93">
            <v>0</v>
          </cell>
          <cell r="X93">
            <v>1010857.47</v>
          </cell>
          <cell r="Y93">
            <v>3463654.76</v>
          </cell>
          <cell r="Z93">
            <v>0</v>
          </cell>
          <cell r="AA93">
            <v>1930.54</v>
          </cell>
          <cell r="AB93">
            <v>4850348.96</v>
          </cell>
          <cell r="AC93">
            <v>96484.5</v>
          </cell>
        </row>
        <row r="94">
          <cell r="A94" t="str">
            <v>NOV</v>
          </cell>
          <cell r="B94" t="str">
            <v>Schools &amp; Colleges</v>
          </cell>
          <cell r="C94">
            <v>47568591</v>
          </cell>
          <cell r="D94">
            <v>47568591</v>
          </cell>
          <cell r="E94">
            <v>2550104.7418</v>
          </cell>
          <cell r="F94">
            <v>550067.83689999999</v>
          </cell>
          <cell r="G94">
            <v>2799649.3</v>
          </cell>
          <cell r="H94">
            <v>0</v>
          </cell>
          <cell r="I94">
            <v>28892.278794176014</v>
          </cell>
          <cell r="J94">
            <v>134.11000000000001</v>
          </cell>
          <cell r="K94">
            <v>18.2</v>
          </cell>
          <cell r="L94">
            <v>2666.0880000000002</v>
          </cell>
          <cell r="M94">
            <v>0</v>
          </cell>
          <cell r="N94">
            <v>128046825.56012681</v>
          </cell>
          <cell r="O94">
            <v>307728.65999999997</v>
          </cell>
          <cell r="P94">
            <v>9779</v>
          </cell>
          <cell r="Q94">
            <v>8465101.1280000005</v>
          </cell>
          <cell r="R94">
            <v>0</v>
          </cell>
          <cell r="S94">
            <v>2635794.0523105087</v>
          </cell>
          <cell r="T94">
            <v>-9.14</v>
          </cell>
          <cell r="U94">
            <v>29.4</v>
          </cell>
          <cell r="V94">
            <v>454939.28</v>
          </cell>
          <cell r="W94">
            <v>0</v>
          </cell>
          <cell r="X94">
            <v>256685.41</v>
          </cell>
          <cell r="Y94">
            <v>2799649.3</v>
          </cell>
          <cell r="Z94">
            <v>0</v>
          </cell>
          <cell r="AA94">
            <v>115.91</v>
          </cell>
          <cell r="AB94">
            <v>297949.65999999997</v>
          </cell>
          <cell r="AC94">
            <v>-38.54</v>
          </cell>
        </row>
        <row r="95">
          <cell r="A95" t="str">
            <v>NOV</v>
          </cell>
          <cell r="B95" t="str">
            <v>Retail Stores</v>
          </cell>
          <cell r="C95">
            <v>20850872</v>
          </cell>
          <cell r="D95">
            <v>20850872</v>
          </cell>
          <cell r="E95">
            <v>2082988.1972000001</v>
          </cell>
          <cell r="F95">
            <v>775091.2476</v>
          </cell>
          <cell r="G95">
            <v>283813.69</v>
          </cell>
          <cell r="H95">
            <v>0</v>
          </cell>
          <cell r="I95">
            <v>21271.596533140018</v>
          </cell>
          <cell r="J95">
            <v>567.29</v>
          </cell>
          <cell r="K95">
            <v>436.91</v>
          </cell>
          <cell r="L95">
            <v>634.41199999999992</v>
          </cell>
          <cell r="M95">
            <v>0</v>
          </cell>
          <cell r="N95">
            <v>125946107.22913301</v>
          </cell>
          <cell r="O95">
            <v>1521522.74</v>
          </cell>
          <cell r="P95">
            <v>770511.04</v>
          </cell>
          <cell r="Q95">
            <v>2850685.176</v>
          </cell>
          <cell r="R95">
            <v>0</v>
          </cell>
          <cell r="S95">
            <v>17583.588</v>
          </cell>
          <cell r="T95">
            <v>3543.35</v>
          </cell>
          <cell r="U95">
            <v>58.509999999999764</v>
          </cell>
          <cell r="V95">
            <v>825.7</v>
          </cell>
          <cell r="W95">
            <v>0</v>
          </cell>
          <cell r="X95">
            <v>144624.71</v>
          </cell>
          <cell r="Y95">
            <v>283813.69</v>
          </cell>
          <cell r="Z95">
            <v>0</v>
          </cell>
          <cell r="AA95">
            <v>130.38</v>
          </cell>
          <cell r="AB95">
            <v>751011.7</v>
          </cell>
          <cell r="AC95">
            <v>3484.84</v>
          </cell>
        </row>
        <row r="96">
          <cell r="A96" t="str">
            <v>NOV</v>
          </cell>
          <cell r="B96" t="str">
            <v>Fab, Prcss &amp; Hvy Indl Mfg</v>
          </cell>
          <cell r="C96">
            <v>121849249</v>
          </cell>
          <cell r="D96">
            <v>121849249</v>
          </cell>
          <cell r="E96">
            <v>5530647.4443999995</v>
          </cell>
          <cell r="F96">
            <v>1546251.8752000001</v>
          </cell>
          <cell r="G96">
            <v>10409649.98</v>
          </cell>
          <cell r="H96">
            <v>0</v>
          </cell>
          <cell r="I96">
            <v>69225.227525006732</v>
          </cell>
          <cell r="J96">
            <v>1671.11</v>
          </cell>
          <cell r="K96">
            <v>1130.8699999999999</v>
          </cell>
          <cell r="L96">
            <v>10558.698</v>
          </cell>
          <cell r="M96">
            <v>0</v>
          </cell>
          <cell r="N96">
            <v>475376401.45399302</v>
          </cell>
          <cell r="O96">
            <v>14180391.530000001</v>
          </cell>
          <cell r="P96">
            <v>9994318.4000000022</v>
          </cell>
          <cell r="Q96">
            <v>98060853.628000021</v>
          </cell>
          <cell r="R96">
            <v>0</v>
          </cell>
          <cell r="S96">
            <v>18198035.099455945</v>
          </cell>
          <cell r="T96">
            <v>1414176.6</v>
          </cell>
          <cell r="U96">
            <v>1746.5600000000559</v>
          </cell>
          <cell r="V96">
            <v>4915533.7439999999</v>
          </cell>
          <cell r="W96">
            <v>0</v>
          </cell>
          <cell r="X96">
            <v>2240772.9700000002</v>
          </cell>
          <cell r="Y96">
            <v>10409649.98</v>
          </cell>
          <cell r="Z96">
            <v>0</v>
          </cell>
          <cell r="AA96">
            <v>540.24</v>
          </cell>
          <cell r="AB96">
            <v>4186073.13</v>
          </cell>
          <cell r="AC96">
            <v>1412430.04</v>
          </cell>
        </row>
        <row r="97">
          <cell r="A97" t="str">
            <v>NOV</v>
          </cell>
          <cell r="B97" t="str">
            <v>Hi-Tech Facilities</v>
          </cell>
          <cell r="C97">
            <v>11759803</v>
          </cell>
          <cell r="D97">
            <v>11759803</v>
          </cell>
          <cell r="E97">
            <v>1759342.7905999997</v>
          </cell>
          <cell r="F97">
            <v>271645.31230000005</v>
          </cell>
          <cell r="G97">
            <v>1366150.31</v>
          </cell>
          <cell r="H97">
            <v>0</v>
          </cell>
          <cell r="I97">
            <v>6532.0886490478697</v>
          </cell>
          <cell r="J97">
            <v>155.97999999999999</v>
          </cell>
          <cell r="K97">
            <v>14.12</v>
          </cell>
          <cell r="L97">
            <v>1828.6489999999999</v>
          </cell>
          <cell r="M97">
            <v>0</v>
          </cell>
          <cell r="N97">
            <v>44364926.587099597</v>
          </cell>
          <cell r="O97">
            <v>1567046.57</v>
          </cell>
          <cell r="P97">
            <v>160297.99</v>
          </cell>
          <cell r="Q97">
            <v>21352669.561000001</v>
          </cell>
          <cell r="R97">
            <v>0</v>
          </cell>
          <cell r="S97">
            <v>25523.813309561065</v>
          </cell>
          <cell r="T97">
            <v>11088</v>
          </cell>
          <cell r="U97">
            <v>0</v>
          </cell>
          <cell r="V97">
            <v>226731.95</v>
          </cell>
          <cell r="W97">
            <v>0</v>
          </cell>
          <cell r="X97">
            <v>177019.61</v>
          </cell>
          <cell r="Y97">
            <v>1366150.31</v>
          </cell>
          <cell r="Z97">
            <v>0</v>
          </cell>
          <cell r="AA97">
            <v>141.86000000000001</v>
          </cell>
          <cell r="AB97">
            <v>1406748.58</v>
          </cell>
          <cell r="AC97">
            <v>11088</v>
          </cell>
        </row>
        <row r="98">
          <cell r="A98" t="str">
            <v>NOV</v>
          </cell>
          <cell r="B98" t="str">
            <v>Medical Facilities</v>
          </cell>
          <cell r="C98">
            <v>21407152</v>
          </cell>
          <cell r="D98">
            <v>21407152</v>
          </cell>
          <cell r="E98">
            <v>757341.75120000006</v>
          </cell>
          <cell r="F98">
            <v>78588.584600000017</v>
          </cell>
          <cell r="G98">
            <v>420616.44</v>
          </cell>
          <cell r="H98">
            <v>0</v>
          </cell>
          <cell r="I98">
            <v>27753.153177169657</v>
          </cell>
          <cell r="J98">
            <v>0</v>
          </cell>
          <cell r="K98">
            <v>0</v>
          </cell>
          <cell r="L98">
            <v>277.79800000000006</v>
          </cell>
          <cell r="M98">
            <v>0</v>
          </cell>
          <cell r="N98">
            <v>68661112.057484001</v>
          </cell>
          <cell r="O98">
            <v>0</v>
          </cell>
          <cell r="P98">
            <v>0</v>
          </cell>
          <cell r="Q98">
            <v>2174455.56</v>
          </cell>
          <cell r="R98">
            <v>0</v>
          </cell>
          <cell r="S98">
            <v>494605</v>
          </cell>
          <cell r="T98">
            <v>0</v>
          </cell>
          <cell r="U98">
            <v>0</v>
          </cell>
          <cell r="V98">
            <v>8059.8</v>
          </cell>
          <cell r="W98">
            <v>0</v>
          </cell>
          <cell r="X98">
            <v>0</v>
          </cell>
          <cell r="Y98">
            <v>420616.44</v>
          </cell>
          <cell r="Z98">
            <v>0</v>
          </cell>
          <cell r="AA98">
            <v>0</v>
          </cell>
          <cell r="AB98">
            <v>0</v>
          </cell>
          <cell r="AC98">
            <v>0</v>
          </cell>
        </row>
        <row r="99">
          <cell r="A99" t="str">
            <v>NOV</v>
          </cell>
          <cell r="B99" t="str">
            <v>Large Commercial</v>
          </cell>
          <cell r="C99">
            <v>68595302</v>
          </cell>
          <cell r="D99">
            <v>68595302</v>
          </cell>
          <cell r="E99">
            <v>4591858.4023999991</v>
          </cell>
          <cell r="F99">
            <v>1057182.8391999998</v>
          </cell>
          <cell r="G99">
            <v>2094277.94</v>
          </cell>
          <cell r="H99">
            <v>0</v>
          </cell>
          <cell r="I99">
            <v>73838.296918087362</v>
          </cell>
          <cell r="J99">
            <v>671.49</v>
          </cell>
          <cell r="K99">
            <v>220.65</v>
          </cell>
          <cell r="L99">
            <v>2662.9490000000001</v>
          </cell>
          <cell r="M99">
            <v>0</v>
          </cell>
          <cell r="N99">
            <v>219609296.0400379</v>
          </cell>
          <cell r="O99">
            <v>4426696.3499999996</v>
          </cell>
          <cell r="P99">
            <v>1106110.82</v>
          </cell>
          <cell r="Q99">
            <v>16828186.783999998</v>
          </cell>
          <cell r="R99">
            <v>0</v>
          </cell>
          <cell r="S99">
            <v>2224825.1578322467</v>
          </cell>
          <cell r="T99">
            <v>8984.06</v>
          </cell>
          <cell r="U99">
            <v>5064.76</v>
          </cell>
          <cell r="V99">
            <v>46401.68</v>
          </cell>
          <cell r="W99">
            <v>0</v>
          </cell>
          <cell r="X99">
            <v>838482.27</v>
          </cell>
          <cell r="Y99">
            <v>2094277.94</v>
          </cell>
          <cell r="Z99">
            <v>0</v>
          </cell>
          <cell r="AA99">
            <v>450.84</v>
          </cell>
          <cell r="AB99">
            <v>3320585.53</v>
          </cell>
          <cell r="AC99">
            <v>3919.3</v>
          </cell>
        </row>
        <row r="100">
          <cell r="A100" t="str">
            <v>NOV</v>
          </cell>
          <cell r="B100" t="str">
            <v>Hospitality Facilities</v>
          </cell>
          <cell r="C100">
            <v>11793097</v>
          </cell>
          <cell r="D100">
            <v>11793097</v>
          </cell>
          <cell r="E100">
            <v>1172656.2930000001</v>
          </cell>
          <cell r="F100">
            <v>105022.65150000001</v>
          </cell>
          <cell r="G100">
            <v>170246.39</v>
          </cell>
          <cell r="H100">
            <v>0</v>
          </cell>
          <cell r="I100">
            <v>7577.0826254285475</v>
          </cell>
          <cell r="J100">
            <v>40.4</v>
          </cell>
          <cell r="K100">
            <v>17.579999999999998</v>
          </cell>
          <cell r="L100">
            <v>71.984999999999999</v>
          </cell>
          <cell r="M100">
            <v>0</v>
          </cell>
          <cell r="N100">
            <v>37330060.295922801</v>
          </cell>
          <cell r="O100">
            <v>277420.71999999997</v>
          </cell>
          <cell r="P100">
            <v>136029.34</v>
          </cell>
          <cell r="Q100">
            <v>1128932.4409999999</v>
          </cell>
          <cell r="R100">
            <v>0</v>
          </cell>
          <cell r="S100">
            <v>33302.25</v>
          </cell>
          <cell r="T100">
            <v>2813.49</v>
          </cell>
          <cell r="U100">
            <v>1137.55</v>
          </cell>
          <cell r="V100">
            <v>41279.919999999998</v>
          </cell>
          <cell r="W100">
            <v>0</v>
          </cell>
          <cell r="X100">
            <v>38021.26</v>
          </cell>
          <cell r="Y100">
            <v>170246.39</v>
          </cell>
          <cell r="Z100">
            <v>0</v>
          </cell>
          <cell r="AA100">
            <v>22.82</v>
          </cell>
          <cell r="AB100">
            <v>141391.38</v>
          </cell>
          <cell r="AC100">
            <v>1675.94</v>
          </cell>
        </row>
        <row r="101">
          <cell r="A101" t="str">
            <v>NOV</v>
          </cell>
          <cell r="B101" t="str">
            <v>Res New Construction</v>
          </cell>
          <cell r="C101">
            <v>26264217</v>
          </cell>
          <cell r="D101">
            <v>26264217</v>
          </cell>
          <cell r="E101">
            <v>1990262.4524000003</v>
          </cell>
          <cell r="F101">
            <v>113027.77919999999</v>
          </cell>
          <cell r="G101">
            <v>2577925</v>
          </cell>
          <cell r="H101">
            <v>0</v>
          </cell>
          <cell r="I101">
            <v>9015.1305056540205</v>
          </cell>
          <cell r="J101">
            <v>38.770000000000003</v>
          </cell>
          <cell r="K101">
            <v>24.12</v>
          </cell>
          <cell r="L101">
            <v>1206.2935696000002</v>
          </cell>
          <cell r="M101">
            <v>0</v>
          </cell>
          <cell r="N101">
            <v>13357136.488374671</v>
          </cell>
          <cell r="O101">
            <v>36762.400000000001</v>
          </cell>
          <cell r="P101">
            <v>22461.599999999999</v>
          </cell>
          <cell r="Q101">
            <v>1659011.2</v>
          </cell>
          <cell r="R101">
            <v>0</v>
          </cell>
          <cell r="S101">
            <v>2454487.1347570699</v>
          </cell>
          <cell r="T101">
            <v>7798.98</v>
          </cell>
          <cell r="U101">
            <v>4624</v>
          </cell>
          <cell r="V101">
            <v>449065.6</v>
          </cell>
          <cell r="W101">
            <v>0</v>
          </cell>
          <cell r="X101">
            <v>168305</v>
          </cell>
          <cell r="Y101">
            <v>2577925</v>
          </cell>
          <cell r="Z101">
            <v>0</v>
          </cell>
          <cell r="AA101">
            <v>14.65</v>
          </cell>
          <cell r="AB101">
            <v>14300.8</v>
          </cell>
          <cell r="AC101">
            <v>3174.98</v>
          </cell>
        </row>
        <row r="102">
          <cell r="A102" t="str">
            <v>NOV</v>
          </cell>
          <cell r="B102" t="str">
            <v>Education &amp; Training</v>
          </cell>
          <cell r="C102">
            <v>41154602</v>
          </cell>
          <cell r="D102">
            <v>41154602</v>
          </cell>
          <cell r="E102">
            <v>8447311.8112000003</v>
          </cell>
          <cell r="F102">
            <v>1151232.4146</v>
          </cell>
          <cell r="G102" t="str">
            <v>N/A</v>
          </cell>
          <cell r="H102">
            <v>0</v>
          </cell>
          <cell r="I102" t="str">
            <v>N/A</v>
          </cell>
          <cell r="J102" t="str">
            <v>N/A</v>
          </cell>
          <cell r="K102" t="str">
            <v>N/A</v>
          </cell>
          <cell r="L102" t="str">
            <v>N/A</v>
          </cell>
          <cell r="M102">
            <v>0</v>
          </cell>
          <cell r="N102" t="str">
            <v>N/A</v>
          </cell>
          <cell r="O102" t="str">
            <v>N/A</v>
          </cell>
          <cell r="P102" t="str">
            <v>N/A</v>
          </cell>
          <cell r="Q102" t="str">
            <v>N/A</v>
          </cell>
          <cell r="R102">
            <v>0</v>
          </cell>
          <cell r="S102" t="str">
            <v>N/A</v>
          </cell>
          <cell r="T102" t="str">
            <v>N/A</v>
          </cell>
          <cell r="U102" t="str">
            <v>N/A</v>
          </cell>
          <cell r="V102" t="str">
            <v>N/A</v>
          </cell>
          <cell r="W102">
            <v>0</v>
          </cell>
          <cell r="X102" t="str">
            <v>N/A</v>
          </cell>
          <cell r="Y102" t="str">
            <v>N/A</v>
          </cell>
          <cell r="Z102">
            <v>0</v>
          </cell>
          <cell r="AA102" t="str">
            <v>N/A</v>
          </cell>
          <cell r="AB102" t="str">
            <v>N/A</v>
          </cell>
          <cell r="AC102" t="str">
            <v>N/A</v>
          </cell>
        </row>
        <row r="103">
          <cell r="A103" t="str">
            <v>NOV</v>
          </cell>
          <cell r="B103" t="str">
            <v>Codes &amp; Standards</v>
          </cell>
          <cell r="C103">
            <v>4635754</v>
          </cell>
          <cell r="D103">
            <v>4635754</v>
          </cell>
          <cell r="E103">
            <v>1070394.8400000001</v>
          </cell>
          <cell r="F103">
            <v>130883.22</v>
          </cell>
          <cell r="G103" t="str">
            <v>N/A</v>
          </cell>
          <cell r="H103">
            <v>0</v>
          </cell>
          <cell r="I103" t="str">
            <v>N/A</v>
          </cell>
          <cell r="J103" t="str">
            <v>N/A</v>
          </cell>
          <cell r="K103" t="str">
            <v>N/A</v>
          </cell>
          <cell r="L103" t="str">
            <v>N/A</v>
          </cell>
          <cell r="M103">
            <v>0</v>
          </cell>
          <cell r="N103" t="str">
            <v>N/A</v>
          </cell>
          <cell r="O103" t="str">
            <v>N/A</v>
          </cell>
          <cell r="P103" t="str">
            <v>N/A</v>
          </cell>
          <cell r="Q103" t="str">
            <v>N/A</v>
          </cell>
          <cell r="R103">
            <v>0</v>
          </cell>
          <cell r="S103" t="str">
            <v>N/A</v>
          </cell>
          <cell r="T103" t="str">
            <v>N/A</v>
          </cell>
          <cell r="U103" t="str">
            <v>N/A</v>
          </cell>
          <cell r="V103" t="str">
            <v>N/A</v>
          </cell>
          <cell r="W103">
            <v>0</v>
          </cell>
          <cell r="X103" t="str">
            <v>N/A</v>
          </cell>
          <cell r="Y103" t="str">
            <v>N/A</v>
          </cell>
          <cell r="Z103">
            <v>0</v>
          </cell>
          <cell r="AA103" t="str">
            <v>N/A</v>
          </cell>
          <cell r="AB103" t="str">
            <v>N/A</v>
          </cell>
          <cell r="AC103" t="str">
            <v>N/A</v>
          </cell>
        </row>
        <row r="104">
          <cell r="A104" t="str">
            <v>NOV</v>
          </cell>
          <cell r="B104" t="str">
            <v>Emerging Technologies</v>
          </cell>
          <cell r="C104">
            <v>11260376</v>
          </cell>
          <cell r="D104">
            <v>11260376</v>
          </cell>
          <cell r="E104">
            <v>909850.23</v>
          </cell>
          <cell r="F104">
            <v>116880.62</v>
          </cell>
          <cell r="G104" t="str">
            <v>N/A</v>
          </cell>
          <cell r="H104">
            <v>0</v>
          </cell>
          <cell r="I104" t="str">
            <v>N/A</v>
          </cell>
          <cell r="J104" t="str">
            <v>N/A</v>
          </cell>
          <cell r="K104" t="str">
            <v>N/A</v>
          </cell>
          <cell r="L104" t="str">
            <v>N/A</v>
          </cell>
          <cell r="M104">
            <v>0</v>
          </cell>
          <cell r="N104" t="str">
            <v>N/A</v>
          </cell>
          <cell r="O104" t="str">
            <v>N/A</v>
          </cell>
          <cell r="P104" t="str">
            <v>N/A</v>
          </cell>
          <cell r="Q104" t="str">
            <v>N/A</v>
          </cell>
          <cell r="R104">
            <v>0</v>
          </cell>
          <cell r="S104" t="str">
            <v>N/A</v>
          </cell>
          <cell r="T104" t="str">
            <v>N/A</v>
          </cell>
          <cell r="U104" t="str">
            <v>N/A</v>
          </cell>
          <cell r="V104" t="str">
            <v>N/A</v>
          </cell>
          <cell r="W104">
            <v>0</v>
          </cell>
          <cell r="X104" t="str">
            <v>N/A</v>
          </cell>
          <cell r="Y104" t="str">
            <v>N/A</v>
          </cell>
          <cell r="Z104">
            <v>0</v>
          </cell>
          <cell r="AA104" t="str">
            <v>N/A</v>
          </cell>
          <cell r="AB104" t="str">
            <v>N/A</v>
          </cell>
          <cell r="AC104" t="str">
            <v>N/A</v>
          </cell>
        </row>
        <row r="105">
          <cell r="A105" t="str">
            <v>NOV</v>
          </cell>
          <cell r="B105" t="str">
            <v>Statewide Marketing &amp; Info</v>
          </cell>
          <cell r="C105">
            <v>26948382</v>
          </cell>
          <cell r="D105">
            <v>26948382</v>
          </cell>
          <cell r="E105">
            <v>31.59</v>
          </cell>
          <cell r="F105">
            <v>0</v>
          </cell>
          <cell r="G105" t="str">
            <v>N/A</v>
          </cell>
          <cell r="H105">
            <v>0</v>
          </cell>
          <cell r="I105" t="str">
            <v>N/A</v>
          </cell>
          <cell r="J105" t="str">
            <v>N/A</v>
          </cell>
          <cell r="K105" t="str">
            <v>N/A</v>
          </cell>
          <cell r="L105" t="str">
            <v>N/A</v>
          </cell>
          <cell r="M105">
            <v>0</v>
          </cell>
          <cell r="N105" t="str">
            <v>N/A</v>
          </cell>
          <cell r="O105" t="str">
            <v>N/A</v>
          </cell>
          <cell r="P105" t="str">
            <v>N/A</v>
          </cell>
          <cell r="Q105" t="str">
            <v>N/A</v>
          </cell>
          <cell r="R105">
            <v>0</v>
          </cell>
          <cell r="S105" t="str">
            <v>N/A</v>
          </cell>
          <cell r="T105" t="str">
            <v>N/A</v>
          </cell>
          <cell r="U105" t="str">
            <v>N/A</v>
          </cell>
          <cell r="V105" t="str">
            <v>N/A</v>
          </cell>
          <cell r="W105">
            <v>0</v>
          </cell>
          <cell r="X105" t="str">
            <v>N/A</v>
          </cell>
          <cell r="Y105" t="str">
            <v>N/A</v>
          </cell>
          <cell r="Z105">
            <v>0</v>
          </cell>
          <cell r="AA105" t="str">
            <v>N/A</v>
          </cell>
          <cell r="AB105" t="str">
            <v>N/A</v>
          </cell>
          <cell r="AC105" t="str">
            <v>N/A</v>
          </cell>
        </row>
        <row r="106">
          <cell r="A106" t="str">
            <v>NOV</v>
          </cell>
          <cell r="B106" t="str">
            <v>Low Income EE (3)  (1 YR Budgets/Goals)</v>
          </cell>
          <cell r="C106">
            <v>90094498</v>
          </cell>
          <cell r="D106">
            <v>90094498</v>
          </cell>
          <cell r="E106">
            <v>74998760.829999998</v>
          </cell>
          <cell r="F106">
            <v>6707496.9200000009</v>
          </cell>
          <cell r="G106" t="str">
            <v>N/A</v>
          </cell>
          <cell r="H106">
            <v>0</v>
          </cell>
          <cell r="I106">
            <v>5551</v>
          </cell>
          <cell r="J106">
            <v>5179.7727630100007</v>
          </cell>
          <cell r="K106">
            <v>378.94807987000058</v>
          </cell>
          <cell r="L106" t="str">
            <v>N/A</v>
          </cell>
          <cell r="M106">
            <v>0</v>
          </cell>
          <cell r="N106">
            <v>26282000</v>
          </cell>
          <cell r="O106">
            <v>23791394.990000002</v>
          </cell>
          <cell r="P106">
            <v>1911842.14</v>
          </cell>
          <cell r="Q106" t="str">
            <v>N/A</v>
          </cell>
          <cell r="R106">
            <v>0</v>
          </cell>
          <cell r="S106">
            <v>1370000</v>
          </cell>
          <cell r="T106">
            <v>1200944.03</v>
          </cell>
          <cell r="U106">
            <v>91507.10999999987</v>
          </cell>
          <cell r="V106" t="str">
            <v>N/A</v>
          </cell>
          <cell r="W106">
            <v>0</v>
          </cell>
          <cell r="X106" t="str">
            <v>N/A</v>
          </cell>
          <cell r="Y106" t="str">
            <v>N/A</v>
          </cell>
          <cell r="Z106">
            <v>0</v>
          </cell>
          <cell r="AA106">
            <v>4800.8246831400002</v>
          </cell>
          <cell r="AB106">
            <v>21879552.849999998</v>
          </cell>
          <cell r="AC106">
            <v>1109436.92</v>
          </cell>
        </row>
        <row r="107">
          <cell r="A107" t="str">
            <v>DEC</v>
          </cell>
          <cell r="B107" t="str">
            <v>Mass Market</v>
          </cell>
          <cell r="C107">
            <v>405857712</v>
          </cell>
          <cell r="D107">
            <v>405857712</v>
          </cell>
          <cell r="E107">
            <v>83705229.187600002</v>
          </cell>
          <cell r="F107">
            <v>16313568.358399998</v>
          </cell>
          <cell r="G107">
            <v>5635371.4000000004</v>
          </cell>
          <cell r="H107">
            <v>0</v>
          </cell>
          <cell r="I107">
            <v>334053.85427348199</v>
          </cell>
          <cell r="J107">
            <v>134550.84813269999</v>
          </cell>
          <cell r="K107">
            <v>14969.218132699985</v>
          </cell>
          <cell r="L107">
            <v>3818.0863101</v>
          </cell>
          <cell r="M107">
            <v>0</v>
          </cell>
          <cell r="N107">
            <v>1728133316.3078108</v>
          </cell>
          <cell r="O107">
            <v>787764525.20319998</v>
          </cell>
          <cell r="P107">
            <v>75483421.283200145</v>
          </cell>
          <cell r="Q107">
            <v>18481395.405099999</v>
          </cell>
          <cell r="R107">
            <v>0</v>
          </cell>
          <cell r="S107">
            <v>15871656.841610486</v>
          </cell>
          <cell r="T107">
            <v>3054884.9718999998</v>
          </cell>
          <cell r="U107">
            <v>1422720.5918999999</v>
          </cell>
          <cell r="V107">
            <v>91714.428799999994</v>
          </cell>
          <cell r="W107">
            <v>0</v>
          </cell>
          <cell r="X107">
            <v>52171257.509999998</v>
          </cell>
          <cell r="Y107">
            <v>5635371.4000000004</v>
          </cell>
          <cell r="Z107">
            <v>0</v>
          </cell>
          <cell r="AA107">
            <v>119581.63</v>
          </cell>
          <cell r="AB107">
            <v>712281103.91999984</v>
          </cell>
          <cell r="AC107">
            <v>1632164.38</v>
          </cell>
        </row>
        <row r="108">
          <cell r="A108" t="str">
            <v>DEC</v>
          </cell>
          <cell r="B108" t="str">
            <v>Ag &amp; Food Processing</v>
          </cell>
          <cell r="C108">
            <v>47523134</v>
          </cell>
          <cell r="D108">
            <v>47523134</v>
          </cell>
          <cell r="E108">
            <v>6374090.0773</v>
          </cell>
          <cell r="F108">
            <v>2246023.6607000004</v>
          </cell>
          <cell r="G108">
            <v>3187790.57</v>
          </cell>
          <cell r="H108">
            <v>0</v>
          </cell>
          <cell r="I108">
            <v>22797.08846466984</v>
          </cell>
          <cell r="J108">
            <v>3307.567</v>
          </cell>
          <cell r="K108">
            <v>1115.2570000000001</v>
          </cell>
          <cell r="L108">
            <v>3512.3609999999999</v>
          </cell>
          <cell r="M108">
            <v>0</v>
          </cell>
          <cell r="N108">
            <v>164346860.9940128</v>
          </cell>
          <cell r="O108">
            <v>10418546.109999999</v>
          </cell>
          <cell r="P108">
            <v>3225113.5</v>
          </cell>
          <cell r="Q108">
            <v>21501861.487</v>
          </cell>
          <cell r="R108">
            <v>0</v>
          </cell>
          <cell r="S108">
            <v>3082951.7327311719</v>
          </cell>
          <cell r="T108">
            <v>1320746.1399999999</v>
          </cell>
          <cell r="U108">
            <v>1019328.4</v>
          </cell>
          <cell r="V108">
            <v>1101306.22</v>
          </cell>
          <cell r="W108">
            <v>0</v>
          </cell>
          <cell r="X108">
            <v>2206246.11</v>
          </cell>
          <cell r="Y108">
            <v>3187790.57</v>
          </cell>
          <cell r="Z108">
            <v>0</v>
          </cell>
          <cell r="AA108">
            <v>2192.31</v>
          </cell>
          <cell r="AB108">
            <v>7193432.6100000003</v>
          </cell>
          <cell r="AC108">
            <v>301417.74</v>
          </cell>
        </row>
        <row r="109">
          <cell r="A109" t="str">
            <v>DEC</v>
          </cell>
          <cell r="B109" t="str">
            <v>Schools &amp; Colleges</v>
          </cell>
          <cell r="C109">
            <v>47568591</v>
          </cell>
          <cell r="D109">
            <v>47568591</v>
          </cell>
          <cell r="E109">
            <v>4516542.9128999999</v>
          </cell>
          <cell r="F109">
            <v>1966438.1711000002</v>
          </cell>
          <cell r="G109">
            <v>3043061.19</v>
          </cell>
          <cell r="H109">
            <v>0</v>
          </cell>
          <cell r="I109">
            <v>28892.278794176014</v>
          </cell>
          <cell r="J109">
            <v>298.20499999999998</v>
          </cell>
          <cell r="K109">
            <v>164.095</v>
          </cell>
          <cell r="L109">
            <v>3935.1039999999998</v>
          </cell>
          <cell r="M109">
            <v>0</v>
          </cell>
          <cell r="N109">
            <v>128046825.56012681</v>
          </cell>
          <cell r="O109">
            <v>1441889.26</v>
          </cell>
          <cell r="P109">
            <v>1134160.6000000001</v>
          </cell>
          <cell r="Q109">
            <v>9117320.1279999986</v>
          </cell>
          <cell r="R109">
            <v>0</v>
          </cell>
          <cell r="S109">
            <v>2635794.0523105087</v>
          </cell>
          <cell r="T109">
            <v>80034.86</v>
          </cell>
          <cell r="U109">
            <v>80044</v>
          </cell>
          <cell r="V109">
            <v>462348.36</v>
          </cell>
          <cell r="W109">
            <v>0</v>
          </cell>
          <cell r="X109">
            <v>874642.96</v>
          </cell>
          <cell r="Y109">
            <v>3043061.19</v>
          </cell>
          <cell r="Z109">
            <v>0</v>
          </cell>
          <cell r="AA109">
            <v>134.11000000000001</v>
          </cell>
          <cell r="AB109">
            <v>307728.65999999997</v>
          </cell>
          <cell r="AC109">
            <v>-9.14</v>
          </cell>
        </row>
        <row r="110">
          <cell r="A110" t="str">
            <v>DEC</v>
          </cell>
          <cell r="B110" t="str">
            <v>Retail Stores</v>
          </cell>
          <cell r="C110">
            <v>20850872</v>
          </cell>
          <cell r="D110">
            <v>20850872</v>
          </cell>
          <cell r="E110">
            <v>3142025.6816000002</v>
          </cell>
          <cell r="F110">
            <v>1059037.4844000002</v>
          </cell>
          <cell r="G110">
            <v>272074.81</v>
          </cell>
          <cell r="H110">
            <v>0</v>
          </cell>
          <cell r="I110">
            <v>21271.596533140018</v>
          </cell>
          <cell r="J110">
            <v>796.04600000000005</v>
          </cell>
          <cell r="K110">
            <v>228.75600000000009</v>
          </cell>
          <cell r="L110">
            <v>529.43200000000002</v>
          </cell>
          <cell r="M110">
            <v>0</v>
          </cell>
          <cell r="N110">
            <v>125946107.22913301</v>
          </cell>
          <cell r="O110">
            <v>2115449.2000000002</v>
          </cell>
          <cell r="P110">
            <v>593926.46</v>
          </cell>
          <cell r="Q110">
            <v>3370742.1289999997</v>
          </cell>
          <cell r="R110">
            <v>0</v>
          </cell>
          <cell r="S110">
            <v>17583.588</v>
          </cell>
          <cell r="T110">
            <v>6986.51</v>
          </cell>
          <cell r="U110">
            <v>3443.16</v>
          </cell>
          <cell r="V110">
            <v>1183.22</v>
          </cell>
          <cell r="W110">
            <v>0</v>
          </cell>
          <cell r="X110">
            <v>258388.52</v>
          </cell>
          <cell r="Y110">
            <v>272074.81</v>
          </cell>
          <cell r="Z110">
            <v>0</v>
          </cell>
          <cell r="AA110">
            <v>567.29</v>
          </cell>
          <cell r="AB110">
            <v>1521522.74</v>
          </cell>
          <cell r="AC110">
            <v>3543.35</v>
          </cell>
        </row>
        <row r="111">
          <cell r="A111" t="str">
            <v>DEC</v>
          </cell>
          <cell r="B111" t="str">
            <v>Fab, Prcss &amp; Hvy Indl Mfg</v>
          </cell>
          <cell r="C111">
            <v>121849249</v>
          </cell>
          <cell r="D111">
            <v>121849249</v>
          </cell>
          <cell r="E111">
            <v>10314198.5132</v>
          </cell>
          <cell r="F111">
            <v>4783551.0687999995</v>
          </cell>
          <cell r="G111">
            <v>8823807.8800000008</v>
          </cell>
          <cell r="H111">
            <v>0</v>
          </cell>
          <cell r="I111">
            <v>69225.227525006732</v>
          </cell>
          <cell r="J111">
            <v>3771.4679999999998</v>
          </cell>
          <cell r="K111">
            <v>2100.3580000000002</v>
          </cell>
          <cell r="L111">
            <v>8550.5370000000003</v>
          </cell>
          <cell r="M111">
            <v>0</v>
          </cell>
          <cell r="N111">
            <v>475376401.45399302</v>
          </cell>
          <cell r="O111">
            <v>34448673.093999997</v>
          </cell>
          <cell r="P111">
            <v>20268281.563999996</v>
          </cell>
          <cell r="Q111">
            <v>76091752.098000005</v>
          </cell>
          <cell r="R111">
            <v>0</v>
          </cell>
          <cell r="S111">
            <v>18198035.099455945</v>
          </cell>
          <cell r="T111">
            <v>3301966.22</v>
          </cell>
          <cell r="U111">
            <v>1887789.62</v>
          </cell>
          <cell r="V111">
            <v>4321845.1279999996</v>
          </cell>
          <cell r="W111">
            <v>0</v>
          </cell>
          <cell r="X111">
            <v>5360233.57</v>
          </cell>
          <cell r="Y111">
            <v>8823807.8800000008</v>
          </cell>
          <cell r="Z111">
            <v>0</v>
          </cell>
          <cell r="AA111">
            <v>1671.11</v>
          </cell>
          <cell r="AB111">
            <v>14180391.530000001</v>
          </cell>
          <cell r="AC111">
            <v>1414176.6</v>
          </cell>
        </row>
        <row r="112">
          <cell r="A112" t="str">
            <v>DEC</v>
          </cell>
          <cell r="B112" t="str">
            <v>Hi-Tech Facilities</v>
          </cell>
          <cell r="C112">
            <v>11759803</v>
          </cell>
          <cell r="D112">
            <v>11759803</v>
          </cell>
          <cell r="E112">
            <v>2222920.8943000003</v>
          </cell>
          <cell r="F112">
            <v>463578.10369999998</v>
          </cell>
          <cell r="G112">
            <v>1963539.69</v>
          </cell>
          <cell r="H112">
            <v>0</v>
          </cell>
          <cell r="I112">
            <v>6532.0886490478697</v>
          </cell>
          <cell r="J112">
            <v>261.48199999999997</v>
          </cell>
          <cell r="K112">
            <v>105.50199999999998</v>
          </cell>
          <cell r="L112">
            <v>2133.1709999999998</v>
          </cell>
          <cell r="M112">
            <v>0</v>
          </cell>
          <cell r="N112">
            <v>44364926.587099597</v>
          </cell>
          <cell r="O112">
            <v>2523705.67</v>
          </cell>
          <cell r="P112">
            <v>956659.1</v>
          </cell>
          <cell r="Q112">
            <v>24206216.894000001</v>
          </cell>
          <cell r="R112">
            <v>0</v>
          </cell>
          <cell r="S112">
            <v>25523.813309561065</v>
          </cell>
          <cell r="T112">
            <v>38484.949999999997</v>
          </cell>
          <cell r="U112">
            <v>27396.95</v>
          </cell>
          <cell r="V112">
            <v>493980.4</v>
          </cell>
          <cell r="W112">
            <v>0</v>
          </cell>
          <cell r="X112">
            <v>311596.42</v>
          </cell>
          <cell r="Y112">
            <v>1963539.69</v>
          </cell>
          <cell r="Z112">
            <v>0</v>
          </cell>
          <cell r="AA112">
            <v>155.97999999999999</v>
          </cell>
          <cell r="AB112">
            <v>1567046.57</v>
          </cell>
          <cell r="AC112">
            <v>11088</v>
          </cell>
        </row>
        <row r="113">
          <cell r="A113" t="str">
            <v>DEC</v>
          </cell>
          <cell r="B113" t="str">
            <v>Medical Facilities</v>
          </cell>
          <cell r="C113">
            <v>21407152</v>
          </cell>
          <cell r="D113">
            <v>21407152</v>
          </cell>
          <cell r="E113">
            <v>914670.98860000004</v>
          </cell>
          <cell r="F113">
            <v>157329.23740000001</v>
          </cell>
          <cell r="G113">
            <v>478444.44</v>
          </cell>
          <cell r="H113">
            <v>0</v>
          </cell>
          <cell r="I113">
            <v>27753.153177169657</v>
          </cell>
          <cell r="J113">
            <v>0</v>
          </cell>
          <cell r="K113">
            <v>0</v>
          </cell>
          <cell r="L113">
            <v>343.22280000000001</v>
          </cell>
          <cell r="M113">
            <v>0</v>
          </cell>
          <cell r="N113">
            <v>68661112.057484001</v>
          </cell>
          <cell r="O113">
            <v>0</v>
          </cell>
          <cell r="P113">
            <v>0</v>
          </cell>
          <cell r="Q113">
            <v>2467718.824</v>
          </cell>
          <cell r="R113">
            <v>0</v>
          </cell>
          <cell r="S113">
            <v>494605</v>
          </cell>
          <cell r="T113">
            <v>0</v>
          </cell>
          <cell r="U113">
            <v>0</v>
          </cell>
          <cell r="V113">
            <v>25149.53</v>
          </cell>
          <cell r="W113">
            <v>0</v>
          </cell>
          <cell r="X113">
            <v>16035</v>
          </cell>
          <cell r="Y113">
            <v>478444.44</v>
          </cell>
          <cell r="Z113">
            <v>0</v>
          </cell>
          <cell r="AA113">
            <v>0</v>
          </cell>
          <cell r="AB113">
            <v>0</v>
          </cell>
          <cell r="AC113">
            <v>0</v>
          </cell>
        </row>
        <row r="114">
          <cell r="A114" t="str">
            <v>DEC</v>
          </cell>
          <cell r="B114" t="str">
            <v>Large Commercial</v>
          </cell>
          <cell r="C114">
            <v>68595302</v>
          </cell>
          <cell r="D114">
            <v>68595302</v>
          </cell>
          <cell r="E114">
            <v>6407950.9772000005</v>
          </cell>
          <cell r="F114">
            <v>1816092.5747999998</v>
          </cell>
          <cell r="G114">
            <v>2209841.46</v>
          </cell>
          <cell r="H114">
            <v>0</v>
          </cell>
          <cell r="I114">
            <v>73838.296918087362</v>
          </cell>
          <cell r="J114">
            <v>858.02</v>
          </cell>
          <cell r="K114">
            <v>186.53</v>
          </cell>
          <cell r="L114">
            <v>2866.11</v>
          </cell>
          <cell r="M114">
            <v>0</v>
          </cell>
          <cell r="N114">
            <v>219609296.0400379</v>
          </cell>
          <cell r="O114">
            <v>5672999.6500000004</v>
          </cell>
          <cell r="P114">
            <v>1246303.3</v>
          </cell>
          <cell r="Q114">
            <v>18133806.164000001</v>
          </cell>
          <cell r="R114">
            <v>0</v>
          </cell>
          <cell r="S114">
            <v>2224825.1578322467</v>
          </cell>
          <cell r="T114">
            <v>79994.16</v>
          </cell>
          <cell r="U114">
            <v>71010.100000000006</v>
          </cell>
          <cell r="V114">
            <v>42907.28</v>
          </cell>
          <cell r="W114">
            <v>0</v>
          </cell>
          <cell r="X114">
            <v>1301257.6399999999</v>
          </cell>
          <cell r="Y114">
            <v>2209841.46</v>
          </cell>
          <cell r="Z114">
            <v>0</v>
          </cell>
          <cell r="AA114">
            <v>671.49</v>
          </cell>
          <cell r="AB114">
            <v>4426696.3499999996</v>
          </cell>
          <cell r="AC114">
            <v>8984.06</v>
          </cell>
        </row>
        <row r="115">
          <cell r="A115" t="str">
            <v>DEC</v>
          </cell>
          <cell r="B115" t="str">
            <v>Hospitality Facilities</v>
          </cell>
          <cell r="C115">
            <v>11793097</v>
          </cell>
          <cell r="D115">
            <v>11793097</v>
          </cell>
          <cell r="E115">
            <v>1598026.5715000001</v>
          </cell>
          <cell r="F115">
            <v>425370.27850000001</v>
          </cell>
          <cell r="G115">
            <v>143944.22</v>
          </cell>
          <cell r="H115">
            <v>0</v>
          </cell>
          <cell r="I115">
            <v>7577.0826254285475</v>
          </cell>
          <cell r="J115">
            <v>62.559000000000005</v>
          </cell>
          <cell r="K115">
            <v>22.159000000000006</v>
          </cell>
          <cell r="L115">
            <v>71.984999999999999</v>
          </cell>
          <cell r="M115">
            <v>0</v>
          </cell>
          <cell r="N115">
            <v>37330060.295922801</v>
          </cell>
          <cell r="O115">
            <v>395766.85</v>
          </cell>
          <cell r="P115">
            <v>118346.13</v>
          </cell>
          <cell r="Q115">
            <v>968624.321</v>
          </cell>
          <cell r="R115">
            <v>0</v>
          </cell>
          <cell r="S115">
            <v>33302.25</v>
          </cell>
          <cell r="T115">
            <v>16872.503000000001</v>
          </cell>
          <cell r="U115">
            <v>14059.013000000001</v>
          </cell>
          <cell r="V115">
            <v>39307.32</v>
          </cell>
          <cell r="W115">
            <v>0</v>
          </cell>
          <cell r="X115">
            <v>67613.94</v>
          </cell>
          <cell r="Y115">
            <v>143944.22</v>
          </cell>
          <cell r="Z115">
            <v>0</v>
          </cell>
          <cell r="AA115">
            <v>40.4</v>
          </cell>
          <cell r="AB115">
            <v>277420.71999999997</v>
          </cell>
          <cell r="AC115">
            <v>2813.49</v>
          </cell>
        </row>
        <row r="116">
          <cell r="A116" t="str">
            <v>DEC</v>
          </cell>
          <cell r="B116" t="str">
            <v>Res New Construction</v>
          </cell>
          <cell r="C116">
            <v>26264217</v>
          </cell>
          <cell r="D116">
            <v>26264217</v>
          </cell>
          <cell r="E116">
            <v>2402364.3272000002</v>
          </cell>
          <cell r="F116">
            <v>412101.87480000005</v>
          </cell>
          <cell r="G116">
            <v>2426515</v>
          </cell>
          <cell r="H116">
            <v>0</v>
          </cell>
          <cell r="I116">
            <v>9015.1305056540205</v>
          </cell>
          <cell r="J116">
            <v>56.656323199999996</v>
          </cell>
          <cell r="K116">
            <v>17.886323199999993</v>
          </cell>
          <cell r="L116">
            <v>1095.6832672</v>
          </cell>
          <cell r="M116">
            <v>0</v>
          </cell>
          <cell r="N116">
            <v>13357136.488374671</v>
          </cell>
          <cell r="O116">
            <v>81976</v>
          </cell>
          <cell r="P116">
            <v>45213.599999999999</v>
          </cell>
          <cell r="Q116">
            <v>1414298.4</v>
          </cell>
          <cell r="R116">
            <v>0</v>
          </cell>
          <cell r="S116">
            <v>2454487.1347570699</v>
          </cell>
          <cell r="T116">
            <v>11307.776</v>
          </cell>
          <cell r="U116">
            <v>3508.7960000000003</v>
          </cell>
          <cell r="V116">
            <v>432518.40000000002</v>
          </cell>
          <cell r="W116">
            <v>0</v>
          </cell>
          <cell r="X116">
            <v>204515</v>
          </cell>
          <cell r="Y116">
            <v>2426515</v>
          </cell>
          <cell r="Z116">
            <v>0</v>
          </cell>
          <cell r="AA116">
            <v>38.770000000000003</v>
          </cell>
          <cell r="AB116">
            <v>36762.400000000001</v>
          </cell>
          <cell r="AC116">
            <v>7798.98</v>
          </cell>
        </row>
        <row r="117">
          <cell r="A117" t="str">
            <v>DEC</v>
          </cell>
          <cell r="B117" t="str">
            <v>Education &amp; Training</v>
          </cell>
          <cell r="C117">
            <v>41154602</v>
          </cell>
          <cell r="D117">
            <v>41154602</v>
          </cell>
          <cell r="E117">
            <v>9755857.8486000001</v>
          </cell>
          <cell r="F117">
            <v>1308546.0374</v>
          </cell>
          <cell r="G117" t="str">
            <v>N/A</v>
          </cell>
          <cell r="H117">
            <v>0</v>
          </cell>
          <cell r="I117" t="str">
            <v>N/A</v>
          </cell>
          <cell r="J117" t="str">
            <v>N/A</v>
          </cell>
          <cell r="K117" t="str">
            <v>N/A</v>
          </cell>
          <cell r="L117" t="str">
            <v>N/A</v>
          </cell>
          <cell r="M117">
            <v>0</v>
          </cell>
          <cell r="N117" t="str">
            <v>N/A</v>
          </cell>
          <cell r="O117" t="str">
            <v>N/A</v>
          </cell>
          <cell r="P117" t="str">
            <v>N/A</v>
          </cell>
          <cell r="Q117" t="str">
            <v>N/A</v>
          </cell>
          <cell r="R117">
            <v>0</v>
          </cell>
          <cell r="S117" t="str">
            <v>N/A</v>
          </cell>
          <cell r="T117" t="str">
            <v>N/A</v>
          </cell>
          <cell r="U117" t="str">
            <v>N/A</v>
          </cell>
          <cell r="V117" t="str">
            <v>N/A</v>
          </cell>
          <cell r="W117">
            <v>0</v>
          </cell>
          <cell r="X117" t="str">
            <v>N/A</v>
          </cell>
          <cell r="Y117" t="str">
            <v>N/A</v>
          </cell>
          <cell r="Z117">
            <v>0</v>
          </cell>
          <cell r="AA117" t="str">
            <v>N/A</v>
          </cell>
          <cell r="AB117" t="str">
            <v>N/A</v>
          </cell>
          <cell r="AC117" t="str">
            <v>N/A</v>
          </cell>
        </row>
        <row r="118">
          <cell r="A118" t="str">
            <v>DEC</v>
          </cell>
          <cell r="B118" t="str">
            <v>Codes &amp; Standards</v>
          </cell>
          <cell r="C118">
            <v>4635754</v>
          </cell>
          <cell r="D118">
            <v>4635754</v>
          </cell>
          <cell r="E118">
            <v>1006937.13</v>
          </cell>
          <cell r="F118">
            <v>-63457.71</v>
          </cell>
          <cell r="G118" t="str">
            <v>N/A</v>
          </cell>
          <cell r="H118">
            <v>0</v>
          </cell>
          <cell r="I118" t="str">
            <v>N/A</v>
          </cell>
          <cell r="J118">
            <v>11490</v>
          </cell>
          <cell r="K118" t="str">
            <v>N/A</v>
          </cell>
          <cell r="L118" t="str">
            <v>N/A</v>
          </cell>
          <cell r="M118">
            <v>0</v>
          </cell>
          <cell r="N118" t="str">
            <v>N/A</v>
          </cell>
          <cell r="O118">
            <v>38000000</v>
          </cell>
          <cell r="P118" t="str">
            <v>N/A</v>
          </cell>
          <cell r="Q118" t="str">
            <v>N/A</v>
          </cell>
          <cell r="R118">
            <v>0</v>
          </cell>
          <cell r="S118" t="str">
            <v>N/A</v>
          </cell>
          <cell r="T118">
            <v>950000</v>
          </cell>
          <cell r="U118" t="str">
            <v>N/A</v>
          </cell>
          <cell r="V118" t="str">
            <v>N/A</v>
          </cell>
          <cell r="W118">
            <v>0</v>
          </cell>
          <cell r="X118" t="str">
            <v>N/A</v>
          </cell>
          <cell r="Y118" t="str">
            <v>N/A</v>
          </cell>
          <cell r="Z118">
            <v>0</v>
          </cell>
          <cell r="AA118" t="str">
            <v>N/A</v>
          </cell>
          <cell r="AB118" t="str">
            <v>N/A</v>
          </cell>
          <cell r="AC118" t="str">
            <v>N/A</v>
          </cell>
        </row>
        <row r="119">
          <cell r="A119" t="str">
            <v>DEC</v>
          </cell>
          <cell r="B119" t="str">
            <v>Emerging Technologies</v>
          </cell>
          <cell r="C119">
            <v>11260376</v>
          </cell>
          <cell r="D119">
            <v>11260376</v>
          </cell>
          <cell r="E119">
            <v>1171262.0900000001</v>
          </cell>
          <cell r="F119">
            <v>261411.86</v>
          </cell>
          <cell r="G119" t="str">
            <v>N/A</v>
          </cell>
          <cell r="H119">
            <v>0</v>
          </cell>
          <cell r="I119" t="str">
            <v>N/A</v>
          </cell>
          <cell r="J119" t="str">
            <v>N/A</v>
          </cell>
          <cell r="K119" t="str">
            <v>N/A</v>
          </cell>
          <cell r="L119" t="str">
            <v>N/A</v>
          </cell>
          <cell r="M119">
            <v>0</v>
          </cell>
          <cell r="N119" t="str">
            <v>N/A</v>
          </cell>
          <cell r="O119" t="str">
            <v>N/A</v>
          </cell>
          <cell r="P119" t="str">
            <v>N/A</v>
          </cell>
          <cell r="Q119" t="str">
            <v>N/A</v>
          </cell>
          <cell r="R119">
            <v>0</v>
          </cell>
          <cell r="S119" t="str">
            <v>N/A</v>
          </cell>
          <cell r="T119" t="str">
            <v>N/A</v>
          </cell>
          <cell r="U119" t="str">
            <v>N/A</v>
          </cell>
          <cell r="V119" t="str">
            <v>N/A</v>
          </cell>
          <cell r="W119">
            <v>0</v>
          </cell>
          <cell r="X119" t="str">
            <v>N/A</v>
          </cell>
          <cell r="Y119" t="str">
            <v>N/A</v>
          </cell>
          <cell r="Z119">
            <v>0</v>
          </cell>
          <cell r="AA119" t="str">
            <v>N/A</v>
          </cell>
          <cell r="AB119" t="str">
            <v>N/A</v>
          </cell>
          <cell r="AC119" t="str">
            <v>N/A</v>
          </cell>
        </row>
        <row r="120">
          <cell r="A120" t="str">
            <v>DEC</v>
          </cell>
          <cell r="B120" t="str">
            <v>Statewide Marketing &amp; Info</v>
          </cell>
          <cell r="C120">
            <v>26948382</v>
          </cell>
          <cell r="D120">
            <v>26948382</v>
          </cell>
          <cell r="E120">
            <v>8700334.5899999999</v>
          </cell>
          <cell r="F120">
            <v>8700303</v>
          </cell>
          <cell r="G120" t="str">
            <v>N/A</v>
          </cell>
          <cell r="H120">
            <v>0</v>
          </cell>
          <cell r="I120" t="str">
            <v>N/A</v>
          </cell>
          <cell r="J120" t="str">
            <v>N/A</v>
          </cell>
          <cell r="K120" t="str">
            <v>N/A</v>
          </cell>
          <cell r="L120" t="str">
            <v>N/A</v>
          </cell>
          <cell r="M120">
            <v>0</v>
          </cell>
          <cell r="N120" t="str">
            <v>N/A</v>
          </cell>
          <cell r="O120" t="str">
            <v>N/A</v>
          </cell>
          <cell r="P120" t="str">
            <v>N/A</v>
          </cell>
          <cell r="Q120" t="str">
            <v>N/A</v>
          </cell>
          <cell r="R120">
            <v>0</v>
          </cell>
          <cell r="S120" t="str">
            <v>N/A</v>
          </cell>
          <cell r="T120" t="str">
            <v>N/A</v>
          </cell>
          <cell r="U120" t="str">
            <v>N/A</v>
          </cell>
          <cell r="V120" t="str">
            <v>N/A</v>
          </cell>
          <cell r="W120">
            <v>0</v>
          </cell>
          <cell r="X120" t="str">
            <v>N/A</v>
          </cell>
          <cell r="Y120" t="str">
            <v>N/A</v>
          </cell>
          <cell r="Z120">
            <v>0</v>
          </cell>
          <cell r="AA120" t="str">
            <v>N/A</v>
          </cell>
          <cell r="AB120" t="str">
            <v>N/A</v>
          </cell>
          <cell r="AC120" t="str">
            <v>N/A</v>
          </cell>
        </row>
        <row r="121">
          <cell r="A121" t="str">
            <v>DEC</v>
          </cell>
          <cell r="B121" t="str">
            <v>Low Income EE (3)  (1 YR Budgets/Goals)</v>
          </cell>
          <cell r="C121">
            <v>90094498</v>
          </cell>
          <cell r="D121">
            <v>90094498</v>
          </cell>
          <cell r="E121">
            <v>87130107.710000008</v>
          </cell>
          <cell r="F121">
            <v>12131346.880000001</v>
          </cell>
          <cell r="G121" t="str">
            <v>N/A</v>
          </cell>
          <cell r="H121">
            <v>0</v>
          </cell>
          <cell r="I121">
            <v>5551</v>
          </cell>
          <cell r="J121">
            <v>5754.9372810000013</v>
          </cell>
          <cell r="K121">
            <v>575.1645179900006</v>
          </cell>
          <cell r="L121" t="str">
            <v>N/A</v>
          </cell>
          <cell r="M121">
            <v>0</v>
          </cell>
          <cell r="N121">
            <v>26282000</v>
          </cell>
          <cell r="O121">
            <v>26629309.779999994</v>
          </cell>
          <cell r="P121">
            <v>2837914.7899999917</v>
          </cell>
          <cell r="Q121" t="str">
            <v>N/A</v>
          </cell>
          <cell r="R121">
            <v>0</v>
          </cell>
          <cell r="S121">
            <v>1370000</v>
          </cell>
          <cell r="T121">
            <v>1391585.57</v>
          </cell>
          <cell r="U121">
            <v>190641.54</v>
          </cell>
          <cell r="V121" t="str">
            <v>N/A</v>
          </cell>
          <cell r="W121">
            <v>0</v>
          </cell>
          <cell r="X121" t="str">
            <v>N/A</v>
          </cell>
          <cell r="Y121" t="str">
            <v>N/A</v>
          </cell>
          <cell r="Z121">
            <v>0</v>
          </cell>
          <cell r="AA121">
            <v>5179.7727630100007</v>
          </cell>
          <cell r="AB121">
            <v>23791394.990000002</v>
          </cell>
          <cell r="AC121">
            <v>1200944.03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Done"/>
      <sheetName val="Years"/>
      <sheetName val="2.1 Done"/>
      <sheetName val="3.1 Done"/>
      <sheetName val="4.1 Done"/>
      <sheetName val="5.1 Done"/>
      <sheetName val="6.1 Done"/>
      <sheetName val="7.1 Done"/>
      <sheetName val="5.2 Done"/>
      <sheetName val="1.3 Done"/>
      <sheetName val="2.3 Done"/>
      <sheetName val="3.3 Done"/>
      <sheetName val="4.3 Done"/>
      <sheetName val="7.3 Done"/>
      <sheetName val="1.4 Done"/>
      <sheetName val="2.4 Done"/>
      <sheetName val="3.4 Done"/>
      <sheetName val="4.4 Done"/>
      <sheetName val="7.4 Done"/>
      <sheetName val="TA 2.1 Done"/>
      <sheetName val="TA 3.1 Done"/>
      <sheetName val="TA 4.1 Done"/>
      <sheetName val="TA 5.1 Done"/>
      <sheetName val="TA 7.1 Done"/>
      <sheetName val="TA 2.2 Done"/>
      <sheetName val="TA 3.2 Done"/>
      <sheetName val="TA 4.2 Done"/>
      <sheetName val="TA 7.2 Done"/>
      <sheetName val="TA 2.4A Done"/>
      <sheetName val="TA 2.4B Done"/>
      <sheetName val="TA 3.4A Done"/>
      <sheetName val="TA 3.4B Done"/>
      <sheetName val="TA 6.1 Done"/>
      <sheetName val="TA 6.2 Done"/>
      <sheetName val="TA 6.3 Done"/>
      <sheetName val="TA 8.1 Done"/>
      <sheetName val="TA 8.2 Done"/>
      <sheetName val="TA 8.3 Done"/>
      <sheetName val="99 $EE"/>
      <sheetName val="99 $EE Commitments"/>
      <sheetName val="99 $&quot;Bridge&quot;"/>
      <sheetName val="99 $LI"/>
      <sheetName val="00 $EE"/>
      <sheetName val="PY99 E-4 DONE"/>
      <sheetName val="PY99 E-1"/>
      <sheetName val="Calculations"/>
      <sheetName val="Look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Name val="Output"/>
      <sheetName val="Calculations"/>
      <sheetName val="CostG"/>
      <sheetName val="CostE"/>
      <sheetName val="PolicyManual"/>
      <sheetName val="Partnerships"/>
      <sheetName val="Month"/>
      <sheetName val="Business"/>
    </sheetNames>
    <sheetDataSet>
      <sheetData sheetId="0" refreshError="1"/>
      <sheetData sheetId="1"/>
      <sheetData sheetId="2" refreshError="1"/>
      <sheetData sheetId="3" refreshError="1">
        <row r="8">
          <cell r="K8">
            <v>300</v>
          </cell>
        </row>
      </sheetData>
      <sheetData sheetId="4" refreshError="1"/>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Guidelines - A"/>
      <sheetName val="ESPI_Program_Expenditure - C "/>
      <sheetName val="2018 Components - C"/>
      <sheetName val="2017 Earning Rates &amp; Caps"/>
      <sheetName val="2017 Budget"/>
      <sheetName val="Components"/>
      <sheetName val="UAFCB"/>
      <sheetName val="DO NOT TOU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avings&amp;DemandRedx(Gross)"/>
      <sheetName val="T-2 EnvImpacts(Gross)"/>
      <sheetName val="T-3 Exp's"/>
      <sheetName val="T-4 CE(Net)"/>
      <sheetName val="T-5 RatepayerImpcts"/>
      <sheetName val="T-6 EndUse"/>
      <sheetName val="T-7 Commitments"/>
      <sheetName val="T-8 SharehldrPerfInc'ves"/>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externalLinkPath" Target="file:///C:\mm5\My%20Documents\EE\ESPI\Guidlines%20for%20Sep%201,%20ESPI%20AL\2018-2%20ESPI%20Filing%20Guidelines.xlsx" TargetMode="External"/><Relationship Id="rId2" Type="http://schemas.openxmlformats.org/officeDocument/2006/relationships/externalLinkPath" Target="file:///C:\mm5\My%20Documents\EE\ESPI\Guidlines%20for%20Sep%201,%20ESPI%20AL\2018-2%20ESPI%20Filing%20Guidelines.xlsx" TargetMode="External"/><Relationship Id="rId1" Type="http://schemas.openxmlformats.org/officeDocument/2006/relationships/externalLinkPath" Target="file:///C:\mm5\My%20Documents\EE\ESPI\Guidlines%20for%20Sep%201,%20ESPI%20AL\2018-2%20ESPI%20Filing%20Guidelines.xlsx"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0"/>
  <sheetViews>
    <sheetView showGridLines="0" showZeros="0" tabSelected="1" zoomScaleNormal="100" zoomScaleSheetLayoutView="100" workbookViewId="0"/>
  </sheetViews>
  <sheetFormatPr defaultColWidth="8" defaultRowHeight="15.5" outlineLevelRow="1"/>
  <cols>
    <col min="1" max="1" width="54.54296875" style="1" customWidth="1"/>
    <col min="2" max="2" width="19.54296875" style="1" customWidth="1"/>
    <col min="3" max="3" width="21.7265625" style="1" customWidth="1"/>
    <col min="4" max="4" width="14.26953125" style="1" customWidth="1"/>
    <col min="5" max="16384" width="8" style="1"/>
  </cols>
  <sheetData>
    <row r="1" spans="1:4" ht="16" thickBot="1">
      <c r="A1" s="12" t="s">
        <v>0</v>
      </c>
      <c r="B1" s="220" t="s">
        <v>1</v>
      </c>
      <c r="C1" s="13" t="s">
        <v>2</v>
      </c>
      <c r="D1" s="29" t="s">
        <v>3</v>
      </c>
    </row>
    <row r="2" spans="1:4" ht="16" thickTop="1">
      <c r="A2" s="6" t="s">
        <v>534</v>
      </c>
      <c r="B2" s="7"/>
      <c r="C2" s="7"/>
      <c r="D2" s="30"/>
    </row>
    <row r="3" spans="1:4" ht="17" thickBot="1">
      <c r="A3" s="5" t="s">
        <v>4</v>
      </c>
      <c r="D3" s="31"/>
    </row>
    <row r="4" spans="1:4" ht="31" thickBot="1">
      <c r="A4" s="8" t="s">
        <v>5</v>
      </c>
      <c r="B4" s="234" t="s">
        <v>382</v>
      </c>
      <c r="C4" s="234" t="s">
        <v>383</v>
      </c>
      <c r="D4" s="235" t="s">
        <v>384</v>
      </c>
    </row>
    <row r="5" spans="1:4" ht="16" thickBot="1">
      <c r="A5" s="289" t="s">
        <v>379</v>
      </c>
      <c r="B5" s="370">
        <v>8.5480131190349109</v>
      </c>
      <c r="C5" s="236"/>
      <c r="D5" s="32"/>
    </row>
    <row r="6" spans="1:4" ht="15.75" hidden="1" customHeight="1" outlineLevel="1">
      <c r="A6" s="9" t="s">
        <v>6</v>
      </c>
      <c r="B6" s="335"/>
      <c r="C6" s="14"/>
      <c r="D6" s="33"/>
    </row>
    <row r="7" spans="1:4" hidden="1" outlineLevel="1">
      <c r="A7" s="9" t="s">
        <v>7</v>
      </c>
      <c r="B7" s="335"/>
      <c r="C7" s="14"/>
      <c r="D7" s="33"/>
    </row>
    <row r="8" spans="1:4" hidden="1" outlineLevel="1">
      <c r="A8" s="9" t="s">
        <v>8</v>
      </c>
      <c r="B8" s="335"/>
      <c r="C8" s="3"/>
      <c r="D8" s="33"/>
    </row>
    <row r="9" spans="1:4" hidden="1" outlineLevel="1">
      <c r="A9" s="9" t="s">
        <v>9</v>
      </c>
      <c r="B9" s="335">
        <v>8.5480131190349109</v>
      </c>
      <c r="C9" s="14"/>
      <c r="D9" s="33"/>
    </row>
    <row r="10" spans="1:4" hidden="1" outlineLevel="1">
      <c r="A10" s="9" t="s">
        <v>10</v>
      </c>
      <c r="B10" s="335"/>
      <c r="C10" s="14"/>
      <c r="D10" s="33"/>
    </row>
    <row r="11" spans="1:4" hidden="1" outlineLevel="1">
      <c r="A11" s="9" t="s">
        <v>11</v>
      </c>
      <c r="B11" s="335"/>
      <c r="C11" s="14"/>
      <c r="D11" s="33"/>
    </row>
    <row r="12" spans="1:4" hidden="1" outlineLevel="1">
      <c r="A12" s="9" t="s">
        <v>12</v>
      </c>
      <c r="B12" s="335"/>
      <c r="C12" s="14"/>
      <c r="D12" s="33"/>
    </row>
    <row r="13" spans="1:4" ht="20.149999999999999" hidden="1" customHeight="1" outlineLevel="1" thickBot="1">
      <c r="A13" s="11" t="s">
        <v>13</v>
      </c>
      <c r="B13" s="371">
        <v>8.5480131190349109</v>
      </c>
      <c r="C13" s="290"/>
      <c r="D13" s="34"/>
    </row>
    <row r="14" spans="1:4" ht="20.149999999999999" customHeight="1" collapsed="1" thickTop="1" thickBot="1">
      <c r="A14" s="188" t="s">
        <v>380</v>
      </c>
      <c r="B14" s="372">
        <v>81.418731543452907</v>
      </c>
      <c r="C14" s="189"/>
      <c r="D14" s="190"/>
    </row>
    <row r="15" spans="1:4" ht="20.149999999999999" hidden="1" customHeight="1" outlineLevel="1" thickTop="1">
      <c r="A15" s="9" t="s">
        <v>6</v>
      </c>
      <c r="B15" s="335"/>
      <c r="C15" s="15"/>
      <c r="D15" s="33"/>
    </row>
    <row r="16" spans="1:4" ht="20.149999999999999" hidden="1" customHeight="1" outlineLevel="1">
      <c r="A16" s="9" t="s">
        <v>7</v>
      </c>
      <c r="B16" s="335"/>
      <c r="C16" s="15"/>
      <c r="D16" s="33"/>
    </row>
    <row r="17" spans="1:4" ht="20.149999999999999" hidden="1" customHeight="1" outlineLevel="1">
      <c r="A17" s="9" t="s">
        <v>8</v>
      </c>
      <c r="B17" s="335"/>
      <c r="C17" s="3"/>
      <c r="D17" s="33"/>
    </row>
    <row r="18" spans="1:4" ht="20.149999999999999" hidden="1" customHeight="1" outlineLevel="1">
      <c r="A18" s="9" t="s">
        <v>9</v>
      </c>
      <c r="B18" s="335">
        <v>81.418731543452907</v>
      </c>
      <c r="C18" s="15"/>
      <c r="D18" s="33"/>
    </row>
    <row r="19" spans="1:4" ht="20.149999999999999" hidden="1" customHeight="1" outlineLevel="1">
      <c r="A19" s="9" t="s">
        <v>10</v>
      </c>
      <c r="B19" s="335"/>
      <c r="C19" s="15"/>
      <c r="D19" s="33"/>
    </row>
    <row r="20" spans="1:4" ht="20.149999999999999" hidden="1" customHeight="1" outlineLevel="1">
      <c r="A20" s="9" t="s">
        <v>11</v>
      </c>
      <c r="B20" s="335"/>
      <c r="C20" s="15"/>
      <c r="D20" s="33"/>
    </row>
    <row r="21" spans="1:4" ht="20.149999999999999" hidden="1" customHeight="1" outlineLevel="1">
      <c r="A21" s="9" t="s">
        <v>12</v>
      </c>
      <c r="B21" s="335"/>
      <c r="C21" s="15"/>
      <c r="D21" s="33"/>
    </row>
    <row r="22" spans="1:4" ht="20.149999999999999" hidden="1" customHeight="1" outlineLevel="1" thickBot="1">
      <c r="A22" s="11" t="s">
        <v>14</v>
      </c>
      <c r="B22" s="371">
        <v>81.418731543452907</v>
      </c>
      <c r="C22" s="291"/>
      <c r="D22" s="35"/>
    </row>
    <row r="23" spans="1:4" ht="20.149999999999999" customHeight="1" collapsed="1" thickTop="1" thickBot="1">
      <c r="A23" s="10" t="s">
        <v>516</v>
      </c>
      <c r="B23" s="373">
        <v>55.343096062936304</v>
      </c>
      <c r="C23" s="196">
        <v>48</v>
      </c>
      <c r="D23" s="369">
        <v>1.1529811679778397</v>
      </c>
    </row>
    <row r="24" spans="1:4" ht="20.149999999999999" hidden="1" customHeight="1" outlineLevel="1">
      <c r="A24" s="9" t="s">
        <v>6</v>
      </c>
      <c r="B24" s="335"/>
      <c r="C24" s="15"/>
      <c r="D24" s="33"/>
    </row>
    <row r="25" spans="1:4" ht="20.149999999999999" hidden="1" customHeight="1" outlineLevel="1">
      <c r="A25" s="9" t="s">
        <v>7</v>
      </c>
      <c r="B25" s="335"/>
      <c r="C25" s="15"/>
      <c r="D25" s="33"/>
    </row>
    <row r="26" spans="1:4" ht="20.149999999999999" hidden="1" customHeight="1" outlineLevel="1">
      <c r="A26" s="9" t="s">
        <v>8</v>
      </c>
      <c r="B26" s="335"/>
      <c r="C26" s="17"/>
      <c r="D26" s="33"/>
    </row>
    <row r="27" spans="1:4" ht="20.149999999999999" hidden="1" customHeight="1" outlineLevel="1">
      <c r="A27" s="9" t="s">
        <v>9</v>
      </c>
      <c r="B27" s="335">
        <v>54.991678062936302</v>
      </c>
      <c r="C27" s="15"/>
      <c r="D27" s="33"/>
    </row>
    <row r="28" spans="1:4" ht="20.149999999999999" hidden="1" customHeight="1" outlineLevel="1">
      <c r="A28" s="9" t="s">
        <v>10</v>
      </c>
      <c r="B28" s="336"/>
      <c r="C28" s="15"/>
      <c r="D28" s="33"/>
    </row>
    <row r="29" spans="1:4" ht="20.149999999999999" hidden="1" customHeight="1" outlineLevel="1">
      <c r="A29" s="9" t="s">
        <v>11</v>
      </c>
      <c r="B29" s="336"/>
      <c r="C29" s="15"/>
      <c r="D29" s="33"/>
    </row>
    <row r="30" spans="1:4" ht="20.149999999999999" hidden="1" customHeight="1" outlineLevel="1">
      <c r="A30" s="9" t="s">
        <v>12</v>
      </c>
      <c r="B30" s="335">
        <v>0.35141800000000001</v>
      </c>
      <c r="C30" s="15"/>
      <c r="D30" s="33"/>
    </row>
    <row r="31" spans="1:4" ht="20.149999999999999" hidden="1" customHeight="1" outlineLevel="1" thickBot="1">
      <c r="A31" s="11" t="s">
        <v>15</v>
      </c>
      <c r="B31" s="374">
        <v>55.343096062936304</v>
      </c>
      <c r="C31" s="292"/>
      <c r="D31" s="35"/>
    </row>
    <row r="32" spans="1:4" ht="20.149999999999999" customHeight="1" collapsed="1" thickTop="1" thickBot="1">
      <c r="A32" s="65" t="s">
        <v>517</v>
      </c>
      <c r="B32" s="375">
        <v>562.31574523572294</v>
      </c>
      <c r="C32" s="66"/>
      <c r="D32" s="67"/>
    </row>
    <row r="33" spans="1:4" ht="20.149999999999999" hidden="1" customHeight="1" outlineLevel="1">
      <c r="A33" s="191" t="s">
        <v>6</v>
      </c>
      <c r="B33" s="337"/>
      <c r="C33" s="192"/>
      <c r="D33" s="33"/>
    </row>
    <row r="34" spans="1:4" ht="20.149999999999999" hidden="1" customHeight="1" outlineLevel="1">
      <c r="A34" s="9" t="s">
        <v>7</v>
      </c>
      <c r="B34" s="335"/>
      <c r="C34" s="15"/>
      <c r="D34" s="33"/>
    </row>
    <row r="35" spans="1:4" ht="20.149999999999999" hidden="1" customHeight="1" outlineLevel="1">
      <c r="A35" s="9" t="s">
        <v>8</v>
      </c>
      <c r="B35" s="335"/>
      <c r="C35" s="15"/>
      <c r="D35" s="33"/>
    </row>
    <row r="36" spans="1:4" ht="20.149999999999999" hidden="1" customHeight="1" outlineLevel="1">
      <c r="A36" s="9" t="s">
        <v>9</v>
      </c>
      <c r="B36" s="335">
        <v>557.72775123572296</v>
      </c>
      <c r="C36" s="15"/>
      <c r="D36" s="33"/>
    </row>
    <row r="37" spans="1:4" ht="20.149999999999999" hidden="1" customHeight="1" outlineLevel="1">
      <c r="A37" s="9" t="s">
        <v>10</v>
      </c>
      <c r="B37" s="335"/>
      <c r="C37" s="15"/>
      <c r="D37" s="33"/>
    </row>
    <row r="38" spans="1:4" ht="20.149999999999999" hidden="1" customHeight="1" outlineLevel="1">
      <c r="A38" s="9" t="s">
        <v>11</v>
      </c>
      <c r="B38" s="335"/>
      <c r="C38" s="15"/>
      <c r="D38" s="33"/>
    </row>
    <row r="39" spans="1:4" ht="20.149999999999999" hidden="1" customHeight="1" outlineLevel="1">
      <c r="A39" s="9" t="s">
        <v>12</v>
      </c>
      <c r="B39" s="335">
        <v>4.5879940000000001</v>
      </c>
      <c r="C39" s="15"/>
      <c r="D39" s="33"/>
    </row>
    <row r="40" spans="1:4" ht="20.149999999999999" hidden="1" customHeight="1" outlineLevel="1" thickBot="1">
      <c r="A40" s="11" t="s">
        <v>16</v>
      </c>
      <c r="B40" s="374">
        <v>562.31574523572294</v>
      </c>
      <c r="C40" s="293"/>
      <c r="D40" s="36"/>
    </row>
    <row r="41" spans="1:4" ht="20.149999999999999" customHeight="1" collapsed="1" thickTop="1" thickBot="1">
      <c r="A41" s="188" t="s">
        <v>381</v>
      </c>
      <c r="B41" s="372">
        <v>1.9144529661358198</v>
      </c>
      <c r="C41" s="189"/>
      <c r="D41" s="190"/>
    </row>
    <row r="42" spans="1:4" ht="20.149999999999999" hidden="1" customHeight="1" outlineLevel="1" thickTop="1">
      <c r="A42" s="2" t="s">
        <v>6</v>
      </c>
      <c r="B42" s="3"/>
      <c r="C42" s="3"/>
      <c r="D42" s="33"/>
    </row>
    <row r="43" spans="1:4" ht="20.149999999999999" hidden="1" customHeight="1" outlineLevel="1">
      <c r="A43" s="2" t="s">
        <v>7</v>
      </c>
      <c r="B43" s="3"/>
      <c r="C43" s="3"/>
      <c r="D43" s="33"/>
    </row>
    <row r="44" spans="1:4" ht="20.149999999999999" hidden="1" customHeight="1" outlineLevel="1">
      <c r="A44" s="2" t="s">
        <v>8</v>
      </c>
      <c r="B44" s="16"/>
      <c r="C44" s="3"/>
      <c r="D44" s="33"/>
    </row>
    <row r="45" spans="1:4" ht="20.149999999999999" hidden="1" customHeight="1" outlineLevel="1">
      <c r="A45" s="2" t="s">
        <v>9</v>
      </c>
      <c r="B45" s="335">
        <v>1.9144529661358198</v>
      </c>
      <c r="C45" s="3"/>
      <c r="D45" s="33"/>
    </row>
    <row r="46" spans="1:4" ht="20.149999999999999" hidden="1" customHeight="1" outlineLevel="1">
      <c r="A46" s="9" t="s">
        <v>10</v>
      </c>
      <c r="B46" s="3"/>
      <c r="C46" s="3"/>
      <c r="D46" s="33"/>
    </row>
    <row r="47" spans="1:4" ht="20.149999999999999" hidden="1" customHeight="1" outlineLevel="1">
      <c r="A47" s="9" t="s">
        <v>11</v>
      </c>
      <c r="B47" s="3"/>
      <c r="C47" s="3"/>
      <c r="D47" s="33"/>
    </row>
    <row r="48" spans="1:4" ht="20.149999999999999" hidden="1" customHeight="1" outlineLevel="1">
      <c r="A48" s="9" t="s">
        <v>12</v>
      </c>
      <c r="B48" s="3"/>
      <c r="C48" s="3"/>
      <c r="D48" s="33"/>
    </row>
    <row r="49" spans="1:5" ht="20.149999999999999" hidden="1" customHeight="1" outlineLevel="1" thickBot="1">
      <c r="A49" s="4" t="s">
        <v>17</v>
      </c>
      <c r="B49" s="371">
        <v>1.9144529661358198</v>
      </c>
      <c r="C49" s="294"/>
      <c r="D49" s="35"/>
    </row>
    <row r="50" spans="1:5" ht="16" collapsed="1" thickTop="1">
      <c r="A50" s="194"/>
      <c r="B50" s="194"/>
      <c r="C50" s="194"/>
      <c r="D50" s="193"/>
    </row>
    <row r="51" spans="1:5">
      <c r="A51" s="193"/>
      <c r="B51" s="193"/>
      <c r="C51" s="193"/>
      <c r="D51" s="193"/>
    </row>
    <row r="52" spans="1:5">
      <c r="A52" s="195" t="s">
        <v>385</v>
      </c>
    </row>
    <row r="53" spans="1:5">
      <c r="A53" s="195" t="s">
        <v>18</v>
      </c>
    </row>
    <row r="54" spans="1:5" ht="31.5" customHeight="1">
      <c r="A54" s="387" t="s">
        <v>528</v>
      </c>
      <c r="B54" s="387"/>
      <c r="C54" s="387"/>
      <c r="D54" s="387"/>
    </row>
    <row r="55" spans="1:5" ht="31.5" customHeight="1">
      <c r="A55" s="387" t="s">
        <v>530</v>
      </c>
      <c r="B55" s="387"/>
      <c r="C55" s="387"/>
      <c r="D55" s="387"/>
      <c r="E55" s="230"/>
    </row>
    <row r="56" spans="1:5">
      <c r="A56" s="195"/>
    </row>
    <row r="57" spans="1:5">
      <c r="A57" s="195"/>
    </row>
    <row r="58" spans="1:5" ht="15.65" customHeight="1">
      <c r="A58" s="387"/>
      <c r="B58" s="387"/>
      <c r="C58" s="387"/>
      <c r="D58" s="387"/>
    </row>
    <row r="59" spans="1:5">
      <c r="A59" s="195"/>
      <c r="B59" s="287"/>
      <c r="C59" s="287"/>
      <c r="D59" s="287"/>
    </row>
    <row r="60" spans="1:5">
      <c r="A60" s="387"/>
      <c r="B60" s="387"/>
      <c r="C60" s="387"/>
      <c r="D60" s="387"/>
      <c r="E60" s="230"/>
    </row>
    <row r="61" spans="1:5">
      <c r="A61" s="230"/>
      <c r="B61" s="230"/>
      <c r="C61" s="230"/>
      <c r="D61" s="230"/>
      <c r="E61" s="230"/>
    </row>
    <row r="69" spans="2:2">
      <c r="B69" s="202"/>
    </row>
    <row r="70" spans="2:2">
      <c r="B70" s="202"/>
    </row>
  </sheetData>
  <mergeCells count="4">
    <mergeCell ref="A58:D58"/>
    <mergeCell ref="A54:D54"/>
    <mergeCell ref="A55:D55"/>
    <mergeCell ref="A60:D60"/>
  </mergeCells>
  <pageMargins left="0.75" right="0.75" top="1" bottom="1" header="0.5" footer="0.5"/>
  <pageSetup scale="81" orientation="portrait" horizontalDpi="1200" verticalDpi="1200" r:id="rId1"/>
  <headerFooter alignWithMargins="0">
    <oddFooter>&amp;LSDGE 2009 Annual Report&amp;CPage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
  <sheetViews>
    <sheetView showGridLines="0" workbookViewId="0"/>
  </sheetViews>
  <sheetFormatPr defaultColWidth="9.1796875" defaultRowHeight="14.5"/>
  <cols>
    <col min="1" max="1" width="38.453125" style="23" customWidth="1"/>
    <col min="2" max="2" width="19.54296875" style="23" customWidth="1"/>
    <col min="3" max="3" width="19.453125" style="23" customWidth="1"/>
    <col min="4" max="4" width="11.7265625" style="23" customWidth="1"/>
    <col min="5" max="5" width="12" style="23" customWidth="1"/>
    <col min="6" max="6" width="13.453125" style="23" customWidth="1"/>
    <col min="7" max="7" width="11.26953125" style="23" customWidth="1"/>
    <col min="8" max="16384" width="9.1796875" style="23"/>
  </cols>
  <sheetData>
    <row r="1" spans="1:7" ht="16" thickBot="1">
      <c r="A1" s="173" t="s">
        <v>0</v>
      </c>
      <c r="B1" s="114" t="s">
        <v>1</v>
      </c>
      <c r="C1" s="114" t="s">
        <v>2</v>
      </c>
      <c r="D1" s="115" t="s">
        <v>3</v>
      </c>
      <c r="E1" s="115" t="s">
        <v>19</v>
      </c>
      <c r="F1" s="115" t="s">
        <v>20</v>
      </c>
      <c r="G1" s="116" t="s">
        <v>21</v>
      </c>
    </row>
    <row r="2" spans="1:7" ht="15.5">
      <c r="A2" s="207" t="s">
        <v>22</v>
      </c>
      <c r="B2" s="237"/>
      <c r="C2" s="237"/>
      <c r="D2" s="237"/>
      <c r="E2" s="237"/>
      <c r="F2" s="237"/>
      <c r="G2" s="238"/>
    </row>
    <row r="3" spans="1:7" ht="15.5">
      <c r="A3" s="24" t="s">
        <v>23</v>
      </c>
      <c r="B3" s="1"/>
      <c r="C3" s="1"/>
      <c r="D3" s="1"/>
      <c r="E3" s="1"/>
      <c r="F3" s="1"/>
      <c r="G3" s="25"/>
    </row>
    <row r="4" spans="1:7" ht="61" thickBot="1">
      <c r="A4" s="239" t="s">
        <v>5</v>
      </c>
      <c r="B4" s="240" t="s">
        <v>24</v>
      </c>
      <c r="C4" s="240" t="s">
        <v>25</v>
      </c>
      <c r="D4" s="240" t="s">
        <v>26</v>
      </c>
      <c r="E4" s="240" t="s">
        <v>27</v>
      </c>
      <c r="F4" s="240" t="s">
        <v>28</v>
      </c>
      <c r="G4" s="241" t="s">
        <v>29</v>
      </c>
    </row>
    <row r="5" spans="1:7" ht="16" thickBot="1">
      <c r="A5" s="221" t="s">
        <v>508</v>
      </c>
      <c r="B5" s="200"/>
      <c r="C5" s="200"/>
      <c r="D5" s="200"/>
      <c r="E5" s="200"/>
      <c r="F5" s="200"/>
      <c r="G5" s="201"/>
    </row>
    <row r="6" spans="1:7" ht="16" hidden="1" thickTop="1">
      <c r="A6" s="197" t="s">
        <v>30</v>
      </c>
      <c r="B6" s="198"/>
      <c r="C6" s="198"/>
      <c r="D6" s="198"/>
      <c r="E6" s="198"/>
      <c r="F6" s="198"/>
      <c r="G6" s="199"/>
    </row>
    <row r="7" spans="1:7" ht="16.5" thickTop="1" thickBot="1">
      <c r="A7" s="242" t="s">
        <v>519</v>
      </c>
      <c r="B7" s="376">
        <v>526254.05223060329</v>
      </c>
      <c r="C7" s="376">
        <v>5984630.1133848829</v>
      </c>
      <c r="D7" s="376">
        <v>540784.97053022298</v>
      </c>
      <c r="E7" s="376">
        <v>3322081.3150574481</v>
      </c>
      <c r="F7" s="376">
        <v>1038.7266372180234</v>
      </c>
      <c r="G7" s="377">
        <v>10325.861739297454</v>
      </c>
    </row>
    <row r="10" spans="1:7" ht="15.5">
      <c r="A10" s="389" t="s">
        <v>385</v>
      </c>
      <c r="B10" s="389"/>
      <c r="C10" s="389"/>
      <c r="D10" s="389"/>
      <c r="E10" s="389"/>
      <c r="F10" s="389"/>
      <c r="G10" s="389"/>
    </row>
    <row r="11" spans="1:7" ht="15.5">
      <c r="A11" s="388" t="s">
        <v>509</v>
      </c>
      <c r="B11" s="388"/>
      <c r="C11" s="388"/>
      <c r="D11" s="388"/>
      <c r="E11" s="388"/>
      <c r="F11" s="388"/>
      <c r="G11" s="388"/>
    </row>
    <row r="12" spans="1:7" ht="15.5">
      <c r="A12" s="390" t="s">
        <v>518</v>
      </c>
      <c r="B12" s="390"/>
      <c r="C12" s="390"/>
      <c r="D12" s="390"/>
      <c r="E12" s="390"/>
      <c r="F12" s="390"/>
      <c r="G12" s="390"/>
    </row>
  </sheetData>
  <mergeCells count="3">
    <mergeCell ref="A11:G11"/>
    <mergeCell ref="A10:G10"/>
    <mergeCell ref="A12:G12"/>
  </mergeCells>
  <pageMargins left="0.7" right="0.7" top="0.75" bottom="0.75" header="0.3" footer="0.3"/>
  <pageSetup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202"/>
  <sheetViews>
    <sheetView showGridLines="0" showZeros="0" zoomScale="60" zoomScaleNormal="60" zoomScaleSheetLayoutView="100" workbookViewId="0">
      <pane xSplit="3" ySplit="7" topLeftCell="G8" activePane="bottomRight" state="frozen"/>
      <selection pane="topRight" activeCell="D1" sqref="D1"/>
      <selection pane="bottomLeft" activeCell="A8" sqref="A8"/>
      <selection pane="bottomRight"/>
    </sheetView>
  </sheetViews>
  <sheetFormatPr defaultColWidth="8.81640625" defaultRowHeight="15.5" outlineLevelCol="1"/>
  <cols>
    <col min="1" max="1" width="6.54296875" style="46" bestFit="1" customWidth="1"/>
    <col min="2" max="2" width="11.7265625" style="46" bestFit="1" customWidth="1"/>
    <col min="3" max="3" width="34.54296875" style="60" customWidth="1"/>
    <col min="4" max="4" width="16.453125" style="47" customWidth="1"/>
    <col min="5" max="5" width="18.54296875" style="47" customWidth="1"/>
    <col min="6" max="6" width="17.1796875" style="47" customWidth="1"/>
    <col min="7" max="7" width="27.54296875" style="47" customWidth="1"/>
    <col min="8" max="9" width="19.1796875" style="47" bestFit="1" customWidth="1"/>
    <col min="10" max="10" width="13.26953125" style="1" customWidth="1" outlineLevel="1"/>
    <col min="11" max="12" width="14.26953125" style="1" customWidth="1" outlineLevel="1"/>
    <col min="13" max="13" width="15.81640625" style="1" customWidth="1" outlineLevel="1"/>
    <col min="14" max="14" width="17" style="1" customWidth="1" outlineLevel="1"/>
    <col min="15" max="15" width="17.26953125" style="1" customWidth="1" outlineLevel="1"/>
    <col min="16" max="16" width="15.81640625" style="1" customWidth="1" outlineLevel="1"/>
    <col min="17" max="17" width="17.26953125" style="1" customWidth="1" outlineLevel="1"/>
    <col min="18" max="18" width="14.26953125" style="1" customWidth="1" outlineLevel="1"/>
    <col min="19" max="19" width="17" style="1" customWidth="1" outlineLevel="1"/>
    <col min="20" max="20" width="12.81640625" style="1" customWidth="1" outlineLevel="1"/>
    <col min="21" max="21" width="14.26953125" style="1" customWidth="1" outlineLevel="1"/>
    <col min="22" max="22" width="26.453125" style="1" customWidth="1" outlineLevel="1"/>
    <col min="23" max="23" width="21.453125" style="1" customWidth="1" outlineLevel="1"/>
    <col min="24" max="24" width="8.81640625" style="38" customWidth="1"/>
    <col min="25" max="26" width="8.81640625" style="1" customWidth="1"/>
    <col min="27" max="16384" width="8.81640625" style="1"/>
  </cols>
  <sheetData>
    <row r="1" spans="1:29">
      <c r="A1" s="173" t="s">
        <v>0</v>
      </c>
      <c r="B1" s="114" t="s">
        <v>1</v>
      </c>
      <c r="C1" s="114" t="s">
        <v>2</v>
      </c>
      <c r="D1" s="115" t="s">
        <v>3</v>
      </c>
      <c r="E1" s="115" t="s">
        <v>19</v>
      </c>
      <c r="F1" s="115" t="s">
        <v>20</v>
      </c>
      <c r="G1" s="114" t="s">
        <v>21</v>
      </c>
      <c r="H1" s="114" t="s">
        <v>31</v>
      </c>
      <c r="I1" s="115" t="s">
        <v>32</v>
      </c>
      <c r="J1" s="115" t="s">
        <v>33</v>
      </c>
      <c r="K1" s="115" t="s">
        <v>34</v>
      </c>
      <c r="L1" s="114" t="s">
        <v>35</v>
      </c>
      <c r="M1" s="114" t="s">
        <v>36</v>
      </c>
      <c r="N1" s="115" t="s">
        <v>37</v>
      </c>
      <c r="O1" s="115" t="s">
        <v>38</v>
      </c>
      <c r="P1" s="115" t="s">
        <v>39</v>
      </c>
      <c r="Q1" s="114" t="s">
        <v>40</v>
      </c>
      <c r="R1" s="114" t="s">
        <v>41</v>
      </c>
      <c r="S1" s="115" t="s">
        <v>42</v>
      </c>
      <c r="T1" s="115" t="s">
        <v>43</v>
      </c>
      <c r="U1" s="115" t="s">
        <v>44</v>
      </c>
      <c r="V1" s="114" t="s">
        <v>45</v>
      </c>
      <c r="W1" s="116" t="s">
        <v>46</v>
      </c>
    </row>
    <row r="2" spans="1:29" ht="17">
      <c r="A2" s="394" t="s">
        <v>535</v>
      </c>
      <c r="B2" s="395"/>
      <c r="C2" s="395"/>
      <c r="D2" s="395"/>
      <c r="E2" s="395"/>
      <c r="F2" s="395"/>
      <c r="G2" s="395"/>
      <c r="H2" s="37"/>
      <c r="I2" s="37"/>
      <c r="J2" s="396"/>
      <c r="K2" s="396"/>
      <c r="L2" s="396"/>
      <c r="M2" s="396"/>
      <c r="N2" s="396"/>
      <c r="O2" s="396"/>
      <c r="P2" s="396"/>
      <c r="Q2" s="396"/>
      <c r="R2" s="396"/>
      <c r="S2" s="396"/>
      <c r="T2" s="396"/>
      <c r="U2" s="396"/>
      <c r="V2" s="396"/>
      <c r="W2" s="396"/>
    </row>
    <row r="3" spans="1:29" ht="17">
      <c r="A3" s="118" t="s">
        <v>378</v>
      </c>
      <c r="B3" s="119"/>
      <c r="C3" s="119"/>
      <c r="D3" s="119"/>
      <c r="E3" s="119"/>
      <c r="F3" s="119"/>
      <c r="G3" s="119"/>
      <c r="H3" s="37"/>
      <c r="I3" s="37"/>
      <c r="J3" s="117"/>
      <c r="K3" s="117"/>
      <c r="L3" s="117"/>
      <c r="M3" s="117"/>
      <c r="N3" s="117"/>
      <c r="O3" s="117"/>
      <c r="P3" s="117"/>
      <c r="Q3" s="117"/>
      <c r="R3" s="117"/>
      <c r="S3" s="117"/>
      <c r="T3" s="117"/>
      <c r="U3" s="117"/>
      <c r="V3" s="117"/>
      <c r="W3" s="117"/>
    </row>
    <row r="4" spans="1:29" ht="30" customHeight="1">
      <c r="A4" s="61"/>
      <c r="B4" s="61"/>
      <c r="C4" s="243"/>
      <c r="D4" s="61"/>
      <c r="E4" s="61"/>
      <c r="F4" s="61"/>
      <c r="G4" s="61"/>
      <c r="H4" s="397" t="s">
        <v>47</v>
      </c>
      <c r="I4" s="398"/>
      <c r="J4" s="417" t="s">
        <v>388</v>
      </c>
      <c r="K4" s="418"/>
      <c r="L4" s="418"/>
      <c r="M4" s="418"/>
      <c r="N4" s="418"/>
      <c r="O4" s="418"/>
      <c r="P4" s="418"/>
      <c r="Q4" s="418"/>
      <c r="R4" s="418"/>
      <c r="S4" s="418"/>
      <c r="T4" s="418"/>
      <c r="U4" s="418"/>
      <c r="V4" s="418"/>
      <c r="W4" s="419"/>
    </row>
    <row r="5" spans="1:29" s="40" customFormat="1" ht="36.75" customHeight="1">
      <c r="A5" s="399" t="s">
        <v>48</v>
      </c>
      <c r="B5" s="402" t="s">
        <v>49</v>
      </c>
      <c r="C5" s="402" t="s">
        <v>50</v>
      </c>
      <c r="D5" s="391" t="s">
        <v>51</v>
      </c>
      <c r="E5" s="391" t="s">
        <v>52</v>
      </c>
      <c r="F5" s="391" t="s">
        <v>53</v>
      </c>
      <c r="G5" s="405" t="s">
        <v>54</v>
      </c>
      <c r="H5" s="408" t="s">
        <v>539</v>
      </c>
      <c r="I5" s="411" t="s">
        <v>386</v>
      </c>
      <c r="J5" s="414" t="s">
        <v>55</v>
      </c>
      <c r="K5" s="415"/>
      <c r="L5" s="415"/>
      <c r="M5" s="416"/>
      <c r="N5" s="426" t="s">
        <v>56</v>
      </c>
      <c r="O5" s="427"/>
      <c r="P5" s="427"/>
      <c r="Q5" s="428"/>
      <c r="R5" s="431" t="s">
        <v>57</v>
      </c>
      <c r="S5" s="432"/>
      <c r="T5" s="435" t="s">
        <v>58</v>
      </c>
      <c r="U5" s="438" t="s">
        <v>59</v>
      </c>
      <c r="V5" s="439"/>
      <c r="W5" s="423" t="s">
        <v>60</v>
      </c>
      <c r="X5" s="39"/>
    </row>
    <row r="6" spans="1:29" s="40" customFormat="1" ht="20.25" customHeight="1">
      <c r="A6" s="400"/>
      <c r="B6" s="403"/>
      <c r="C6" s="403"/>
      <c r="D6" s="392"/>
      <c r="E6" s="392"/>
      <c r="F6" s="392"/>
      <c r="G6" s="406"/>
      <c r="H6" s="409"/>
      <c r="I6" s="412"/>
      <c r="J6" s="420" t="s">
        <v>61</v>
      </c>
      <c r="K6" s="421"/>
      <c r="L6" s="422" t="s">
        <v>62</v>
      </c>
      <c r="M6" s="421"/>
      <c r="N6" s="429" t="s">
        <v>63</v>
      </c>
      <c r="O6" s="430"/>
      <c r="P6" s="429" t="s">
        <v>64</v>
      </c>
      <c r="Q6" s="430"/>
      <c r="R6" s="433"/>
      <c r="S6" s="434"/>
      <c r="T6" s="436"/>
      <c r="U6" s="440"/>
      <c r="V6" s="441"/>
      <c r="W6" s="424"/>
      <c r="X6" s="39"/>
    </row>
    <row r="7" spans="1:29" s="40" customFormat="1" ht="69" customHeight="1" thickBot="1">
      <c r="A7" s="401"/>
      <c r="B7" s="404"/>
      <c r="C7" s="404"/>
      <c r="D7" s="393"/>
      <c r="E7" s="393"/>
      <c r="F7" s="393"/>
      <c r="G7" s="407"/>
      <c r="H7" s="410"/>
      <c r="I7" s="413"/>
      <c r="J7" s="244" t="s">
        <v>387</v>
      </c>
      <c r="K7" s="245" t="s">
        <v>389</v>
      </c>
      <c r="L7" s="245" t="s">
        <v>387</v>
      </c>
      <c r="M7" s="245" t="s">
        <v>389</v>
      </c>
      <c r="N7" s="246" t="s">
        <v>387</v>
      </c>
      <c r="O7" s="246" t="s">
        <v>389</v>
      </c>
      <c r="P7" s="246" t="s">
        <v>387</v>
      </c>
      <c r="Q7" s="246" t="s">
        <v>389</v>
      </c>
      <c r="R7" s="247" t="s">
        <v>387</v>
      </c>
      <c r="S7" s="247" t="s">
        <v>389</v>
      </c>
      <c r="T7" s="437"/>
      <c r="U7" s="248" t="s">
        <v>387</v>
      </c>
      <c r="V7" s="248" t="s">
        <v>389</v>
      </c>
      <c r="W7" s="425"/>
      <c r="X7" s="39"/>
    </row>
    <row r="8" spans="1:29">
      <c r="A8" s="249"/>
      <c r="B8" s="250"/>
      <c r="C8" s="251" t="s">
        <v>65</v>
      </c>
      <c r="D8" s="250"/>
      <c r="E8" s="250"/>
      <c r="F8" s="250"/>
      <c r="G8" s="89"/>
      <c r="H8" s="120"/>
      <c r="I8" s="121"/>
      <c r="J8" s="326"/>
      <c r="K8" s="326"/>
      <c r="L8" s="326"/>
      <c r="M8" s="326"/>
      <c r="N8" s="326"/>
      <c r="O8" s="326"/>
      <c r="P8" s="326"/>
      <c r="Q8" s="326"/>
      <c r="R8" s="326"/>
      <c r="S8" s="326"/>
      <c r="T8" s="122"/>
      <c r="U8" s="122"/>
      <c r="V8" s="122"/>
      <c r="W8" s="123"/>
      <c r="AA8" s="360"/>
      <c r="AB8" s="360"/>
      <c r="AC8" s="360"/>
    </row>
    <row r="9" spans="1:29">
      <c r="A9" s="249" t="s">
        <v>9</v>
      </c>
      <c r="B9" s="250" t="s">
        <v>66</v>
      </c>
      <c r="C9" s="252" t="s">
        <v>67</v>
      </c>
      <c r="D9" s="250" t="s">
        <v>62</v>
      </c>
      <c r="E9" s="250" t="s">
        <v>68</v>
      </c>
      <c r="F9" s="250" t="s">
        <v>69</v>
      </c>
      <c r="G9" s="89" t="s">
        <v>70</v>
      </c>
      <c r="H9" s="253">
        <v>1147495.6230558786</v>
      </c>
      <c r="I9" s="254">
        <v>54828.62</v>
      </c>
      <c r="J9" s="326">
        <v>0</v>
      </c>
      <c r="K9" s="326">
        <v>0</v>
      </c>
      <c r="L9" s="326">
        <v>0</v>
      </c>
      <c r="M9" s="326">
        <v>109522.34135697701</v>
      </c>
      <c r="N9" s="326">
        <v>0</v>
      </c>
      <c r="O9" s="326">
        <v>1069734.31</v>
      </c>
      <c r="P9" s="326">
        <v>0</v>
      </c>
      <c r="Q9" s="326">
        <v>0</v>
      </c>
      <c r="R9" s="326">
        <v>0</v>
      </c>
      <c r="S9" s="326">
        <v>194917.81</v>
      </c>
      <c r="T9" s="255"/>
      <c r="U9" s="255"/>
      <c r="V9" s="255"/>
      <c r="W9" s="256"/>
      <c r="Y9" s="357"/>
    </row>
    <row r="10" spans="1:29">
      <c r="A10" s="249" t="s">
        <v>9</v>
      </c>
      <c r="B10" s="250" t="s">
        <v>71</v>
      </c>
      <c r="C10" s="252" t="s">
        <v>72</v>
      </c>
      <c r="D10" s="250" t="s">
        <v>62</v>
      </c>
      <c r="E10" s="250" t="s">
        <v>68</v>
      </c>
      <c r="F10" s="250" t="s">
        <v>69</v>
      </c>
      <c r="G10" s="89" t="s">
        <v>70</v>
      </c>
      <c r="H10" s="253">
        <v>11560268.068286559</v>
      </c>
      <c r="I10" s="254">
        <v>650174.06999999995</v>
      </c>
      <c r="J10" s="326">
        <v>0</v>
      </c>
      <c r="K10" s="326">
        <v>0</v>
      </c>
      <c r="L10" s="326">
        <v>0</v>
      </c>
      <c r="M10" s="326">
        <v>910504.431388336</v>
      </c>
      <c r="N10" s="326">
        <v>0</v>
      </c>
      <c r="O10" s="326">
        <v>2474566.1500000004</v>
      </c>
      <c r="P10" s="326">
        <v>0</v>
      </c>
      <c r="Q10" s="326">
        <v>9403686.5399999991</v>
      </c>
      <c r="R10" s="326">
        <v>0</v>
      </c>
      <c r="S10" s="326">
        <v>873095.43</v>
      </c>
      <c r="T10" s="255"/>
      <c r="U10" s="255"/>
      <c r="V10" s="255"/>
      <c r="W10" s="256"/>
      <c r="Y10" s="357"/>
    </row>
    <row r="11" spans="1:29">
      <c r="A11" s="249" t="s">
        <v>9</v>
      </c>
      <c r="B11" s="250" t="s">
        <v>73</v>
      </c>
      <c r="C11" s="252" t="s">
        <v>74</v>
      </c>
      <c r="D11" s="250" t="s">
        <v>62</v>
      </c>
      <c r="E11" s="250" t="s">
        <v>68</v>
      </c>
      <c r="F11" s="250" t="s">
        <v>69</v>
      </c>
      <c r="G11" s="89" t="s">
        <v>75</v>
      </c>
      <c r="H11" s="253">
        <v>1347091.0065147458</v>
      </c>
      <c r="I11" s="254">
        <v>77351.009999999995</v>
      </c>
      <c r="J11" s="326">
        <v>0</v>
      </c>
      <c r="K11" s="326">
        <v>0</v>
      </c>
      <c r="L11" s="326">
        <v>0</v>
      </c>
      <c r="M11" s="326">
        <v>66275.936659411396</v>
      </c>
      <c r="N11" s="326">
        <v>0</v>
      </c>
      <c r="O11" s="326">
        <v>102744.39000000001</v>
      </c>
      <c r="P11" s="326">
        <v>0</v>
      </c>
      <c r="Q11" s="326">
        <v>443090</v>
      </c>
      <c r="R11" s="326">
        <v>0</v>
      </c>
      <c r="S11" s="326">
        <v>0</v>
      </c>
      <c r="T11" s="255"/>
      <c r="U11" s="255"/>
      <c r="V11" s="255"/>
      <c r="W11" s="256"/>
      <c r="Y11" s="357"/>
    </row>
    <row r="12" spans="1:29">
      <c r="A12" s="249" t="s">
        <v>9</v>
      </c>
      <c r="B12" s="250" t="s">
        <v>76</v>
      </c>
      <c r="C12" s="252" t="s">
        <v>77</v>
      </c>
      <c r="D12" s="250" t="s">
        <v>62</v>
      </c>
      <c r="E12" s="250" t="s">
        <v>68</v>
      </c>
      <c r="F12" s="250" t="s">
        <v>69</v>
      </c>
      <c r="G12" s="89" t="s">
        <v>70</v>
      </c>
      <c r="H12" s="253">
        <v>0</v>
      </c>
      <c r="I12" s="254">
        <v>0</v>
      </c>
      <c r="J12" s="326">
        <v>0</v>
      </c>
      <c r="K12" s="326">
        <v>0</v>
      </c>
      <c r="L12" s="326">
        <v>0</v>
      </c>
      <c r="M12" s="326">
        <v>0</v>
      </c>
      <c r="N12" s="326">
        <v>0</v>
      </c>
      <c r="O12" s="326">
        <v>0</v>
      </c>
      <c r="P12" s="326">
        <v>0</v>
      </c>
      <c r="Q12" s="326">
        <v>0</v>
      </c>
      <c r="R12" s="326">
        <v>0</v>
      </c>
      <c r="S12" s="326">
        <v>0</v>
      </c>
      <c r="T12" s="255"/>
      <c r="U12" s="255"/>
      <c r="V12" s="255"/>
      <c r="W12" s="256"/>
      <c r="Y12" s="357"/>
    </row>
    <row r="13" spans="1:29">
      <c r="A13" s="249" t="s">
        <v>9</v>
      </c>
      <c r="B13" s="250" t="s">
        <v>78</v>
      </c>
      <c r="C13" s="252" t="s">
        <v>79</v>
      </c>
      <c r="D13" s="250" t="s">
        <v>62</v>
      </c>
      <c r="E13" s="250" t="s">
        <v>68</v>
      </c>
      <c r="F13" s="250" t="s">
        <v>69</v>
      </c>
      <c r="G13" s="89" t="s">
        <v>70</v>
      </c>
      <c r="H13" s="253">
        <v>2361124.1388586289</v>
      </c>
      <c r="I13" s="254">
        <v>107799.14</v>
      </c>
      <c r="J13" s="326">
        <v>0</v>
      </c>
      <c r="K13" s="326">
        <v>0</v>
      </c>
      <c r="L13" s="326">
        <v>0</v>
      </c>
      <c r="M13" s="326">
        <v>287304.19028684398</v>
      </c>
      <c r="N13" s="326">
        <v>0</v>
      </c>
      <c r="O13" s="326">
        <v>2216724.8499999996</v>
      </c>
      <c r="P13" s="326">
        <v>0</v>
      </c>
      <c r="Q13" s="326">
        <v>726777.95</v>
      </c>
      <c r="R13" s="326">
        <v>0</v>
      </c>
      <c r="S13" s="326">
        <v>181727.07</v>
      </c>
      <c r="T13" s="255"/>
      <c r="U13" s="255"/>
      <c r="V13" s="255"/>
      <c r="W13" s="256"/>
      <c r="Y13" s="357"/>
    </row>
    <row r="14" spans="1:29">
      <c r="A14" s="249" t="s">
        <v>9</v>
      </c>
      <c r="B14" s="250" t="s">
        <v>80</v>
      </c>
      <c r="C14" s="252" t="s">
        <v>512</v>
      </c>
      <c r="D14" s="250" t="s">
        <v>62</v>
      </c>
      <c r="E14" s="250" t="s">
        <v>68</v>
      </c>
      <c r="F14" s="250" t="s">
        <v>69</v>
      </c>
      <c r="G14" s="89" t="s">
        <v>81</v>
      </c>
      <c r="H14" s="253">
        <v>1063275.0779250837</v>
      </c>
      <c r="I14" s="254">
        <v>20275.080000000002</v>
      </c>
      <c r="J14" s="326">
        <v>0</v>
      </c>
      <c r="K14" s="326">
        <v>0</v>
      </c>
      <c r="L14" s="326">
        <v>0</v>
      </c>
      <c r="M14" s="326">
        <v>83314.507528802598</v>
      </c>
      <c r="N14" s="326">
        <v>0</v>
      </c>
      <c r="O14" s="326">
        <v>131563.93999999994</v>
      </c>
      <c r="P14" s="326">
        <v>0</v>
      </c>
      <c r="Q14" s="326">
        <v>992877</v>
      </c>
      <c r="R14" s="326">
        <v>0</v>
      </c>
      <c r="S14" s="326">
        <v>17218.09</v>
      </c>
      <c r="T14" s="255"/>
      <c r="U14" s="255"/>
      <c r="V14" s="255"/>
      <c r="W14" s="256"/>
      <c r="Y14" s="357"/>
    </row>
    <row r="15" spans="1:29">
      <c r="A15" s="249" t="s">
        <v>9</v>
      </c>
      <c r="B15" s="250" t="s">
        <v>82</v>
      </c>
      <c r="C15" s="252" t="s">
        <v>83</v>
      </c>
      <c r="D15" s="250" t="s">
        <v>62</v>
      </c>
      <c r="E15" s="250" t="s">
        <v>68</v>
      </c>
      <c r="F15" s="250" t="s">
        <v>69</v>
      </c>
      <c r="G15" s="89" t="s">
        <v>344</v>
      </c>
      <c r="H15" s="253">
        <v>1765704.525570509</v>
      </c>
      <c r="I15" s="254">
        <v>118458.6</v>
      </c>
      <c r="J15" s="326">
        <v>0</v>
      </c>
      <c r="K15" s="326">
        <v>0</v>
      </c>
      <c r="L15" s="326">
        <v>0</v>
      </c>
      <c r="M15" s="326">
        <v>184326.809139166</v>
      </c>
      <c r="N15" s="326">
        <v>391.48</v>
      </c>
      <c r="O15" s="326">
        <v>1040548.49</v>
      </c>
      <c r="P15" s="326">
        <f>844894.25+202590</f>
        <v>1047484.25</v>
      </c>
      <c r="Q15" s="326">
        <v>55762</v>
      </c>
      <c r="R15" s="326">
        <v>0</v>
      </c>
      <c r="S15" s="326">
        <v>216236.24</v>
      </c>
      <c r="T15" s="255"/>
      <c r="U15" s="255"/>
      <c r="V15" s="255"/>
      <c r="W15" s="256"/>
      <c r="Y15" s="357"/>
    </row>
    <row r="16" spans="1:29">
      <c r="A16" s="249" t="s">
        <v>9</v>
      </c>
      <c r="B16" s="250" t="s">
        <v>206</v>
      </c>
      <c r="C16" s="252" t="s">
        <v>479</v>
      </c>
      <c r="D16" s="250" t="s">
        <v>203</v>
      </c>
      <c r="E16" s="250" t="s">
        <v>68</v>
      </c>
      <c r="F16" s="250" t="s">
        <v>69</v>
      </c>
      <c r="G16" s="89" t="s">
        <v>70</v>
      </c>
      <c r="H16" s="253">
        <v>1876078.2596</v>
      </c>
      <c r="I16" s="254">
        <v>51821.34</v>
      </c>
      <c r="J16" s="326">
        <v>0</v>
      </c>
      <c r="K16" s="326">
        <v>36536.25</v>
      </c>
      <c r="L16" s="326">
        <v>0</v>
      </c>
      <c r="M16" s="326">
        <v>1075.94</v>
      </c>
      <c r="N16" s="326">
        <v>0</v>
      </c>
      <c r="O16" s="326">
        <v>334801.85000000009</v>
      </c>
      <c r="P16" s="326">
        <v>0</v>
      </c>
      <c r="Q16" s="326">
        <v>1413910</v>
      </c>
      <c r="R16" s="326">
        <v>0</v>
      </c>
      <c r="S16" s="326">
        <v>98782.19</v>
      </c>
      <c r="T16" s="255"/>
      <c r="U16" s="255"/>
      <c r="V16" s="255"/>
      <c r="W16" s="256"/>
      <c r="Y16" s="357"/>
    </row>
    <row r="17" spans="1:25">
      <c r="A17" s="249" t="s">
        <v>9</v>
      </c>
      <c r="B17" s="250" t="s">
        <v>208</v>
      </c>
      <c r="C17" s="252" t="s">
        <v>209</v>
      </c>
      <c r="D17" s="250" t="s">
        <v>203</v>
      </c>
      <c r="E17" s="250" t="s">
        <v>68</v>
      </c>
      <c r="F17" s="250" t="s">
        <v>69</v>
      </c>
      <c r="G17" s="89" t="s">
        <v>70</v>
      </c>
      <c r="H17" s="253">
        <v>0</v>
      </c>
      <c r="I17" s="254">
        <v>0</v>
      </c>
      <c r="J17" s="326">
        <v>0</v>
      </c>
      <c r="K17" s="326">
        <v>0</v>
      </c>
      <c r="L17" s="326">
        <v>0</v>
      </c>
      <c r="M17" s="326">
        <v>0</v>
      </c>
      <c r="N17" s="326">
        <v>0</v>
      </c>
      <c r="O17" s="326">
        <v>0</v>
      </c>
      <c r="P17" s="326">
        <v>0</v>
      </c>
      <c r="Q17" s="326">
        <v>0</v>
      </c>
      <c r="R17" s="326">
        <v>0</v>
      </c>
      <c r="S17" s="326">
        <v>0</v>
      </c>
      <c r="T17" s="255"/>
      <c r="U17" s="255"/>
      <c r="V17" s="255"/>
      <c r="W17" s="256"/>
      <c r="Y17" s="357"/>
    </row>
    <row r="18" spans="1:25">
      <c r="A18" s="249" t="s">
        <v>9</v>
      </c>
      <c r="B18" s="250" t="s">
        <v>210</v>
      </c>
      <c r="C18" s="252" t="s">
        <v>480</v>
      </c>
      <c r="D18" s="250" t="s">
        <v>203</v>
      </c>
      <c r="E18" s="250" t="s">
        <v>68</v>
      </c>
      <c r="F18" s="250" t="s">
        <v>69</v>
      </c>
      <c r="G18" s="89" t="s">
        <v>70</v>
      </c>
      <c r="H18" s="253">
        <v>566999</v>
      </c>
      <c r="I18" s="254">
        <v>53349</v>
      </c>
      <c r="J18" s="326">
        <v>0</v>
      </c>
      <c r="K18" s="326">
        <v>24510</v>
      </c>
      <c r="L18" s="326">
        <v>0</v>
      </c>
      <c r="M18" s="326">
        <v>3318.89</v>
      </c>
      <c r="N18" s="326">
        <v>0</v>
      </c>
      <c r="O18" s="326">
        <v>243987.32999999996</v>
      </c>
      <c r="P18" s="326">
        <v>0</v>
      </c>
      <c r="Q18" s="326">
        <v>359214</v>
      </c>
      <c r="R18" s="326">
        <v>0</v>
      </c>
      <c r="S18" s="326">
        <v>14434.2</v>
      </c>
      <c r="T18" s="255"/>
      <c r="U18" s="255"/>
      <c r="V18" s="255"/>
      <c r="W18" s="256"/>
      <c r="Y18" s="357"/>
    </row>
    <row r="19" spans="1:25">
      <c r="A19" s="249" t="s">
        <v>9</v>
      </c>
      <c r="B19" s="250" t="s">
        <v>211</v>
      </c>
      <c r="C19" s="252" t="s">
        <v>481</v>
      </c>
      <c r="D19" s="250" t="s">
        <v>203</v>
      </c>
      <c r="E19" s="250" t="s">
        <v>68</v>
      </c>
      <c r="F19" s="250" t="s">
        <v>69</v>
      </c>
      <c r="G19" s="89" t="s">
        <v>70</v>
      </c>
      <c r="H19" s="253">
        <v>2487630.9999999991</v>
      </c>
      <c r="I19" s="254">
        <v>249034</v>
      </c>
      <c r="J19" s="326">
        <v>0</v>
      </c>
      <c r="K19" s="326">
        <v>230109.02</v>
      </c>
      <c r="L19" s="326">
        <v>0</v>
      </c>
      <c r="M19" s="326">
        <v>1268.1300000000001</v>
      </c>
      <c r="N19" s="326">
        <v>0</v>
      </c>
      <c r="O19" s="326">
        <v>288221.91999999993</v>
      </c>
      <c r="P19" s="326">
        <v>0</v>
      </c>
      <c r="Q19" s="326">
        <v>7172458.5</v>
      </c>
      <c r="R19" s="326">
        <v>0</v>
      </c>
      <c r="S19" s="326">
        <v>77227.16</v>
      </c>
      <c r="T19" s="255"/>
      <c r="U19" s="255"/>
      <c r="V19" s="255"/>
      <c r="W19" s="256"/>
      <c r="Y19" s="357"/>
    </row>
    <row r="20" spans="1:25">
      <c r="A20" s="249" t="s">
        <v>9</v>
      </c>
      <c r="B20" s="250" t="s">
        <v>212</v>
      </c>
      <c r="C20" s="252" t="s">
        <v>482</v>
      </c>
      <c r="D20" s="250" t="s">
        <v>203</v>
      </c>
      <c r="E20" s="250" t="s">
        <v>68</v>
      </c>
      <c r="F20" s="250" t="s">
        <v>69</v>
      </c>
      <c r="G20" s="89" t="s">
        <v>70</v>
      </c>
      <c r="H20" s="253">
        <v>1051434</v>
      </c>
      <c r="I20" s="254">
        <v>94510</v>
      </c>
      <c r="J20" s="326">
        <v>0</v>
      </c>
      <c r="K20" s="326">
        <v>51456.56</v>
      </c>
      <c r="L20" s="326">
        <v>0</v>
      </c>
      <c r="M20" s="326">
        <v>3688.91</v>
      </c>
      <c r="N20" s="326">
        <v>0</v>
      </c>
      <c r="O20" s="326">
        <v>530482.05000000005</v>
      </c>
      <c r="P20" s="326">
        <v>0</v>
      </c>
      <c r="Q20" s="326">
        <v>267777.23</v>
      </c>
      <c r="R20" s="326">
        <v>0</v>
      </c>
      <c r="S20" s="326">
        <v>36575.43</v>
      </c>
      <c r="T20" s="255"/>
      <c r="U20" s="255"/>
      <c r="V20" s="255"/>
      <c r="W20" s="256"/>
      <c r="Y20" s="357"/>
    </row>
    <row r="21" spans="1:25">
      <c r="A21" s="249" t="s">
        <v>9</v>
      </c>
      <c r="B21" s="250" t="s">
        <v>213</v>
      </c>
      <c r="C21" s="252" t="s">
        <v>483</v>
      </c>
      <c r="D21" s="250" t="s">
        <v>203</v>
      </c>
      <c r="E21" s="250" t="s">
        <v>68</v>
      </c>
      <c r="F21" s="250" t="s">
        <v>69</v>
      </c>
      <c r="G21" s="89" t="s">
        <v>70</v>
      </c>
      <c r="H21" s="253">
        <v>3236254.9999999953</v>
      </c>
      <c r="I21" s="254">
        <v>242491</v>
      </c>
      <c r="J21" s="326">
        <v>0</v>
      </c>
      <c r="K21" s="326">
        <v>155236.64000000001</v>
      </c>
      <c r="L21" s="326">
        <v>0</v>
      </c>
      <c r="M21" s="326">
        <v>114.14999999999399</v>
      </c>
      <c r="N21" s="326">
        <v>0</v>
      </c>
      <c r="O21" s="326">
        <v>143381.99999999977</v>
      </c>
      <c r="P21" s="326">
        <v>0</v>
      </c>
      <c r="Q21" s="326">
        <v>2051214.53</v>
      </c>
      <c r="R21" s="326">
        <v>0</v>
      </c>
      <c r="S21" s="326">
        <v>116698.27</v>
      </c>
      <c r="T21" s="255"/>
      <c r="U21" s="255"/>
      <c r="V21" s="255"/>
      <c r="W21" s="256"/>
      <c r="Y21" s="357"/>
    </row>
    <row r="22" spans="1:25">
      <c r="A22" s="249" t="s">
        <v>9</v>
      </c>
      <c r="B22" s="250" t="s">
        <v>84</v>
      </c>
      <c r="C22" s="252" t="s">
        <v>85</v>
      </c>
      <c r="D22" s="358" t="s">
        <v>203</v>
      </c>
      <c r="E22" s="250" t="s">
        <v>68</v>
      </c>
      <c r="F22" s="250" t="s">
        <v>69</v>
      </c>
      <c r="G22" s="89" t="s">
        <v>70</v>
      </c>
      <c r="H22" s="253">
        <v>816171.77344096382</v>
      </c>
      <c r="I22" s="254">
        <v>71371.77</v>
      </c>
      <c r="J22" s="326">
        <v>0</v>
      </c>
      <c r="K22" s="326">
        <v>0</v>
      </c>
      <c r="L22" s="326">
        <v>0</v>
      </c>
      <c r="M22" s="326">
        <v>73501.789999999994</v>
      </c>
      <c r="N22" s="326">
        <v>0</v>
      </c>
      <c r="O22" s="326">
        <v>231605.01000000004</v>
      </c>
      <c r="P22" s="326">
        <v>28800</v>
      </c>
      <c r="Q22" s="326">
        <v>199699.66</v>
      </c>
      <c r="R22" s="326">
        <v>0</v>
      </c>
      <c r="S22" s="326">
        <v>0</v>
      </c>
      <c r="T22" s="255"/>
      <c r="U22" s="255"/>
      <c r="V22" s="255"/>
      <c r="W22" s="256"/>
      <c r="Y22" s="357"/>
    </row>
    <row r="23" spans="1:25">
      <c r="A23" s="249" t="s">
        <v>9</v>
      </c>
      <c r="B23" s="250" t="s">
        <v>86</v>
      </c>
      <c r="C23" s="252" t="s">
        <v>87</v>
      </c>
      <c r="D23" s="358" t="s">
        <v>203</v>
      </c>
      <c r="E23" s="250" t="s">
        <v>68</v>
      </c>
      <c r="F23" s="250" t="s">
        <v>69</v>
      </c>
      <c r="G23" s="89" t="s">
        <v>70</v>
      </c>
      <c r="H23" s="253">
        <v>947092.89963902847</v>
      </c>
      <c r="I23" s="254">
        <v>24379.9</v>
      </c>
      <c r="J23" s="326">
        <v>0</v>
      </c>
      <c r="K23" s="326">
        <v>0</v>
      </c>
      <c r="L23" s="326">
        <v>0</v>
      </c>
      <c r="M23" s="326">
        <v>1535.57</v>
      </c>
      <c r="N23" s="326">
        <v>0</v>
      </c>
      <c r="O23" s="326">
        <v>11899.04</v>
      </c>
      <c r="P23" s="326">
        <v>0</v>
      </c>
      <c r="Q23" s="326">
        <v>0</v>
      </c>
      <c r="R23" s="326">
        <v>0</v>
      </c>
      <c r="S23" s="326">
        <v>0</v>
      </c>
      <c r="T23" s="255"/>
      <c r="U23" s="255"/>
      <c r="V23" s="255"/>
      <c r="W23" s="256"/>
      <c r="Y23" s="357"/>
    </row>
    <row r="24" spans="1:25">
      <c r="A24" s="249" t="s">
        <v>9</v>
      </c>
      <c r="B24" s="250" t="s">
        <v>403</v>
      </c>
      <c r="C24" s="252" t="s">
        <v>432</v>
      </c>
      <c r="D24" s="358" t="s">
        <v>203</v>
      </c>
      <c r="E24" s="250" t="s">
        <v>68</v>
      </c>
      <c r="F24" s="250" t="s">
        <v>69</v>
      </c>
      <c r="G24" s="89" t="s">
        <v>70</v>
      </c>
      <c r="H24" s="303">
        <v>2515590.2987022223</v>
      </c>
      <c r="I24" s="254">
        <v>242590.3</v>
      </c>
      <c r="J24" s="326">
        <v>0</v>
      </c>
      <c r="K24" s="326">
        <v>0</v>
      </c>
      <c r="L24" s="326">
        <v>0</v>
      </c>
      <c r="M24" s="326">
        <v>3631.55</v>
      </c>
      <c r="N24" s="326">
        <v>0</v>
      </c>
      <c r="O24" s="326">
        <v>74551.480000000447</v>
      </c>
      <c r="P24" s="326">
        <v>0</v>
      </c>
      <c r="Q24" s="326">
        <v>2499355.9</v>
      </c>
      <c r="R24" s="326">
        <v>0</v>
      </c>
      <c r="S24" s="326">
        <v>851.73</v>
      </c>
      <c r="T24" s="255"/>
      <c r="U24" s="255"/>
      <c r="V24" s="255"/>
      <c r="W24" s="304"/>
      <c r="Y24" s="357"/>
    </row>
    <row r="25" spans="1:25">
      <c r="A25" s="249" t="s">
        <v>9</v>
      </c>
      <c r="B25" s="250" t="s">
        <v>404</v>
      </c>
      <c r="C25" s="252" t="s">
        <v>433</v>
      </c>
      <c r="D25" s="358" t="s">
        <v>62</v>
      </c>
      <c r="E25" s="250" t="s">
        <v>68</v>
      </c>
      <c r="F25" s="250" t="s">
        <v>69</v>
      </c>
      <c r="G25" s="89" t="s">
        <v>70</v>
      </c>
      <c r="H25" s="303">
        <v>589132.40382414102</v>
      </c>
      <c r="I25" s="254">
        <v>14132.4</v>
      </c>
      <c r="J25" s="326">
        <v>0</v>
      </c>
      <c r="K25" s="326">
        <v>0</v>
      </c>
      <c r="L25" s="326">
        <v>0</v>
      </c>
      <c r="M25" s="326">
        <v>3268.3426439018199</v>
      </c>
      <c r="N25" s="326">
        <v>0</v>
      </c>
      <c r="O25" s="326">
        <v>27000</v>
      </c>
      <c r="P25" s="326">
        <v>0</v>
      </c>
      <c r="Q25" s="326">
        <v>0</v>
      </c>
      <c r="R25" s="326">
        <v>0</v>
      </c>
      <c r="S25" s="326">
        <v>22713.15</v>
      </c>
      <c r="T25" s="255"/>
      <c r="U25" s="255"/>
      <c r="V25" s="255"/>
      <c r="W25" s="304"/>
      <c r="Y25" s="357"/>
    </row>
    <row r="26" spans="1:25">
      <c r="A26" s="249" t="s">
        <v>9</v>
      </c>
      <c r="B26" s="250" t="s">
        <v>405</v>
      </c>
      <c r="C26" s="252" t="s">
        <v>434</v>
      </c>
      <c r="D26" s="358" t="s">
        <v>203</v>
      </c>
      <c r="E26" s="250" t="s">
        <v>68</v>
      </c>
      <c r="F26" s="250" t="s">
        <v>69</v>
      </c>
      <c r="G26" s="89" t="s">
        <v>70</v>
      </c>
      <c r="H26" s="303">
        <v>6489068.0077276416</v>
      </c>
      <c r="I26" s="254">
        <v>84068.01</v>
      </c>
      <c r="J26" s="326">
        <v>0</v>
      </c>
      <c r="K26" s="326">
        <v>0</v>
      </c>
      <c r="L26" s="326">
        <v>0</v>
      </c>
      <c r="M26" s="326">
        <v>-3306.97</v>
      </c>
      <c r="N26" s="326">
        <v>0</v>
      </c>
      <c r="O26" s="326">
        <v>6988421.75</v>
      </c>
      <c r="P26" s="326">
        <v>0</v>
      </c>
      <c r="Q26" s="326">
        <v>0</v>
      </c>
      <c r="R26" s="326">
        <v>0</v>
      </c>
      <c r="S26" s="326">
        <v>2203.42</v>
      </c>
      <c r="T26" s="255"/>
      <c r="U26" s="255"/>
      <c r="V26" s="255"/>
      <c r="W26" s="304"/>
      <c r="Y26" s="357"/>
    </row>
    <row r="27" spans="1:25">
      <c r="A27" s="249" t="s">
        <v>9</v>
      </c>
      <c r="B27" s="250" t="s">
        <v>406</v>
      </c>
      <c r="C27" s="252" t="s">
        <v>435</v>
      </c>
      <c r="D27" s="358" t="s">
        <v>203</v>
      </c>
      <c r="E27" s="250" t="s">
        <v>68</v>
      </c>
      <c r="F27" s="250" t="s">
        <v>69</v>
      </c>
      <c r="G27" s="89" t="s">
        <v>70</v>
      </c>
      <c r="H27" s="303">
        <v>356062.9119931116</v>
      </c>
      <c r="I27" s="254">
        <v>4612.91</v>
      </c>
      <c r="J27" s="326">
        <v>0</v>
      </c>
      <c r="K27" s="326">
        <v>0</v>
      </c>
      <c r="L27" s="326">
        <v>0</v>
      </c>
      <c r="M27" s="326">
        <v>0</v>
      </c>
      <c r="N27" s="326">
        <v>0</v>
      </c>
      <c r="O27" s="326">
        <v>152695.08000000002</v>
      </c>
      <c r="P27" s="326">
        <v>0</v>
      </c>
      <c r="Q27" s="326">
        <v>0</v>
      </c>
      <c r="R27" s="326">
        <v>0</v>
      </c>
      <c r="S27" s="326">
        <v>0</v>
      </c>
      <c r="T27" s="255"/>
      <c r="U27" s="255"/>
      <c r="V27" s="255"/>
      <c r="W27" s="304"/>
      <c r="Y27" s="357"/>
    </row>
    <row r="28" spans="1:25">
      <c r="A28" s="249" t="s">
        <v>9</v>
      </c>
      <c r="B28" s="250" t="s">
        <v>408</v>
      </c>
      <c r="C28" s="252" t="s">
        <v>436</v>
      </c>
      <c r="D28" s="358" t="s">
        <v>203</v>
      </c>
      <c r="E28" s="250" t="s">
        <v>68</v>
      </c>
      <c r="F28" s="250" t="s">
        <v>69</v>
      </c>
      <c r="G28" s="89" t="s">
        <v>70</v>
      </c>
      <c r="H28" s="303">
        <v>1565278.6997563164</v>
      </c>
      <c r="I28" s="254">
        <v>30278.7</v>
      </c>
      <c r="J28" s="326">
        <v>0</v>
      </c>
      <c r="K28" s="326">
        <v>0</v>
      </c>
      <c r="L28" s="326">
        <v>0</v>
      </c>
      <c r="M28" s="326">
        <v>0</v>
      </c>
      <c r="N28" s="326">
        <v>0</v>
      </c>
      <c r="O28" s="326">
        <v>1168160.06</v>
      </c>
      <c r="P28" s="326">
        <v>0</v>
      </c>
      <c r="Q28" s="326">
        <v>0</v>
      </c>
      <c r="R28" s="326">
        <v>0</v>
      </c>
      <c r="S28" s="326">
        <v>273917.28999999998</v>
      </c>
      <c r="T28" s="255"/>
      <c r="U28" s="255"/>
      <c r="V28" s="255"/>
      <c r="W28" s="304"/>
      <c r="Y28" s="357"/>
    </row>
    <row r="29" spans="1:25">
      <c r="A29" s="249" t="s">
        <v>9</v>
      </c>
      <c r="B29" s="250" t="s">
        <v>407</v>
      </c>
      <c r="C29" s="252" t="s">
        <v>437</v>
      </c>
      <c r="D29" s="358" t="s">
        <v>62</v>
      </c>
      <c r="E29" s="250" t="s">
        <v>68</v>
      </c>
      <c r="F29" s="250" t="s">
        <v>110</v>
      </c>
      <c r="G29" s="89" t="s">
        <v>92</v>
      </c>
      <c r="H29" s="303">
        <v>759844.02900792065</v>
      </c>
      <c r="I29" s="254">
        <v>9844.0300000000007</v>
      </c>
      <c r="J29" s="326">
        <v>0</v>
      </c>
      <c r="K29" s="326">
        <v>0</v>
      </c>
      <c r="L29" s="326">
        <v>0</v>
      </c>
      <c r="M29" s="326">
        <v>50423.353368841097</v>
      </c>
      <c r="N29" s="326">
        <v>0</v>
      </c>
      <c r="O29" s="326">
        <v>766964.79</v>
      </c>
      <c r="P29" s="326">
        <v>0</v>
      </c>
      <c r="Q29" s="326">
        <v>0</v>
      </c>
      <c r="R29" s="326">
        <v>0</v>
      </c>
      <c r="S29" s="326">
        <v>0</v>
      </c>
      <c r="T29" s="255"/>
      <c r="U29" s="255"/>
      <c r="V29" s="255"/>
      <c r="W29" s="304"/>
      <c r="Y29" s="357"/>
    </row>
    <row r="30" spans="1:25">
      <c r="A30" s="249" t="s">
        <v>9</v>
      </c>
      <c r="B30" s="250" t="s">
        <v>409</v>
      </c>
      <c r="C30" s="252" t="s">
        <v>438</v>
      </c>
      <c r="D30" s="358" t="s">
        <v>203</v>
      </c>
      <c r="E30" s="250" t="s">
        <v>68</v>
      </c>
      <c r="F30" s="250" t="s">
        <v>69</v>
      </c>
      <c r="G30" s="89" t="s">
        <v>70</v>
      </c>
      <c r="H30" s="303">
        <v>763896.53049596283</v>
      </c>
      <c r="I30" s="254">
        <v>9896.5300000000007</v>
      </c>
      <c r="J30" s="326">
        <v>0</v>
      </c>
      <c r="K30" s="326">
        <v>0</v>
      </c>
      <c r="L30" s="326">
        <v>0</v>
      </c>
      <c r="M30" s="326">
        <v>0</v>
      </c>
      <c r="N30" s="326">
        <v>0</v>
      </c>
      <c r="O30" s="326">
        <v>647757.61</v>
      </c>
      <c r="P30" s="326">
        <v>0</v>
      </c>
      <c r="Q30" s="326">
        <v>0</v>
      </c>
      <c r="R30" s="326">
        <v>0</v>
      </c>
      <c r="S30" s="326">
        <v>0</v>
      </c>
      <c r="T30" s="255"/>
      <c r="U30" s="255"/>
      <c r="V30" s="255"/>
      <c r="W30" s="304"/>
      <c r="Y30" s="357"/>
    </row>
    <row r="31" spans="1:25">
      <c r="A31" s="249" t="s">
        <v>9</v>
      </c>
      <c r="B31" s="250" t="s">
        <v>410</v>
      </c>
      <c r="C31" s="252" t="s">
        <v>439</v>
      </c>
      <c r="D31" s="358" t="s">
        <v>203</v>
      </c>
      <c r="E31" s="250" t="s">
        <v>68</v>
      </c>
      <c r="F31" s="250" t="s">
        <v>69</v>
      </c>
      <c r="G31" s="89" t="s">
        <v>70</v>
      </c>
      <c r="H31" s="303">
        <v>425512.65624443552</v>
      </c>
      <c r="I31" s="254">
        <v>5512.66</v>
      </c>
      <c r="J31" s="326">
        <v>0</v>
      </c>
      <c r="K31" s="326">
        <v>0</v>
      </c>
      <c r="L31" s="326">
        <v>0</v>
      </c>
      <c r="M31" s="326">
        <v>114.15</v>
      </c>
      <c r="N31" s="326">
        <v>0</v>
      </c>
      <c r="O31" s="326">
        <v>15989.349999999991</v>
      </c>
      <c r="P31" s="326">
        <v>0</v>
      </c>
      <c r="Q31" s="326">
        <v>119673.92</v>
      </c>
      <c r="R31" s="326">
        <v>0</v>
      </c>
      <c r="S31" s="326">
        <v>0</v>
      </c>
      <c r="T31" s="255"/>
      <c r="U31" s="255"/>
      <c r="V31" s="255"/>
      <c r="W31" s="304"/>
      <c r="Y31" s="357"/>
    </row>
    <row r="32" spans="1:25">
      <c r="A32" s="249" t="s">
        <v>9</v>
      </c>
      <c r="B32" s="250" t="s">
        <v>411</v>
      </c>
      <c r="C32" s="252" t="s">
        <v>440</v>
      </c>
      <c r="D32" s="358" t="s">
        <v>203</v>
      </c>
      <c r="E32" s="250" t="s">
        <v>68</v>
      </c>
      <c r="F32" s="250" t="s">
        <v>69</v>
      </c>
      <c r="G32" s="89" t="s">
        <v>70</v>
      </c>
      <c r="H32" s="303">
        <v>354593.88020369626</v>
      </c>
      <c r="I32" s="254">
        <v>4593.88</v>
      </c>
      <c r="J32" s="326">
        <v>0</v>
      </c>
      <c r="K32" s="326">
        <v>0</v>
      </c>
      <c r="L32" s="326">
        <v>0</v>
      </c>
      <c r="M32" s="326">
        <v>114.15</v>
      </c>
      <c r="N32" s="326">
        <v>0</v>
      </c>
      <c r="O32" s="326">
        <v>18969.919999999984</v>
      </c>
      <c r="P32" s="326">
        <v>0</v>
      </c>
      <c r="Q32" s="326">
        <v>328500</v>
      </c>
      <c r="R32" s="326">
        <v>0</v>
      </c>
      <c r="S32" s="326">
        <v>0</v>
      </c>
      <c r="T32" s="255"/>
      <c r="U32" s="255"/>
      <c r="V32" s="255"/>
      <c r="W32" s="304"/>
      <c r="Y32" s="357"/>
    </row>
    <row r="33" spans="1:25">
      <c r="A33" s="249" t="s">
        <v>9</v>
      </c>
      <c r="B33" s="250" t="s">
        <v>412</v>
      </c>
      <c r="C33" s="252" t="s">
        <v>441</v>
      </c>
      <c r="D33" s="358" t="s">
        <v>203</v>
      </c>
      <c r="E33" s="250" t="s">
        <v>68</v>
      </c>
      <c r="F33" s="250" t="s">
        <v>69</v>
      </c>
      <c r="G33" s="89" t="s">
        <v>70</v>
      </c>
      <c r="H33" s="303">
        <v>1161041.6763241026</v>
      </c>
      <c r="I33" s="254">
        <v>15041.68</v>
      </c>
      <c r="J33" s="326">
        <v>0</v>
      </c>
      <c r="K33" s="326">
        <v>0</v>
      </c>
      <c r="L33" s="326">
        <v>0</v>
      </c>
      <c r="M33" s="326">
        <v>1485.6</v>
      </c>
      <c r="N33" s="326">
        <v>0</v>
      </c>
      <c r="O33" s="326">
        <v>0</v>
      </c>
      <c r="P33" s="326">
        <v>0</v>
      </c>
      <c r="Q33" s="326">
        <v>891150</v>
      </c>
      <c r="R33" s="326">
        <v>0</v>
      </c>
      <c r="S33" s="326">
        <v>0</v>
      </c>
      <c r="T33" s="255"/>
      <c r="U33" s="255"/>
      <c r="V33" s="255"/>
      <c r="W33" s="304"/>
      <c r="Y33" s="357"/>
    </row>
    <row r="34" spans="1:25">
      <c r="A34" s="302"/>
      <c r="B34" s="250"/>
      <c r="C34" s="252"/>
      <c r="D34" s="250"/>
      <c r="E34" s="250"/>
      <c r="F34" s="250"/>
      <c r="G34" s="89"/>
      <c r="H34" s="303"/>
      <c r="I34" s="254"/>
      <c r="J34" s="326"/>
      <c r="K34" s="326"/>
      <c r="L34" s="326"/>
      <c r="M34" s="326"/>
      <c r="N34" s="326"/>
      <c r="O34" s="326"/>
      <c r="P34" s="326"/>
      <c r="Q34" s="326"/>
      <c r="R34" s="326"/>
      <c r="S34" s="326"/>
      <c r="T34" s="255"/>
      <c r="U34" s="255"/>
      <c r="V34" s="255"/>
      <c r="W34" s="304"/>
    </row>
    <row r="35" spans="1:25">
      <c r="A35" s="249"/>
      <c r="B35" s="250"/>
      <c r="C35" s="251" t="s">
        <v>88</v>
      </c>
      <c r="D35" s="250"/>
      <c r="E35" s="250"/>
      <c r="F35" s="250"/>
      <c r="G35" s="89"/>
      <c r="H35" s="253"/>
      <c r="I35" s="254"/>
      <c r="J35" s="326"/>
      <c r="K35" s="326"/>
      <c r="L35" s="326"/>
      <c r="M35" s="326"/>
      <c r="N35" s="326"/>
      <c r="O35" s="326"/>
      <c r="P35" s="326"/>
      <c r="Q35" s="326"/>
      <c r="R35" s="326"/>
      <c r="S35" s="326"/>
      <c r="T35" s="255"/>
      <c r="U35" s="255"/>
      <c r="V35" s="255"/>
      <c r="W35" s="256"/>
    </row>
    <row r="36" spans="1:25">
      <c r="A36" s="249" t="s">
        <v>9</v>
      </c>
      <c r="B36" s="250" t="s">
        <v>89</v>
      </c>
      <c r="C36" s="252" t="s">
        <v>90</v>
      </c>
      <c r="D36" s="250" t="s">
        <v>62</v>
      </c>
      <c r="E36" s="250" t="s">
        <v>91</v>
      </c>
      <c r="F36" s="250" t="s">
        <v>110</v>
      </c>
      <c r="G36" s="89" t="s">
        <v>92</v>
      </c>
      <c r="H36" s="253">
        <v>394394.51044313115</v>
      </c>
      <c r="I36" s="254">
        <v>17764.509999999998</v>
      </c>
      <c r="J36" s="326">
        <v>0</v>
      </c>
      <c r="K36" s="326">
        <v>0</v>
      </c>
      <c r="L36" s="326">
        <v>0</v>
      </c>
      <c r="M36" s="326">
        <v>55682.069946078904</v>
      </c>
      <c r="N36" s="326">
        <v>0</v>
      </c>
      <c r="O36" s="326">
        <v>446251.64</v>
      </c>
      <c r="P36" s="326">
        <v>0</v>
      </c>
      <c r="Q36" s="326">
        <v>0</v>
      </c>
      <c r="R36" s="326">
        <v>0</v>
      </c>
      <c r="S36" s="326">
        <v>63.07</v>
      </c>
      <c r="T36" s="255"/>
      <c r="U36" s="255"/>
      <c r="V36" s="255"/>
      <c r="W36" s="256"/>
      <c r="Y36" s="357"/>
    </row>
    <row r="37" spans="1:25">
      <c r="A37" s="249" t="s">
        <v>9</v>
      </c>
      <c r="B37" s="250" t="s">
        <v>93</v>
      </c>
      <c r="C37" s="252" t="s">
        <v>94</v>
      </c>
      <c r="D37" s="250" t="s">
        <v>62</v>
      </c>
      <c r="E37" s="250" t="s">
        <v>91</v>
      </c>
      <c r="F37" s="250" t="s">
        <v>69</v>
      </c>
      <c r="G37" s="89" t="s">
        <v>92</v>
      </c>
      <c r="H37" s="253">
        <v>0</v>
      </c>
      <c r="I37" s="254">
        <v>0</v>
      </c>
      <c r="J37" s="326">
        <v>0</v>
      </c>
      <c r="K37" s="326">
        <v>0</v>
      </c>
      <c r="L37" s="326">
        <v>0</v>
      </c>
      <c r="M37" s="326">
        <v>0</v>
      </c>
      <c r="N37" s="326">
        <v>0</v>
      </c>
      <c r="O37" s="326">
        <v>0</v>
      </c>
      <c r="P37" s="326">
        <v>0</v>
      </c>
      <c r="Q37" s="326">
        <v>0</v>
      </c>
      <c r="R37" s="326">
        <v>0</v>
      </c>
      <c r="S37" s="326">
        <v>0</v>
      </c>
      <c r="T37" s="255"/>
      <c r="U37" s="255"/>
      <c r="V37" s="255"/>
      <c r="W37" s="256"/>
      <c r="Y37" s="357"/>
    </row>
    <row r="38" spans="1:25">
      <c r="A38" s="249" t="s">
        <v>9</v>
      </c>
      <c r="B38" s="250" t="s">
        <v>95</v>
      </c>
      <c r="C38" s="252" t="s">
        <v>96</v>
      </c>
      <c r="D38" s="250" t="s">
        <v>62</v>
      </c>
      <c r="E38" s="250" t="s">
        <v>91</v>
      </c>
      <c r="F38" s="250" t="s">
        <v>69</v>
      </c>
      <c r="G38" s="89" t="s">
        <v>70</v>
      </c>
      <c r="H38" s="253">
        <v>2887333.4939154936</v>
      </c>
      <c r="I38" s="254">
        <v>217406.35</v>
      </c>
      <c r="J38" s="326">
        <v>0</v>
      </c>
      <c r="K38" s="326">
        <v>0</v>
      </c>
      <c r="L38" s="326">
        <v>0</v>
      </c>
      <c r="M38" s="326">
        <v>186366.51961356102</v>
      </c>
      <c r="N38" s="326">
        <v>35468.119999999995</v>
      </c>
      <c r="O38" s="326">
        <v>1290511.1600000001</v>
      </c>
      <c r="P38" s="326">
        <v>111111.43</v>
      </c>
      <c r="Q38" s="326">
        <v>11996</v>
      </c>
      <c r="R38" s="326">
        <v>0</v>
      </c>
      <c r="S38" s="326">
        <v>196043.05</v>
      </c>
      <c r="T38" s="255"/>
      <c r="U38" s="255"/>
      <c r="V38" s="255"/>
      <c r="W38" s="256"/>
      <c r="Y38" s="357"/>
    </row>
    <row r="39" spans="1:25">
      <c r="A39" s="249" t="s">
        <v>9</v>
      </c>
      <c r="B39" s="250" t="s">
        <v>97</v>
      </c>
      <c r="C39" s="252" t="s">
        <v>98</v>
      </c>
      <c r="D39" s="250" t="s">
        <v>62</v>
      </c>
      <c r="E39" s="250" t="s">
        <v>91</v>
      </c>
      <c r="F39" s="250" t="s">
        <v>69</v>
      </c>
      <c r="G39" s="89" t="s">
        <v>70</v>
      </c>
      <c r="H39" s="253">
        <v>4294426.0211498896</v>
      </c>
      <c r="I39" s="254">
        <v>178955.29</v>
      </c>
      <c r="J39" s="326">
        <v>0</v>
      </c>
      <c r="K39" s="326">
        <v>0</v>
      </c>
      <c r="L39" s="326">
        <v>33.47</v>
      </c>
      <c r="M39" s="326">
        <v>926455.15285655798</v>
      </c>
      <c r="N39" s="326">
        <v>-16033</v>
      </c>
      <c r="O39" s="326">
        <v>2017109.3199999984</v>
      </c>
      <c r="P39" s="326">
        <v>286107</v>
      </c>
      <c r="Q39" s="326">
        <v>8539939.9600000009</v>
      </c>
      <c r="R39" s="326">
        <v>5.18</v>
      </c>
      <c r="S39" s="326">
        <v>709702.27</v>
      </c>
      <c r="T39" s="255"/>
      <c r="U39" s="255"/>
      <c r="V39" s="255"/>
      <c r="W39" s="256"/>
      <c r="Y39" s="357"/>
    </row>
    <row r="40" spans="1:25">
      <c r="A40" s="249" t="s">
        <v>9</v>
      </c>
      <c r="B40" s="250" t="s">
        <v>99</v>
      </c>
      <c r="C40" s="252" t="s">
        <v>513</v>
      </c>
      <c r="D40" s="250" t="s">
        <v>62</v>
      </c>
      <c r="E40" s="250" t="s">
        <v>91</v>
      </c>
      <c r="F40" s="250" t="s">
        <v>69</v>
      </c>
      <c r="G40" s="89" t="s">
        <v>81</v>
      </c>
      <c r="H40" s="253">
        <v>746990.6836970374</v>
      </c>
      <c r="I40" s="254">
        <v>61990.68</v>
      </c>
      <c r="J40" s="326">
        <v>0</v>
      </c>
      <c r="K40" s="326">
        <v>0</v>
      </c>
      <c r="L40" s="326">
        <v>0</v>
      </c>
      <c r="M40" s="326">
        <v>5252.9710015199798</v>
      </c>
      <c r="N40" s="326">
        <v>0</v>
      </c>
      <c r="O40" s="326">
        <v>46768.5</v>
      </c>
      <c r="P40" s="326">
        <v>0</v>
      </c>
      <c r="Q40" s="326">
        <v>0</v>
      </c>
      <c r="R40" s="326">
        <v>0</v>
      </c>
      <c r="S40" s="326">
        <v>16092.99</v>
      </c>
      <c r="T40" s="255"/>
      <c r="U40" s="255"/>
      <c r="V40" s="255"/>
      <c r="W40" s="256"/>
      <c r="Y40" s="357"/>
    </row>
    <row r="41" spans="1:25">
      <c r="A41" s="249" t="s">
        <v>9</v>
      </c>
      <c r="B41" s="250" t="s">
        <v>201</v>
      </c>
      <c r="C41" s="252" t="s">
        <v>202</v>
      </c>
      <c r="D41" s="250" t="s">
        <v>203</v>
      </c>
      <c r="E41" s="250" t="s">
        <v>91</v>
      </c>
      <c r="F41" s="250" t="s">
        <v>110</v>
      </c>
      <c r="G41" s="89" t="s">
        <v>92</v>
      </c>
      <c r="H41" s="253">
        <v>0</v>
      </c>
      <c r="I41" s="254">
        <v>0</v>
      </c>
      <c r="J41" s="326">
        <v>0</v>
      </c>
      <c r="K41" s="326">
        <v>0</v>
      </c>
      <c r="L41" s="326">
        <v>0</v>
      </c>
      <c r="M41" s="326">
        <v>0</v>
      </c>
      <c r="N41" s="326">
        <v>0</v>
      </c>
      <c r="O41" s="326">
        <v>0</v>
      </c>
      <c r="P41" s="326">
        <v>0</v>
      </c>
      <c r="Q41" s="326">
        <v>0</v>
      </c>
      <c r="R41" s="326">
        <v>0</v>
      </c>
      <c r="S41" s="326">
        <v>0</v>
      </c>
      <c r="T41" s="255"/>
      <c r="U41" s="255"/>
      <c r="V41" s="255"/>
      <c r="W41" s="256"/>
      <c r="Y41" s="357"/>
    </row>
    <row r="42" spans="1:25">
      <c r="A42" s="249" t="s">
        <v>9</v>
      </c>
      <c r="B42" s="250" t="s">
        <v>214</v>
      </c>
      <c r="C42" s="252" t="s">
        <v>215</v>
      </c>
      <c r="D42" s="250" t="s">
        <v>203</v>
      </c>
      <c r="E42" s="250" t="s">
        <v>91</v>
      </c>
      <c r="F42" s="250" t="s">
        <v>69</v>
      </c>
      <c r="G42" s="89" t="s">
        <v>70</v>
      </c>
      <c r="H42" s="253">
        <v>0</v>
      </c>
      <c r="I42" s="254">
        <v>0</v>
      </c>
      <c r="J42" s="326">
        <v>0</v>
      </c>
      <c r="K42" s="326">
        <v>0</v>
      </c>
      <c r="L42" s="326">
        <v>0</v>
      </c>
      <c r="M42" s="326">
        <v>0</v>
      </c>
      <c r="N42" s="326">
        <v>0</v>
      </c>
      <c r="O42" s="326">
        <v>0</v>
      </c>
      <c r="P42" s="326">
        <v>0</v>
      </c>
      <c r="Q42" s="326">
        <v>0</v>
      </c>
      <c r="R42" s="326">
        <v>0</v>
      </c>
      <c r="S42" s="326">
        <v>0</v>
      </c>
      <c r="T42" s="255"/>
      <c r="U42" s="255"/>
      <c r="V42" s="255"/>
      <c r="W42" s="256"/>
      <c r="Y42" s="357"/>
    </row>
    <row r="43" spans="1:25">
      <c r="A43" s="249" t="s">
        <v>9</v>
      </c>
      <c r="B43" s="250" t="s">
        <v>223</v>
      </c>
      <c r="C43" s="252" t="s">
        <v>485</v>
      </c>
      <c r="D43" s="250" t="s">
        <v>203</v>
      </c>
      <c r="E43" s="250" t="s">
        <v>91</v>
      </c>
      <c r="F43" s="250" t="s">
        <v>69</v>
      </c>
      <c r="G43" s="89" t="s">
        <v>75</v>
      </c>
      <c r="H43" s="253">
        <v>2466506</v>
      </c>
      <c r="I43" s="254">
        <v>134514</v>
      </c>
      <c r="J43" s="326">
        <v>0</v>
      </c>
      <c r="K43" s="326">
        <v>108291.85</v>
      </c>
      <c r="L43" s="326">
        <v>0</v>
      </c>
      <c r="M43" s="326">
        <v>2864.5699999999902</v>
      </c>
      <c r="N43" s="326">
        <v>0</v>
      </c>
      <c r="O43" s="326">
        <v>1341490.3199999998</v>
      </c>
      <c r="P43" s="326">
        <v>0</v>
      </c>
      <c r="Q43" s="326">
        <v>1651281</v>
      </c>
      <c r="R43" s="326">
        <v>0</v>
      </c>
      <c r="S43" s="326">
        <v>108291.84</v>
      </c>
      <c r="T43" s="255"/>
      <c r="U43" s="255"/>
      <c r="V43" s="255"/>
      <c r="W43" s="256"/>
      <c r="Y43" s="357"/>
    </row>
    <row r="44" spans="1:25">
      <c r="A44" s="249" t="s">
        <v>9</v>
      </c>
      <c r="B44" s="250" t="s">
        <v>224</v>
      </c>
      <c r="C44" s="252" t="s">
        <v>225</v>
      </c>
      <c r="D44" s="250" t="s">
        <v>203</v>
      </c>
      <c r="E44" s="250" t="s">
        <v>91</v>
      </c>
      <c r="F44" s="250" t="s">
        <v>110</v>
      </c>
      <c r="G44" s="89" t="s">
        <v>92</v>
      </c>
      <c r="H44" s="253">
        <v>0</v>
      </c>
      <c r="I44" s="254">
        <v>0</v>
      </c>
      <c r="J44" s="326">
        <v>0</v>
      </c>
      <c r="K44" s="326">
        <v>0</v>
      </c>
      <c r="L44" s="326">
        <v>0</v>
      </c>
      <c r="M44" s="326">
        <v>0</v>
      </c>
      <c r="N44" s="326">
        <v>0</v>
      </c>
      <c r="O44" s="326">
        <v>0</v>
      </c>
      <c r="P44" s="326">
        <v>0</v>
      </c>
      <c r="Q44" s="326">
        <v>0</v>
      </c>
      <c r="R44" s="326">
        <v>0</v>
      </c>
      <c r="S44" s="326">
        <v>0</v>
      </c>
      <c r="T44" s="255"/>
      <c r="U44" s="255"/>
      <c r="V44" s="255"/>
      <c r="W44" s="256"/>
      <c r="Y44" s="357"/>
    </row>
    <row r="45" spans="1:25">
      <c r="A45" s="249" t="s">
        <v>9</v>
      </c>
      <c r="B45" s="250" t="s">
        <v>226</v>
      </c>
      <c r="C45" s="252" t="s">
        <v>227</v>
      </c>
      <c r="D45" s="250" t="s">
        <v>203</v>
      </c>
      <c r="E45" s="250" t="s">
        <v>91</v>
      </c>
      <c r="F45" s="250" t="s">
        <v>110</v>
      </c>
      <c r="G45" s="89" t="s">
        <v>92</v>
      </c>
      <c r="H45" s="253">
        <v>0</v>
      </c>
      <c r="I45" s="254">
        <v>0</v>
      </c>
      <c r="J45" s="326">
        <v>0</v>
      </c>
      <c r="K45" s="326">
        <v>0</v>
      </c>
      <c r="L45" s="326">
        <v>0</v>
      </c>
      <c r="M45" s="326">
        <v>0</v>
      </c>
      <c r="N45" s="326">
        <v>0</v>
      </c>
      <c r="O45" s="326">
        <v>0</v>
      </c>
      <c r="P45" s="326">
        <v>0</v>
      </c>
      <c r="Q45" s="326">
        <v>0</v>
      </c>
      <c r="R45" s="326">
        <v>0</v>
      </c>
      <c r="S45" s="326">
        <v>0</v>
      </c>
      <c r="T45" s="255"/>
      <c r="U45" s="255"/>
      <c r="V45" s="255"/>
      <c r="W45" s="256"/>
      <c r="Y45" s="357"/>
    </row>
    <row r="46" spans="1:25">
      <c r="A46" s="249" t="s">
        <v>9</v>
      </c>
      <c r="B46" s="250" t="s">
        <v>228</v>
      </c>
      <c r="C46" s="252" t="s">
        <v>229</v>
      </c>
      <c r="D46" s="250" t="s">
        <v>203</v>
      </c>
      <c r="E46" s="250" t="s">
        <v>91</v>
      </c>
      <c r="F46" s="250" t="s">
        <v>69</v>
      </c>
      <c r="G46" s="89" t="s">
        <v>70</v>
      </c>
      <c r="H46" s="253">
        <v>0</v>
      </c>
      <c r="I46" s="254">
        <v>0</v>
      </c>
      <c r="J46" s="326">
        <v>0</v>
      </c>
      <c r="K46" s="326">
        <v>0</v>
      </c>
      <c r="L46" s="326">
        <v>0</v>
      </c>
      <c r="M46" s="326">
        <v>0</v>
      </c>
      <c r="N46" s="326">
        <v>0</v>
      </c>
      <c r="O46" s="326">
        <v>0</v>
      </c>
      <c r="P46" s="326">
        <v>0</v>
      </c>
      <c r="Q46" s="326">
        <v>0</v>
      </c>
      <c r="R46" s="326">
        <v>0</v>
      </c>
      <c r="S46" s="326">
        <v>0</v>
      </c>
      <c r="T46" s="255"/>
      <c r="U46" s="255"/>
      <c r="V46" s="255"/>
      <c r="W46" s="256"/>
      <c r="Y46" s="357"/>
    </row>
    <row r="47" spans="1:25">
      <c r="A47" s="249" t="s">
        <v>9</v>
      </c>
      <c r="B47" s="250" t="s">
        <v>230</v>
      </c>
      <c r="C47" s="252" t="s">
        <v>231</v>
      </c>
      <c r="D47" s="250" t="s">
        <v>203</v>
      </c>
      <c r="E47" s="250" t="s">
        <v>91</v>
      </c>
      <c r="F47" s="250" t="s">
        <v>110</v>
      </c>
      <c r="G47" s="89" t="s">
        <v>92</v>
      </c>
      <c r="H47" s="253">
        <v>0</v>
      </c>
      <c r="I47" s="254">
        <v>0</v>
      </c>
      <c r="J47" s="326">
        <v>0</v>
      </c>
      <c r="K47" s="326">
        <v>0</v>
      </c>
      <c r="L47" s="326">
        <v>0</v>
      </c>
      <c r="M47" s="326">
        <v>0</v>
      </c>
      <c r="N47" s="326">
        <v>0</v>
      </c>
      <c r="O47" s="326">
        <v>0</v>
      </c>
      <c r="P47" s="326">
        <v>0</v>
      </c>
      <c r="Q47" s="326">
        <v>0</v>
      </c>
      <c r="R47" s="326">
        <v>0</v>
      </c>
      <c r="S47" s="326">
        <v>0</v>
      </c>
      <c r="T47" s="255"/>
      <c r="U47" s="255"/>
      <c r="V47" s="255"/>
      <c r="W47" s="256"/>
      <c r="Y47" s="357"/>
    </row>
    <row r="48" spans="1:25">
      <c r="A48" s="249" t="s">
        <v>9</v>
      </c>
      <c r="B48" s="250" t="s">
        <v>232</v>
      </c>
      <c r="C48" s="252" t="s">
        <v>233</v>
      </c>
      <c r="D48" s="250" t="s">
        <v>203</v>
      </c>
      <c r="E48" s="250" t="s">
        <v>91</v>
      </c>
      <c r="F48" s="250" t="s">
        <v>110</v>
      </c>
      <c r="G48" s="89" t="s">
        <v>92</v>
      </c>
      <c r="H48" s="253">
        <v>0</v>
      </c>
      <c r="I48" s="254">
        <v>0</v>
      </c>
      <c r="J48" s="326">
        <v>0</v>
      </c>
      <c r="K48" s="326">
        <v>0</v>
      </c>
      <c r="L48" s="326">
        <v>0</v>
      </c>
      <c r="M48" s="326">
        <v>0</v>
      </c>
      <c r="N48" s="326">
        <v>0</v>
      </c>
      <c r="O48" s="326">
        <v>0</v>
      </c>
      <c r="P48" s="326">
        <v>0</v>
      </c>
      <c r="Q48" s="326">
        <v>0</v>
      </c>
      <c r="R48" s="326">
        <v>0</v>
      </c>
      <c r="S48" s="326">
        <v>0</v>
      </c>
      <c r="T48" s="255"/>
      <c r="U48" s="255"/>
      <c r="V48" s="255"/>
      <c r="W48" s="256"/>
      <c r="Y48" s="357"/>
    </row>
    <row r="49" spans="1:35">
      <c r="A49" s="249" t="s">
        <v>9</v>
      </c>
      <c r="B49" s="250" t="s">
        <v>234</v>
      </c>
      <c r="C49" s="252" t="s">
        <v>235</v>
      </c>
      <c r="D49" s="250" t="s">
        <v>203</v>
      </c>
      <c r="E49" s="250" t="s">
        <v>91</v>
      </c>
      <c r="F49" s="250" t="s">
        <v>110</v>
      </c>
      <c r="G49" s="89" t="s">
        <v>92</v>
      </c>
      <c r="H49" s="253">
        <v>0</v>
      </c>
      <c r="I49" s="254">
        <v>0</v>
      </c>
      <c r="J49" s="326">
        <v>0</v>
      </c>
      <c r="K49" s="326">
        <v>0</v>
      </c>
      <c r="L49" s="326">
        <v>0</v>
      </c>
      <c r="M49" s="326">
        <v>0</v>
      </c>
      <c r="N49" s="326">
        <v>0</v>
      </c>
      <c r="O49" s="326">
        <v>0</v>
      </c>
      <c r="P49" s="326">
        <v>0</v>
      </c>
      <c r="Q49" s="326">
        <v>0</v>
      </c>
      <c r="R49" s="326">
        <v>0</v>
      </c>
      <c r="S49" s="326">
        <v>0</v>
      </c>
      <c r="T49" s="255"/>
      <c r="U49" s="255"/>
      <c r="V49" s="255"/>
      <c r="W49" s="256"/>
      <c r="Y49" s="357"/>
      <c r="Z49" s="98"/>
      <c r="AD49" s="98"/>
      <c r="AE49" s="98"/>
      <c r="AF49" s="98"/>
      <c r="AG49" s="98"/>
      <c r="AH49" s="98"/>
      <c r="AI49" s="98"/>
    </row>
    <row r="50" spans="1:35">
      <c r="A50" s="249" t="s">
        <v>9</v>
      </c>
      <c r="B50" s="250" t="s">
        <v>236</v>
      </c>
      <c r="C50" s="252" t="s">
        <v>237</v>
      </c>
      <c r="D50" s="250" t="s">
        <v>203</v>
      </c>
      <c r="E50" s="250" t="s">
        <v>91</v>
      </c>
      <c r="F50" s="250" t="s">
        <v>69</v>
      </c>
      <c r="G50" s="89" t="s">
        <v>70</v>
      </c>
      <c r="H50" s="253">
        <v>0</v>
      </c>
      <c r="I50" s="254">
        <v>0</v>
      </c>
      <c r="J50" s="326">
        <v>0</v>
      </c>
      <c r="K50" s="326">
        <v>0</v>
      </c>
      <c r="L50" s="326">
        <v>0</v>
      </c>
      <c r="M50" s="326">
        <v>0</v>
      </c>
      <c r="N50" s="326">
        <v>0</v>
      </c>
      <c r="O50" s="326">
        <v>0</v>
      </c>
      <c r="P50" s="326">
        <v>0</v>
      </c>
      <c r="Q50" s="326">
        <v>0</v>
      </c>
      <c r="R50" s="326">
        <v>0</v>
      </c>
      <c r="S50" s="326">
        <v>0</v>
      </c>
      <c r="T50" s="255"/>
      <c r="U50" s="255"/>
      <c r="V50" s="255"/>
      <c r="W50" s="256"/>
      <c r="Y50" s="357"/>
      <c r="Z50" s="98"/>
      <c r="AD50" s="98"/>
      <c r="AE50" s="98"/>
      <c r="AF50" s="98"/>
      <c r="AG50" s="98"/>
      <c r="AH50" s="98"/>
      <c r="AI50" s="98"/>
    </row>
    <row r="51" spans="1:35">
      <c r="A51" s="249" t="s">
        <v>9</v>
      </c>
      <c r="B51" s="250" t="s">
        <v>238</v>
      </c>
      <c r="C51" s="252" t="s">
        <v>486</v>
      </c>
      <c r="D51" s="250" t="s">
        <v>203</v>
      </c>
      <c r="E51" s="250" t="s">
        <v>91</v>
      </c>
      <c r="F51" s="250" t="s">
        <v>69</v>
      </c>
      <c r="G51" s="89" t="s">
        <v>70</v>
      </c>
      <c r="H51" s="253">
        <v>556701.15899999999</v>
      </c>
      <c r="I51" s="254">
        <v>149942.09</v>
      </c>
      <c r="J51" s="326">
        <v>0</v>
      </c>
      <c r="K51" s="326">
        <v>0</v>
      </c>
      <c r="L51" s="326">
        <v>0</v>
      </c>
      <c r="M51" s="326">
        <v>3425.9</v>
      </c>
      <c r="N51" s="326">
        <v>5950</v>
      </c>
      <c r="O51" s="326">
        <v>38302.730000000003</v>
      </c>
      <c r="P51" s="326">
        <v>0</v>
      </c>
      <c r="Q51" s="326">
        <v>0</v>
      </c>
      <c r="R51" s="326">
        <v>0</v>
      </c>
      <c r="S51" s="326">
        <v>69.69</v>
      </c>
      <c r="T51" s="255"/>
      <c r="U51" s="255"/>
      <c r="V51" s="255"/>
      <c r="W51" s="256"/>
      <c r="Y51" s="357"/>
      <c r="Z51" s="98"/>
      <c r="AD51" s="98"/>
      <c r="AE51" s="98"/>
      <c r="AF51" s="98"/>
      <c r="AG51" s="98"/>
      <c r="AH51" s="98"/>
      <c r="AI51" s="98"/>
    </row>
    <row r="52" spans="1:35">
      <c r="A52" s="249" t="s">
        <v>9</v>
      </c>
      <c r="B52" s="250" t="s">
        <v>100</v>
      </c>
      <c r="C52" s="252" t="s">
        <v>101</v>
      </c>
      <c r="D52" s="358" t="s">
        <v>203</v>
      </c>
      <c r="E52" s="250" t="s">
        <v>91</v>
      </c>
      <c r="F52" s="250" t="s">
        <v>69</v>
      </c>
      <c r="G52" s="89" t="s">
        <v>70</v>
      </c>
      <c r="H52" s="253">
        <v>2012795.1625428526</v>
      </c>
      <c r="I52" s="254">
        <v>211141.42</v>
      </c>
      <c r="J52" s="326">
        <v>0</v>
      </c>
      <c r="K52" s="326">
        <v>0</v>
      </c>
      <c r="L52" s="326">
        <v>0</v>
      </c>
      <c r="M52" s="326">
        <v>151984.9</v>
      </c>
      <c r="N52" s="326">
        <v>0</v>
      </c>
      <c r="O52" s="326">
        <v>189871.85000000009</v>
      </c>
      <c r="P52" s="326">
        <v>0</v>
      </c>
      <c r="Q52" s="326">
        <v>3938488.57</v>
      </c>
      <c r="R52" s="326">
        <v>0</v>
      </c>
      <c r="S52" s="326">
        <v>90928.72</v>
      </c>
      <c r="T52" s="255"/>
      <c r="U52" s="255"/>
      <c r="V52" s="255"/>
      <c r="W52" s="256"/>
      <c r="Y52" s="357"/>
    </row>
    <row r="53" spans="1:35">
      <c r="A53" s="249" t="s">
        <v>9</v>
      </c>
      <c r="B53" s="250" t="s">
        <v>102</v>
      </c>
      <c r="C53" s="252" t="s">
        <v>103</v>
      </c>
      <c r="D53" s="358" t="s">
        <v>203</v>
      </c>
      <c r="E53" s="250" t="s">
        <v>91</v>
      </c>
      <c r="F53" s="250" t="s">
        <v>69</v>
      </c>
      <c r="G53" s="89" t="s">
        <v>70</v>
      </c>
      <c r="H53" s="253">
        <v>520307.58853278548</v>
      </c>
      <c r="I53" s="254">
        <v>57807.59</v>
      </c>
      <c r="J53" s="326">
        <v>0</v>
      </c>
      <c r="K53" s="326">
        <v>0</v>
      </c>
      <c r="L53" s="326">
        <v>4082</v>
      </c>
      <c r="M53" s="326">
        <v>9230.7099999999991</v>
      </c>
      <c r="N53" s="326">
        <v>6214.8899999999994</v>
      </c>
      <c r="O53" s="326">
        <v>36704.1</v>
      </c>
      <c r="P53" s="326">
        <v>5750</v>
      </c>
      <c r="Q53" s="326">
        <v>0</v>
      </c>
      <c r="R53" s="326">
        <v>0</v>
      </c>
      <c r="S53" s="326">
        <v>0</v>
      </c>
      <c r="T53" s="255"/>
      <c r="U53" s="255"/>
      <c r="V53" s="255"/>
      <c r="W53" s="256"/>
      <c r="Y53" s="357"/>
    </row>
    <row r="54" spans="1:35">
      <c r="A54" s="249" t="s">
        <v>9</v>
      </c>
      <c r="B54" s="250" t="s">
        <v>104</v>
      </c>
      <c r="C54" s="252" t="s">
        <v>105</v>
      </c>
      <c r="D54" s="358" t="s">
        <v>203</v>
      </c>
      <c r="E54" s="250" t="s">
        <v>91</v>
      </c>
      <c r="F54" s="250" t="s">
        <v>69</v>
      </c>
      <c r="G54" s="89" t="s">
        <v>70</v>
      </c>
      <c r="H54" s="253">
        <v>985472.77412089962</v>
      </c>
      <c r="I54" s="254">
        <v>44916.77</v>
      </c>
      <c r="J54" s="326">
        <v>0</v>
      </c>
      <c r="K54" s="326">
        <v>0</v>
      </c>
      <c r="L54" s="326">
        <v>0</v>
      </c>
      <c r="M54" s="326">
        <v>6655.9900000000007</v>
      </c>
      <c r="N54" s="326">
        <v>0</v>
      </c>
      <c r="O54" s="326">
        <v>40891.25</v>
      </c>
      <c r="P54" s="326">
        <v>0</v>
      </c>
      <c r="Q54" s="326">
        <v>0</v>
      </c>
      <c r="R54" s="326">
        <v>0</v>
      </c>
      <c r="S54" s="326">
        <v>167.1</v>
      </c>
      <c r="T54" s="255"/>
      <c r="U54" s="255"/>
      <c r="V54" s="255"/>
      <c r="W54" s="256"/>
      <c r="Y54" s="357"/>
    </row>
    <row r="55" spans="1:35">
      <c r="A55" s="249" t="s">
        <v>9</v>
      </c>
      <c r="B55" s="250" t="s">
        <v>413</v>
      </c>
      <c r="C55" s="252" t="s">
        <v>442</v>
      </c>
      <c r="D55" s="358" t="s">
        <v>62</v>
      </c>
      <c r="E55" s="250" t="s">
        <v>91</v>
      </c>
      <c r="F55" s="250" t="s">
        <v>69</v>
      </c>
      <c r="G55" s="89" t="s">
        <v>70</v>
      </c>
      <c r="H55" s="303">
        <v>531890.82030554442</v>
      </c>
      <c r="I55" s="254">
        <v>16890.82</v>
      </c>
      <c r="J55" s="326">
        <v>0</v>
      </c>
      <c r="K55" s="326">
        <v>0</v>
      </c>
      <c r="L55" s="326">
        <v>0</v>
      </c>
      <c r="M55" s="326">
        <v>98318.288346050307</v>
      </c>
      <c r="N55" s="326">
        <v>0</v>
      </c>
      <c r="O55" s="326">
        <v>663455</v>
      </c>
      <c r="P55" s="326">
        <v>0</v>
      </c>
      <c r="Q55" s="326">
        <v>414566</v>
      </c>
      <c r="R55" s="326">
        <v>0</v>
      </c>
      <c r="S55" s="326">
        <v>116601.84</v>
      </c>
      <c r="T55" s="255"/>
      <c r="U55" s="255"/>
      <c r="V55" s="255"/>
      <c r="W55" s="304"/>
      <c r="Y55" s="357"/>
    </row>
    <row r="56" spans="1:35">
      <c r="A56" s="249" t="s">
        <v>9</v>
      </c>
      <c r="B56" s="250" t="s">
        <v>414</v>
      </c>
      <c r="C56" s="252" t="s">
        <v>443</v>
      </c>
      <c r="D56" s="358" t="s">
        <v>62</v>
      </c>
      <c r="E56" s="250" t="s">
        <v>91</v>
      </c>
      <c r="F56" s="250" t="s">
        <v>69</v>
      </c>
      <c r="G56" s="89" t="s">
        <v>75</v>
      </c>
      <c r="H56" s="303">
        <v>1800000</v>
      </c>
      <c r="I56" s="254">
        <v>150000</v>
      </c>
      <c r="J56" s="326">
        <v>0</v>
      </c>
      <c r="K56" s="326">
        <v>0</v>
      </c>
      <c r="L56" s="326">
        <v>0</v>
      </c>
      <c r="M56" s="326">
        <v>240364.96832575381</v>
      </c>
      <c r="N56" s="326">
        <v>0</v>
      </c>
      <c r="O56" s="326">
        <v>575701.13</v>
      </c>
      <c r="P56" s="326">
        <v>0</v>
      </c>
      <c r="Q56" s="326">
        <v>663194.9</v>
      </c>
      <c r="R56" s="326">
        <v>0</v>
      </c>
      <c r="S56" s="326">
        <v>50776.47</v>
      </c>
      <c r="T56" s="255"/>
      <c r="U56" s="255"/>
      <c r="V56" s="255"/>
      <c r="W56" s="304"/>
      <c r="Y56" s="357"/>
    </row>
    <row r="57" spans="1:35">
      <c r="A57" s="249" t="s">
        <v>9</v>
      </c>
      <c r="B57" s="250" t="s">
        <v>415</v>
      </c>
      <c r="C57" s="252" t="s">
        <v>444</v>
      </c>
      <c r="D57" s="358" t="s">
        <v>62</v>
      </c>
      <c r="E57" s="250" t="s">
        <v>91</v>
      </c>
      <c r="F57" s="250" t="s">
        <v>69</v>
      </c>
      <c r="G57" s="89" t="s">
        <v>70</v>
      </c>
      <c r="H57" s="303">
        <v>303937.61160316825</v>
      </c>
      <c r="I57" s="254">
        <v>3937.61</v>
      </c>
      <c r="J57" s="326">
        <v>0</v>
      </c>
      <c r="K57" s="326">
        <v>0</v>
      </c>
      <c r="L57" s="326">
        <v>0</v>
      </c>
      <c r="M57" s="326">
        <v>0</v>
      </c>
      <c r="N57" s="326">
        <v>0</v>
      </c>
      <c r="O57" s="326">
        <v>0</v>
      </c>
      <c r="P57" s="326">
        <v>0</v>
      </c>
      <c r="Q57" s="326">
        <v>0</v>
      </c>
      <c r="R57" s="326">
        <v>0</v>
      </c>
      <c r="S57" s="326">
        <v>0</v>
      </c>
      <c r="T57" s="255"/>
      <c r="U57" s="255"/>
      <c r="V57" s="255"/>
      <c r="W57" s="304"/>
      <c r="Y57" s="357"/>
    </row>
    <row r="58" spans="1:35">
      <c r="A58" s="249" t="s">
        <v>9</v>
      </c>
      <c r="B58" s="250" t="s">
        <v>416</v>
      </c>
      <c r="C58" s="252" t="s">
        <v>445</v>
      </c>
      <c r="D58" s="358" t="s">
        <v>203</v>
      </c>
      <c r="E58" s="250" t="s">
        <v>91</v>
      </c>
      <c r="F58" s="250" t="s">
        <v>69</v>
      </c>
      <c r="G58" s="89" t="s">
        <v>70</v>
      </c>
      <c r="H58" s="303">
        <v>567350.20832591411</v>
      </c>
      <c r="I58" s="254">
        <v>87350.21</v>
      </c>
      <c r="J58" s="326">
        <v>0</v>
      </c>
      <c r="K58" s="326">
        <v>0</v>
      </c>
      <c r="L58" s="326">
        <v>0</v>
      </c>
      <c r="M58" s="326">
        <v>0</v>
      </c>
      <c r="N58" s="326">
        <v>0</v>
      </c>
      <c r="O58" s="326">
        <v>0</v>
      </c>
      <c r="P58" s="326">
        <v>0</v>
      </c>
      <c r="Q58" s="326">
        <v>0</v>
      </c>
      <c r="R58" s="326">
        <v>0</v>
      </c>
      <c r="S58" s="326">
        <v>0</v>
      </c>
      <c r="T58" s="255"/>
      <c r="U58" s="255"/>
      <c r="V58" s="255"/>
      <c r="W58" s="304"/>
      <c r="Y58" s="357"/>
    </row>
    <row r="59" spans="1:35">
      <c r="A59" s="249" t="s">
        <v>9</v>
      </c>
      <c r="B59" s="250" t="s">
        <v>417</v>
      </c>
      <c r="C59" s="252" t="s">
        <v>446</v>
      </c>
      <c r="D59" s="358" t="s">
        <v>203</v>
      </c>
      <c r="E59" s="250" t="s">
        <v>91</v>
      </c>
      <c r="F59" s="250" t="s">
        <v>69</v>
      </c>
      <c r="G59" s="89" t="s">
        <v>70</v>
      </c>
      <c r="H59" s="303">
        <v>567350.20832591411</v>
      </c>
      <c r="I59" s="254">
        <v>87350.21</v>
      </c>
      <c r="J59" s="326">
        <v>0</v>
      </c>
      <c r="K59" s="326">
        <v>0</v>
      </c>
      <c r="L59" s="326">
        <v>0</v>
      </c>
      <c r="M59" s="326">
        <v>0</v>
      </c>
      <c r="N59" s="326">
        <v>0</v>
      </c>
      <c r="O59" s="326">
        <v>0</v>
      </c>
      <c r="P59" s="326">
        <v>0</v>
      </c>
      <c r="Q59" s="326">
        <v>0</v>
      </c>
      <c r="R59" s="326">
        <v>0</v>
      </c>
      <c r="S59" s="326">
        <v>0</v>
      </c>
      <c r="T59" s="255"/>
      <c r="U59" s="255"/>
      <c r="V59" s="255"/>
      <c r="W59" s="304"/>
      <c r="Y59" s="357"/>
    </row>
    <row r="60" spans="1:35">
      <c r="A60" s="249" t="s">
        <v>9</v>
      </c>
      <c r="B60" s="250" t="s">
        <v>418</v>
      </c>
      <c r="C60" s="252" t="s">
        <v>447</v>
      </c>
      <c r="D60" s="358" t="s">
        <v>203</v>
      </c>
      <c r="E60" s="250" t="s">
        <v>91</v>
      </c>
      <c r="F60" s="250" t="s">
        <v>69</v>
      </c>
      <c r="G60" s="89" t="s">
        <v>70</v>
      </c>
      <c r="H60" s="303">
        <v>160841.78820341377</v>
      </c>
      <c r="I60" s="254">
        <v>15822.45</v>
      </c>
      <c r="J60" s="326">
        <v>0</v>
      </c>
      <c r="K60" s="326">
        <v>0</v>
      </c>
      <c r="L60" s="326">
        <v>0</v>
      </c>
      <c r="M60" s="326">
        <v>0</v>
      </c>
      <c r="N60" s="326">
        <v>0</v>
      </c>
      <c r="O60" s="326">
        <v>10085.56</v>
      </c>
      <c r="P60" s="326"/>
      <c r="Q60" s="326">
        <v>12905.19</v>
      </c>
      <c r="R60" s="326">
        <v>0</v>
      </c>
      <c r="S60" s="326">
        <v>0</v>
      </c>
      <c r="T60" s="255"/>
      <c r="U60" s="255"/>
      <c r="V60" s="255"/>
      <c r="W60" s="304"/>
      <c r="Y60" s="357"/>
    </row>
    <row r="61" spans="1:35">
      <c r="A61" s="249" t="s">
        <v>9</v>
      </c>
      <c r="B61" s="250" t="s">
        <v>419</v>
      </c>
      <c r="C61" s="252" t="s">
        <v>448</v>
      </c>
      <c r="D61" s="358" t="s">
        <v>203</v>
      </c>
      <c r="E61" s="250" t="s">
        <v>91</v>
      </c>
      <c r="F61" s="250" t="s">
        <v>69</v>
      </c>
      <c r="G61" s="89" t="s">
        <v>70</v>
      </c>
      <c r="H61" s="303">
        <v>113470.04166518281</v>
      </c>
      <c r="I61" s="254">
        <v>1470.04</v>
      </c>
      <c r="J61" s="326">
        <v>0</v>
      </c>
      <c r="K61" s="326">
        <v>0</v>
      </c>
      <c r="L61" s="326">
        <v>0</v>
      </c>
      <c r="M61" s="326">
        <v>0</v>
      </c>
      <c r="N61" s="326">
        <v>0</v>
      </c>
      <c r="O61" s="326">
        <v>1241.8899999999994</v>
      </c>
      <c r="P61" s="326"/>
      <c r="Q61" s="326">
        <v>4795.8500000000004</v>
      </c>
      <c r="R61" s="326">
        <v>0</v>
      </c>
      <c r="S61" s="326">
        <v>0</v>
      </c>
      <c r="T61" s="255"/>
      <c r="U61" s="255"/>
      <c r="V61" s="255"/>
      <c r="W61" s="304"/>
      <c r="Y61" s="357"/>
    </row>
    <row r="62" spans="1:35">
      <c r="A62" s="302"/>
      <c r="B62" s="250"/>
      <c r="C62" s="252"/>
      <c r="D62" s="250"/>
      <c r="E62" s="250"/>
      <c r="F62" s="250"/>
      <c r="G62" s="89"/>
      <c r="H62" s="303"/>
      <c r="I62" s="254"/>
      <c r="J62" s="326"/>
      <c r="K62" s="326"/>
      <c r="L62" s="326"/>
      <c r="M62" s="326"/>
      <c r="N62" s="326"/>
      <c r="O62" s="326"/>
      <c r="P62" s="326"/>
      <c r="Q62" s="326"/>
      <c r="R62" s="326"/>
      <c r="S62" s="326"/>
      <c r="T62" s="255"/>
      <c r="U62" s="255"/>
      <c r="V62" s="255"/>
      <c r="W62" s="304"/>
    </row>
    <row r="63" spans="1:35">
      <c r="A63" s="302"/>
      <c r="B63" s="250"/>
      <c r="C63" s="251" t="s">
        <v>431</v>
      </c>
      <c r="D63" s="250"/>
      <c r="E63" s="250"/>
      <c r="F63" s="250"/>
      <c r="G63" s="89"/>
      <c r="H63" s="303"/>
      <c r="I63" s="254"/>
      <c r="J63" s="326"/>
      <c r="K63" s="326"/>
      <c r="L63" s="326"/>
      <c r="M63" s="326"/>
      <c r="N63" s="326"/>
      <c r="O63" s="326"/>
      <c r="P63" s="326"/>
      <c r="Q63" s="326"/>
      <c r="R63" s="326"/>
      <c r="S63" s="326"/>
      <c r="T63" s="255"/>
      <c r="U63" s="255"/>
      <c r="V63" s="255"/>
      <c r="W63" s="304"/>
    </row>
    <row r="64" spans="1:35">
      <c r="A64" s="249" t="s">
        <v>9</v>
      </c>
      <c r="B64" s="250" t="s">
        <v>205</v>
      </c>
      <c r="C64" s="252" t="s">
        <v>420</v>
      </c>
      <c r="D64" s="250" t="s">
        <v>203</v>
      </c>
      <c r="E64" s="250" t="s">
        <v>166</v>
      </c>
      <c r="F64" s="250" t="s">
        <v>69</v>
      </c>
      <c r="G64" s="89" t="s">
        <v>70</v>
      </c>
      <c r="H64" s="253">
        <v>573957</v>
      </c>
      <c r="I64" s="254">
        <v>87453</v>
      </c>
      <c r="J64" s="326">
        <v>0</v>
      </c>
      <c r="K64" s="326">
        <v>0</v>
      </c>
      <c r="L64" s="326">
        <v>0</v>
      </c>
      <c r="M64" s="326">
        <v>0</v>
      </c>
      <c r="N64" s="361">
        <v>-15307.650000000009</v>
      </c>
      <c r="O64" s="361">
        <v>0</v>
      </c>
      <c r="P64" s="361">
        <v>7055.3999999999796</v>
      </c>
      <c r="Q64" s="326">
        <v>0</v>
      </c>
      <c r="R64" s="326">
        <v>0</v>
      </c>
      <c r="S64" s="326">
        <v>0</v>
      </c>
      <c r="T64" s="255"/>
      <c r="U64" s="255"/>
      <c r="V64" s="255"/>
      <c r="W64" s="256"/>
      <c r="Y64" s="357"/>
    </row>
    <row r="65" spans="1:25">
      <c r="A65" s="249" t="s">
        <v>9</v>
      </c>
      <c r="B65" s="250" t="s">
        <v>421</v>
      </c>
      <c r="C65" s="252" t="s">
        <v>422</v>
      </c>
      <c r="D65" s="250" t="s">
        <v>62</v>
      </c>
      <c r="E65" s="250" t="s">
        <v>166</v>
      </c>
      <c r="F65" s="250" t="s">
        <v>69</v>
      </c>
      <c r="G65" s="89" t="s">
        <v>70</v>
      </c>
      <c r="H65" s="303">
        <v>618656.60960891494</v>
      </c>
      <c r="I65" s="254">
        <v>54014.9</v>
      </c>
      <c r="J65" s="326">
        <v>0</v>
      </c>
      <c r="K65" s="326">
        <v>0</v>
      </c>
      <c r="L65" s="326">
        <v>0</v>
      </c>
      <c r="M65" s="326">
        <v>14941.728353119101</v>
      </c>
      <c r="N65" s="326">
        <v>0</v>
      </c>
      <c r="O65" s="326">
        <v>79725.919999999984</v>
      </c>
      <c r="P65" s="326">
        <v>0</v>
      </c>
      <c r="Q65" s="326">
        <v>110306</v>
      </c>
      <c r="R65" s="326">
        <v>0</v>
      </c>
      <c r="S65" s="326">
        <v>530.98</v>
      </c>
      <c r="T65" s="255"/>
      <c r="U65" s="255"/>
      <c r="V65" s="255"/>
      <c r="W65" s="304"/>
      <c r="Y65" s="357"/>
    </row>
    <row r="66" spans="1:25">
      <c r="A66" s="249" t="s">
        <v>9</v>
      </c>
      <c r="B66" s="250" t="s">
        <v>423</v>
      </c>
      <c r="C66" s="252" t="s">
        <v>424</v>
      </c>
      <c r="D66" s="250" t="s">
        <v>62</v>
      </c>
      <c r="E66" s="250" t="s">
        <v>166</v>
      </c>
      <c r="F66" s="250" t="s">
        <v>69</v>
      </c>
      <c r="G66" s="89" t="s">
        <v>70</v>
      </c>
      <c r="H66" s="303">
        <v>993302.77373813023</v>
      </c>
      <c r="I66" s="254">
        <v>82368.56</v>
      </c>
      <c r="J66" s="326">
        <v>0</v>
      </c>
      <c r="K66" s="326">
        <v>1050</v>
      </c>
      <c r="L66" s="326">
        <v>0</v>
      </c>
      <c r="M66" s="326">
        <v>78088.583214221595</v>
      </c>
      <c r="N66" s="326">
        <v>0</v>
      </c>
      <c r="O66" s="326">
        <v>311372</v>
      </c>
      <c r="P66" s="326">
        <v>0</v>
      </c>
      <c r="Q66" s="326">
        <v>755121.78</v>
      </c>
      <c r="R66" s="326">
        <v>0</v>
      </c>
      <c r="S66" s="326">
        <v>118739.77</v>
      </c>
      <c r="T66" s="255"/>
      <c r="U66" s="255"/>
      <c r="V66" s="255"/>
      <c r="W66" s="304"/>
      <c r="Y66" s="357"/>
    </row>
    <row r="67" spans="1:25">
      <c r="A67" s="249" t="s">
        <v>9</v>
      </c>
      <c r="B67" s="250" t="s">
        <v>425</v>
      </c>
      <c r="C67" s="252" t="s">
        <v>426</v>
      </c>
      <c r="D67" s="250" t="s">
        <v>203</v>
      </c>
      <c r="E67" s="250" t="s">
        <v>166</v>
      </c>
      <c r="F67" s="250" t="s">
        <v>69</v>
      </c>
      <c r="G67" s="89" t="s">
        <v>70</v>
      </c>
      <c r="H67" s="303">
        <v>1031108.3473637482</v>
      </c>
      <c r="I67" s="254">
        <v>119608.35</v>
      </c>
      <c r="J67" s="326">
        <v>0</v>
      </c>
      <c r="K67" s="326">
        <v>9529.41</v>
      </c>
      <c r="L67" s="326">
        <v>0</v>
      </c>
      <c r="M67" s="326">
        <v>2470.5700000000002</v>
      </c>
      <c r="N67" s="326">
        <v>0</v>
      </c>
      <c r="O67" s="326">
        <v>29674.409999999989</v>
      </c>
      <c r="P67" s="326">
        <v>0</v>
      </c>
      <c r="Q67" s="326">
        <v>96051.46</v>
      </c>
      <c r="R67" s="326">
        <v>0</v>
      </c>
      <c r="S67" s="326">
        <v>6708.57</v>
      </c>
      <c r="T67" s="255"/>
      <c r="U67" s="255"/>
      <c r="V67" s="255"/>
      <c r="W67" s="304"/>
      <c r="Y67" s="357"/>
    </row>
    <row r="68" spans="1:25">
      <c r="A68" s="249" t="s">
        <v>9</v>
      </c>
      <c r="B68" s="250" t="s">
        <v>427</v>
      </c>
      <c r="C68" s="252" t="s">
        <v>428</v>
      </c>
      <c r="D68" s="250" t="s">
        <v>203</v>
      </c>
      <c r="E68" s="250" t="s">
        <v>166</v>
      </c>
      <c r="F68" s="250" t="s">
        <v>69</v>
      </c>
      <c r="G68" s="89" t="s">
        <v>70</v>
      </c>
      <c r="H68" s="303">
        <v>0</v>
      </c>
      <c r="I68" s="254">
        <v>0</v>
      </c>
      <c r="J68" s="326">
        <v>0</v>
      </c>
      <c r="K68" s="326">
        <v>0</v>
      </c>
      <c r="L68" s="326">
        <v>0</v>
      </c>
      <c r="M68" s="326">
        <v>0</v>
      </c>
      <c r="N68" s="326">
        <v>0</v>
      </c>
      <c r="O68" s="326">
        <v>0</v>
      </c>
      <c r="P68" s="326">
        <v>0</v>
      </c>
      <c r="Q68" s="326">
        <v>0</v>
      </c>
      <c r="R68" s="326">
        <v>0</v>
      </c>
      <c r="S68" s="326">
        <v>0</v>
      </c>
      <c r="T68" s="255"/>
      <c r="U68" s="255"/>
      <c r="V68" s="255"/>
      <c r="W68" s="304"/>
      <c r="Y68" s="357"/>
    </row>
    <row r="69" spans="1:25">
      <c r="A69" s="249" t="s">
        <v>9</v>
      </c>
      <c r="B69" s="250" t="s">
        <v>429</v>
      </c>
      <c r="C69" s="252" t="s">
        <v>430</v>
      </c>
      <c r="D69" s="250" t="s">
        <v>203</v>
      </c>
      <c r="E69" s="250" t="s">
        <v>166</v>
      </c>
      <c r="F69" s="250" t="s">
        <v>110</v>
      </c>
      <c r="G69" s="89" t="s">
        <v>92</v>
      </c>
      <c r="H69" s="303">
        <v>253281.34300264021</v>
      </c>
      <c r="I69" s="254">
        <v>3281.34</v>
      </c>
      <c r="J69" s="326">
        <v>0</v>
      </c>
      <c r="K69" s="326">
        <v>7295.26</v>
      </c>
      <c r="L69" s="326">
        <v>0</v>
      </c>
      <c r="M69" s="326">
        <v>479.61976572297601</v>
      </c>
      <c r="N69" s="326">
        <v>0</v>
      </c>
      <c r="O69" s="326">
        <v>0</v>
      </c>
      <c r="P69" s="326">
        <v>0</v>
      </c>
      <c r="Q69" s="326">
        <v>0</v>
      </c>
      <c r="R69" s="326">
        <v>0</v>
      </c>
      <c r="S69" s="326">
        <v>0</v>
      </c>
      <c r="T69" s="255"/>
      <c r="U69" s="255"/>
      <c r="V69" s="255"/>
      <c r="W69" s="304"/>
      <c r="Y69" s="357"/>
    </row>
    <row r="70" spans="1:25">
      <c r="A70" s="302"/>
      <c r="B70" s="250"/>
      <c r="C70" s="252"/>
      <c r="D70" s="250"/>
      <c r="E70" s="250"/>
      <c r="F70" s="250"/>
      <c r="G70" s="89"/>
      <c r="H70" s="303"/>
      <c r="I70" s="254"/>
      <c r="J70" s="326"/>
      <c r="K70" s="326"/>
      <c r="L70" s="326"/>
      <c r="M70" s="326"/>
      <c r="N70" s="326"/>
      <c r="O70" s="326"/>
      <c r="P70" s="326"/>
      <c r="Q70" s="326"/>
      <c r="R70" s="326"/>
      <c r="S70" s="326"/>
      <c r="T70" s="255"/>
      <c r="U70" s="255"/>
      <c r="V70" s="255"/>
      <c r="W70" s="304"/>
    </row>
    <row r="71" spans="1:25">
      <c r="A71" s="249"/>
      <c r="B71" s="250"/>
      <c r="C71" s="251" t="s">
        <v>106</v>
      </c>
      <c r="D71" s="250"/>
      <c r="E71" s="250"/>
      <c r="F71" s="250"/>
      <c r="G71" s="89"/>
      <c r="H71" s="253"/>
      <c r="I71" s="254"/>
      <c r="J71" s="326"/>
      <c r="K71" s="326"/>
      <c r="L71" s="326"/>
      <c r="M71" s="326"/>
      <c r="N71" s="326"/>
      <c r="O71" s="326"/>
      <c r="P71" s="326"/>
      <c r="Q71" s="326"/>
      <c r="R71" s="326"/>
      <c r="S71" s="326"/>
      <c r="T71" s="255"/>
      <c r="U71" s="255"/>
      <c r="V71" s="255"/>
      <c r="W71" s="256"/>
    </row>
    <row r="72" spans="1:25">
      <c r="A72" s="249" t="s">
        <v>9</v>
      </c>
      <c r="B72" s="250" t="s">
        <v>107</v>
      </c>
      <c r="C72" s="252" t="s">
        <v>108</v>
      </c>
      <c r="D72" s="250" t="s">
        <v>62</v>
      </c>
      <c r="E72" s="250" t="s">
        <v>109</v>
      </c>
      <c r="F72" s="250" t="s">
        <v>110</v>
      </c>
      <c r="G72" s="89" t="s">
        <v>92</v>
      </c>
      <c r="H72" s="253">
        <v>501651.05420177319</v>
      </c>
      <c r="I72" s="254">
        <v>12635.05</v>
      </c>
      <c r="J72" s="326">
        <v>0</v>
      </c>
      <c r="K72" s="326">
        <v>0</v>
      </c>
      <c r="L72" s="326">
        <v>0</v>
      </c>
      <c r="M72" s="326">
        <v>40848.135182263402</v>
      </c>
      <c r="N72" s="326">
        <v>0</v>
      </c>
      <c r="O72" s="326">
        <v>221227.06</v>
      </c>
      <c r="P72" s="326">
        <v>0</v>
      </c>
      <c r="Q72" s="326">
        <v>0</v>
      </c>
      <c r="R72" s="326">
        <v>0</v>
      </c>
      <c r="S72" s="326">
        <v>0</v>
      </c>
      <c r="T72" s="255"/>
      <c r="U72" s="255"/>
      <c r="V72" s="255"/>
      <c r="W72" s="256"/>
      <c r="Y72" s="357"/>
    </row>
    <row r="73" spans="1:25">
      <c r="A73" s="249" t="s">
        <v>9</v>
      </c>
      <c r="B73" s="250" t="s">
        <v>111</v>
      </c>
      <c r="C73" s="252" t="s">
        <v>514</v>
      </c>
      <c r="D73" s="250" t="s">
        <v>62</v>
      </c>
      <c r="E73" s="250" t="s">
        <v>109</v>
      </c>
      <c r="F73" s="250" t="s">
        <v>69</v>
      </c>
      <c r="G73" s="89" t="s">
        <v>70</v>
      </c>
      <c r="H73" s="253">
        <v>549276.05168924562</v>
      </c>
      <c r="I73" s="254">
        <v>80586.05</v>
      </c>
      <c r="J73" s="326">
        <v>0</v>
      </c>
      <c r="K73" s="326">
        <v>0</v>
      </c>
      <c r="L73" s="326">
        <v>0</v>
      </c>
      <c r="M73" s="326">
        <v>33235.986274155701</v>
      </c>
      <c r="N73" s="326">
        <v>0</v>
      </c>
      <c r="O73" s="326">
        <v>294518.54000000004</v>
      </c>
      <c r="P73" s="326">
        <v>0</v>
      </c>
      <c r="Q73" s="326">
        <v>174640</v>
      </c>
      <c r="R73" s="326">
        <v>0</v>
      </c>
      <c r="S73" s="326">
        <v>0</v>
      </c>
      <c r="T73" s="255"/>
      <c r="U73" s="255"/>
      <c r="V73" s="255"/>
      <c r="W73" s="256"/>
      <c r="Y73" s="357"/>
    </row>
    <row r="74" spans="1:25">
      <c r="A74" s="249" t="s">
        <v>9</v>
      </c>
      <c r="B74" s="250" t="s">
        <v>112</v>
      </c>
      <c r="C74" s="252" t="s">
        <v>113</v>
      </c>
      <c r="D74" s="250" t="s">
        <v>62</v>
      </c>
      <c r="E74" s="250" t="s">
        <v>109</v>
      </c>
      <c r="F74" s="250" t="s">
        <v>69</v>
      </c>
      <c r="G74" s="89" t="s">
        <v>70</v>
      </c>
      <c r="H74" s="253">
        <v>7556624.5534748435</v>
      </c>
      <c r="I74" s="254">
        <v>525395.55000000005</v>
      </c>
      <c r="J74" s="326">
        <v>0</v>
      </c>
      <c r="K74" s="326">
        <v>0</v>
      </c>
      <c r="L74" s="326">
        <v>0</v>
      </c>
      <c r="M74" s="326">
        <v>318564.812618658</v>
      </c>
      <c r="N74" s="326">
        <v>1330.58</v>
      </c>
      <c r="O74" s="326">
        <v>1796697.4000000001</v>
      </c>
      <c r="P74" s="326">
        <v>-130092</v>
      </c>
      <c r="Q74" s="326">
        <v>11568.5</v>
      </c>
      <c r="R74" s="326">
        <v>0</v>
      </c>
      <c r="S74" s="326">
        <v>90048.78</v>
      </c>
      <c r="T74" s="255"/>
      <c r="U74" s="255"/>
      <c r="V74" s="255"/>
      <c r="W74" s="256"/>
      <c r="Y74" s="357"/>
    </row>
    <row r="75" spans="1:25">
      <c r="A75" s="249" t="s">
        <v>9</v>
      </c>
      <c r="B75" s="250" t="s">
        <v>114</v>
      </c>
      <c r="C75" s="252" t="s">
        <v>115</v>
      </c>
      <c r="D75" s="250" t="s">
        <v>62</v>
      </c>
      <c r="E75" s="250" t="s">
        <v>109</v>
      </c>
      <c r="F75" s="250" t="s">
        <v>69</v>
      </c>
      <c r="G75" s="89" t="s">
        <v>70</v>
      </c>
      <c r="H75" s="253">
        <v>1355411.8051950727</v>
      </c>
      <c r="I75" s="254">
        <v>138598.81</v>
      </c>
      <c r="J75" s="326">
        <v>0</v>
      </c>
      <c r="K75" s="326">
        <v>0</v>
      </c>
      <c r="L75" s="326">
        <v>0</v>
      </c>
      <c r="M75" s="326">
        <v>98662.177424879599</v>
      </c>
      <c r="N75" s="326">
        <v>0</v>
      </c>
      <c r="O75" s="326">
        <v>595846.73</v>
      </c>
      <c r="P75" s="326">
        <v>0</v>
      </c>
      <c r="Q75" s="326">
        <v>454942.47</v>
      </c>
      <c r="R75" s="326">
        <v>0</v>
      </c>
      <c r="S75" s="326">
        <v>61531.68</v>
      </c>
      <c r="T75" s="255"/>
      <c r="U75" s="255"/>
      <c r="V75" s="255"/>
      <c r="W75" s="256"/>
      <c r="Y75" s="357"/>
    </row>
    <row r="76" spans="1:25">
      <c r="A76" s="249" t="s">
        <v>9</v>
      </c>
      <c r="B76" s="250" t="s">
        <v>204</v>
      </c>
      <c r="C76" s="252" t="s">
        <v>478</v>
      </c>
      <c r="D76" s="250" t="s">
        <v>203</v>
      </c>
      <c r="E76" s="250" t="s">
        <v>109</v>
      </c>
      <c r="F76" s="250" t="s">
        <v>69</v>
      </c>
      <c r="G76" s="89" t="s">
        <v>70</v>
      </c>
      <c r="H76" s="253">
        <v>783876</v>
      </c>
      <c r="I76" s="254">
        <v>80926</v>
      </c>
      <c r="J76" s="326">
        <v>0</v>
      </c>
      <c r="K76" s="326">
        <v>14049</v>
      </c>
      <c r="L76" s="326">
        <v>0</v>
      </c>
      <c r="M76" s="326">
        <v>3200.33</v>
      </c>
      <c r="N76" s="326">
        <f>15562.93+51567</f>
        <v>67129.929999999993</v>
      </c>
      <c r="O76" s="326">
        <v>43076.42</v>
      </c>
      <c r="P76" s="326">
        <f>16340+30378</f>
        <v>46718</v>
      </c>
      <c r="Q76" s="326">
        <v>0</v>
      </c>
      <c r="R76" s="326">
        <v>0</v>
      </c>
      <c r="S76" s="326">
        <v>6540.26</v>
      </c>
      <c r="T76" s="255"/>
      <c r="U76" s="255"/>
      <c r="V76" s="255"/>
      <c r="W76" s="256"/>
      <c r="Y76" s="357"/>
    </row>
    <row r="77" spans="1:25">
      <c r="A77" s="249" t="s">
        <v>9</v>
      </c>
      <c r="B77" s="250" t="s">
        <v>487</v>
      </c>
      <c r="C77" s="252" t="s">
        <v>488</v>
      </c>
      <c r="D77" s="250" t="s">
        <v>203</v>
      </c>
      <c r="E77" s="250" t="s">
        <v>109</v>
      </c>
      <c r="F77" s="250" t="s">
        <v>69</v>
      </c>
      <c r="G77" s="89" t="s">
        <v>70</v>
      </c>
      <c r="H77" s="303">
        <v>2533016.0551008042</v>
      </c>
      <c r="I77" s="254">
        <v>282816.06</v>
      </c>
      <c r="J77" s="326">
        <v>0</v>
      </c>
      <c r="K77" s="326">
        <v>0</v>
      </c>
      <c r="L77" s="326">
        <v>0</v>
      </c>
      <c r="M77" s="326">
        <v>0</v>
      </c>
      <c r="N77" s="326">
        <v>0</v>
      </c>
      <c r="O77" s="326">
        <v>0</v>
      </c>
      <c r="P77" s="326">
        <v>0</v>
      </c>
      <c r="Q77" s="326">
        <v>0</v>
      </c>
      <c r="R77" s="326">
        <v>0</v>
      </c>
      <c r="S77" s="326">
        <v>0</v>
      </c>
      <c r="T77" s="255"/>
      <c r="U77" s="255"/>
      <c r="V77" s="255"/>
      <c r="W77" s="304"/>
      <c r="Y77" s="357"/>
    </row>
    <row r="78" spans="1:25">
      <c r="A78" s="302"/>
      <c r="B78" s="250"/>
      <c r="C78" s="252"/>
      <c r="D78" s="250"/>
      <c r="E78" s="250"/>
      <c r="F78" s="250"/>
      <c r="G78" s="89"/>
      <c r="H78" s="303"/>
      <c r="I78" s="254"/>
      <c r="J78" s="326"/>
      <c r="K78" s="326"/>
      <c r="L78" s="326"/>
      <c r="M78" s="326"/>
      <c r="N78" s="326"/>
      <c r="O78" s="326"/>
      <c r="P78" s="326"/>
      <c r="Q78" s="326"/>
      <c r="R78" s="326"/>
      <c r="S78" s="326"/>
      <c r="T78" s="255"/>
      <c r="U78" s="255"/>
      <c r="V78" s="255"/>
      <c r="W78" s="304"/>
    </row>
    <row r="79" spans="1:25">
      <c r="A79" s="249"/>
      <c r="B79" s="250"/>
      <c r="C79" s="251" t="s">
        <v>116</v>
      </c>
      <c r="D79" s="250"/>
      <c r="E79" s="250"/>
      <c r="F79" s="250"/>
      <c r="G79" s="89"/>
      <c r="H79" s="253"/>
      <c r="I79" s="254"/>
      <c r="J79" s="326"/>
      <c r="K79" s="326"/>
      <c r="L79" s="326"/>
      <c r="M79" s="326"/>
      <c r="N79" s="326"/>
      <c r="O79" s="326"/>
      <c r="P79" s="326"/>
      <c r="Q79" s="326"/>
      <c r="R79" s="326"/>
      <c r="S79" s="326"/>
      <c r="T79" s="255"/>
      <c r="U79" s="255"/>
      <c r="V79" s="255"/>
      <c r="W79" s="256"/>
    </row>
    <row r="80" spans="1:25">
      <c r="A80" s="249" t="s">
        <v>9</v>
      </c>
      <c r="B80" s="250" t="s">
        <v>117</v>
      </c>
      <c r="C80" s="252" t="s">
        <v>118</v>
      </c>
      <c r="D80" s="250" t="s">
        <v>62</v>
      </c>
      <c r="E80" s="250" t="s">
        <v>119</v>
      </c>
      <c r="F80" s="250" t="s">
        <v>110</v>
      </c>
      <c r="G80" s="89" t="s">
        <v>92</v>
      </c>
      <c r="H80" s="253">
        <v>65111.541408374724</v>
      </c>
      <c r="I80" s="254">
        <v>4463.54</v>
      </c>
      <c r="J80" s="326">
        <v>0</v>
      </c>
      <c r="K80" s="326">
        <v>0</v>
      </c>
      <c r="L80" s="326">
        <v>0</v>
      </c>
      <c r="M80" s="326">
        <v>4729.1310575445896</v>
      </c>
      <c r="N80" s="326">
        <v>0</v>
      </c>
      <c r="O80" s="326">
        <v>51029.52</v>
      </c>
      <c r="P80" s="326">
        <v>0</v>
      </c>
      <c r="Q80" s="326">
        <v>0</v>
      </c>
      <c r="R80" s="326">
        <v>0</v>
      </c>
      <c r="S80" s="326">
        <v>0</v>
      </c>
      <c r="T80" s="255"/>
      <c r="U80" s="255"/>
      <c r="V80" s="255"/>
      <c r="W80" s="256"/>
      <c r="Y80" s="357"/>
    </row>
    <row r="81" spans="1:25">
      <c r="A81" s="249" t="s">
        <v>9</v>
      </c>
      <c r="B81" s="250" t="s">
        <v>120</v>
      </c>
      <c r="C81" s="252" t="s">
        <v>121</v>
      </c>
      <c r="D81" s="250" t="s">
        <v>62</v>
      </c>
      <c r="E81" s="250" t="s">
        <v>119</v>
      </c>
      <c r="F81" s="250" t="s">
        <v>69</v>
      </c>
      <c r="G81" s="89" t="s">
        <v>92</v>
      </c>
      <c r="H81" s="253">
        <v>0</v>
      </c>
      <c r="I81" s="254">
        <v>0</v>
      </c>
      <c r="J81" s="326">
        <v>0</v>
      </c>
      <c r="K81" s="326">
        <v>0</v>
      </c>
      <c r="L81" s="326">
        <v>0</v>
      </c>
      <c r="M81" s="326">
        <v>0</v>
      </c>
      <c r="N81" s="326">
        <v>0</v>
      </c>
      <c r="O81" s="326">
        <v>0</v>
      </c>
      <c r="P81" s="326">
        <v>0</v>
      </c>
      <c r="Q81" s="326">
        <v>0</v>
      </c>
      <c r="R81" s="326">
        <v>0</v>
      </c>
      <c r="S81" s="326">
        <v>0</v>
      </c>
      <c r="T81" s="255"/>
      <c r="U81" s="255"/>
      <c r="V81" s="255"/>
      <c r="W81" s="256"/>
      <c r="Y81" s="357"/>
    </row>
    <row r="82" spans="1:25">
      <c r="A82" s="249" t="s">
        <v>9</v>
      </c>
      <c r="B82" s="250" t="s">
        <v>122</v>
      </c>
      <c r="C82" s="252" t="s">
        <v>123</v>
      </c>
      <c r="D82" s="250" t="s">
        <v>62</v>
      </c>
      <c r="E82" s="250" t="s">
        <v>119</v>
      </c>
      <c r="F82" s="250" t="s">
        <v>69</v>
      </c>
      <c r="G82" s="89" t="s">
        <v>70</v>
      </c>
      <c r="H82" s="253">
        <v>1522727.4341318728</v>
      </c>
      <c r="I82" s="254">
        <v>114727.43</v>
      </c>
      <c r="J82" s="326">
        <v>0</v>
      </c>
      <c r="K82" s="326">
        <v>0</v>
      </c>
      <c r="L82" s="326">
        <v>0</v>
      </c>
      <c r="M82" s="326">
        <v>40505.848864648302</v>
      </c>
      <c r="N82" s="326">
        <v>0</v>
      </c>
      <c r="O82" s="326">
        <v>393711.73</v>
      </c>
      <c r="P82" s="326">
        <v>0</v>
      </c>
      <c r="Q82" s="326">
        <v>0</v>
      </c>
      <c r="R82" s="326">
        <v>0</v>
      </c>
      <c r="S82" s="326">
        <v>59091</v>
      </c>
      <c r="T82" s="255"/>
      <c r="U82" s="255"/>
      <c r="V82" s="255"/>
      <c r="W82" s="256"/>
      <c r="Y82" s="357"/>
    </row>
    <row r="83" spans="1:25">
      <c r="A83" s="249" t="s">
        <v>9</v>
      </c>
      <c r="B83" s="250" t="s">
        <v>124</v>
      </c>
      <c r="C83" s="252" t="s">
        <v>125</v>
      </c>
      <c r="D83" s="250" t="s">
        <v>62</v>
      </c>
      <c r="E83" s="250" t="s">
        <v>119</v>
      </c>
      <c r="F83" s="250" t="s">
        <v>69</v>
      </c>
      <c r="G83" s="89" t="s">
        <v>70</v>
      </c>
      <c r="H83" s="253">
        <v>1545988.7926732353</v>
      </c>
      <c r="I83" s="254">
        <v>81484.789999999994</v>
      </c>
      <c r="J83" s="326">
        <v>0</v>
      </c>
      <c r="K83" s="326">
        <v>0</v>
      </c>
      <c r="L83" s="326">
        <v>0</v>
      </c>
      <c r="M83" s="326">
        <v>62042.935219815299</v>
      </c>
      <c r="N83" s="326">
        <v>21.03</v>
      </c>
      <c r="O83" s="326">
        <v>282339.83</v>
      </c>
      <c r="P83" s="326">
        <v>0</v>
      </c>
      <c r="Q83" s="326">
        <v>275443.3</v>
      </c>
      <c r="R83" s="326">
        <v>0</v>
      </c>
      <c r="S83" s="326">
        <v>66920.17</v>
      </c>
      <c r="T83" s="255"/>
      <c r="U83" s="255"/>
      <c r="V83" s="255"/>
      <c r="W83" s="256"/>
      <c r="Y83" s="357"/>
    </row>
    <row r="84" spans="1:25">
      <c r="A84" s="249" t="s">
        <v>9</v>
      </c>
      <c r="B84" s="250" t="s">
        <v>489</v>
      </c>
      <c r="C84" s="252" t="s">
        <v>490</v>
      </c>
      <c r="D84" s="250" t="s">
        <v>203</v>
      </c>
      <c r="E84" s="250" t="s">
        <v>119</v>
      </c>
      <c r="F84" s="250" t="s">
        <v>69</v>
      </c>
      <c r="G84" s="89" t="s">
        <v>70</v>
      </c>
      <c r="H84" s="303">
        <v>1013226.6845477619</v>
      </c>
      <c r="I84" s="254">
        <v>113126.68</v>
      </c>
      <c r="J84" s="326">
        <v>0</v>
      </c>
      <c r="K84" s="326">
        <v>0</v>
      </c>
      <c r="L84" s="326">
        <v>0</v>
      </c>
      <c r="M84" s="326">
        <v>-22.67</v>
      </c>
      <c r="N84" s="326">
        <v>0</v>
      </c>
      <c r="O84" s="326">
        <v>0</v>
      </c>
      <c r="P84" s="326">
        <v>0</v>
      </c>
      <c r="Q84" s="326">
        <v>0</v>
      </c>
      <c r="R84" s="326">
        <v>0</v>
      </c>
      <c r="S84" s="326">
        <v>0</v>
      </c>
      <c r="T84" s="255"/>
      <c r="U84" s="255"/>
      <c r="V84" s="255"/>
      <c r="W84" s="304"/>
      <c r="Y84" s="357"/>
    </row>
    <row r="85" spans="1:25">
      <c r="A85" s="302"/>
      <c r="B85" s="250"/>
      <c r="C85" s="252"/>
      <c r="D85" s="250"/>
      <c r="E85" s="250"/>
      <c r="F85" s="250"/>
      <c r="G85" s="89"/>
      <c r="H85" s="303"/>
      <c r="I85" s="254"/>
      <c r="J85" s="326"/>
      <c r="K85" s="326"/>
      <c r="L85" s="326"/>
      <c r="M85" s="326"/>
      <c r="N85" s="326"/>
      <c r="O85" s="326"/>
      <c r="P85" s="326"/>
      <c r="Q85" s="326"/>
      <c r="R85" s="326"/>
      <c r="S85" s="326"/>
      <c r="T85" s="255"/>
      <c r="U85" s="255"/>
      <c r="V85" s="255"/>
      <c r="W85" s="304"/>
    </row>
    <row r="86" spans="1:25">
      <c r="A86" s="249"/>
      <c r="B86" s="250"/>
      <c r="C86" s="251" t="s">
        <v>126</v>
      </c>
      <c r="D86" s="250"/>
      <c r="E86" s="250"/>
      <c r="F86" s="250"/>
      <c r="G86" s="89"/>
      <c r="H86" s="253"/>
      <c r="I86" s="254"/>
      <c r="J86" s="326"/>
      <c r="K86" s="326"/>
      <c r="L86" s="326"/>
      <c r="M86" s="326"/>
      <c r="N86" s="326"/>
      <c r="O86" s="326"/>
      <c r="P86" s="326"/>
      <c r="Q86" s="326"/>
      <c r="R86" s="326"/>
      <c r="S86" s="326"/>
      <c r="T86" s="255"/>
      <c r="U86" s="255"/>
      <c r="V86" s="255"/>
      <c r="W86" s="256"/>
    </row>
    <row r="87" spans="1:25">
      <c r="A87" s="249" t="s">
        <v>9</v>
      </c>
      <c r="B87" s="250" t="s">
        <v>127</v>
      </c>
      <c r="C87" s="252" t="s">
        <v>128</v>
      </c>
      <c r="D87" s="250" t="s">
        <v>62</v>
      </c>
      <c r="E87" s="250" t="s">
        <v>129</v>
      </c>
      <c r="F87" s="250" t="s">
        <v>110</v>
      </c>
      <c r="G87" s="89" t="s">
        <v>92</v>
      </c>
      <c r="H87" s="253">
        <v>119409.99572128072</v>
      </c>
      <c r="I87" s="254">
        <v>16485</v>
      </c>
      <c r="J87" s="326">
        <v>0</v>
      </c>
      <c r="K87" s="326">
        <v>0</v>
      </c>
      <c r="L87" s="326">
        <v>388.48</v>
      </c>
      <c r="M87" s="326">
        <v>19642.602009698501</v>
      </c>
      <c r="N87" s="326">
        <v>0</v>
      </c>
      <c r="O87" s="326">
        <v>92686.48</v>
      </c>
      <c r="P87" s="326">
        <v>0</v>
      </c>
      <c r="Q87" s="326">
        <v>0</v>
      </c>
      <c r="R87" s="326">
        <v>0</v>
      </c>
      <c r="S87" s="326">
        <v>70.069999999999993</v>
      </c>
      <c r="T87" s="255"/>
      <c r="U87" s="255"/>
      <c r="V87" s="255"/>
      <c r="W87" s="256"/>
      <c r="Y87" s="357"/>
    </row>
    <row r="88" spans="1:25">
      <c r="A88" s="249" t="s">
        <v>9</v>
      </c>
      <c r="B88" s="250" t="s">
        <v>130</v>
      </c>
      <c r="C88" s="252" t="s">
        <v>131</v>
      </c>
      <c r="D88" s="250" t="s">
        <v>62</v>
      </c>
      <c r="E88" s="250" t="s">
        <v>129</v>
      </c>
      <c r="F88" s="250" t="s">
        <v>110</v>
      </c>
      <c r="G88" s="89" t="s">
        <v>92</v>
      </c>
      <c r="H88" s="253">
        <v>606301.8395036041</v>
      </c>
      <c r="I88" s="254">
        <v>57531.839999999997</v>
      </c>
      <c r="J88" s="326">
        <v>0</v>
      </c>
      <c r="K88" s="326">
        <v>0</v>
      </c>
      <c r="L88" s="326">
        <v>0</v>
      </c>
      <c r="M88" s="326">
        <v>49242.540336333899</v>
      </c>
      <c r="N88" s="326">
        <f>64536+25000</f>
        <v>89536</v>
      </c>
      <c r="O88" s="326">
        <v>526827.69999999995</v>
      </c>
      <c r="P88" s="326">
        <v>0</v>
      </c>
      <c r="Q88" s="326">
        <v>0</v>
      </c>
      <c r="R88" s="326">
        <v>0</v>
      </c>
      <c r="S88" s="326">
        <v>960.77</v>
      </c>
      <c r="T88" s="255"/>
      <c r="U88" s="255"/>
      <c r="V88" s="255"/>
      <c r="W88" s="256"/>
      <c r="Y88" s="357"/>
    </row>
    <row r="89" spans="1:25">
      <c r="A89" s="249" t="s">
        <v>9</v>
      </c>
      <c r="B89" s="250" t="s">
        <v>132</v>
      </c>
      <c r="C89" s="252" t="s">
        <v>133</v>
      </c>
      <c r="D89" s="250" t="s">
        <v>62</v>
      </c>
      <c r="E89" s="250" t="s">
        <v>129</v>
      </c>
      <c r="F89" s="250" t="s">
        <v>110</v>
      </c>
      <c r="G89" s="89" t="s">
        <v>92</v>
      </c>
      <c r="H89" s="253">
        <v>730901.06338032288</v>
      </c>
      <c r="I89" s="254">
        <v>68978.06</v>
      </c>
      <c r="J89" s="326">
        <v>0</v>
      </c>
      <c r="K89" s="326">
        <v>0</v>
      </c>
      <c r="L89" s="326">
        <v>0</v>
      </c>
      <c r="M89" s="326">
        <v>39403.742427834099</v>
      </c>
      <c r="N89" s="326">
        <v>80725</v>
      </c>
      <c r="O89" s="326">
        <v>382144.22</v>
      </c>
      <c r="P89" s="326">
        <v>0</v>
      </c>
      <c r="Q89" s="326">
        <v>0</v>
      </c>
      <c r="R89" s="326">
        <v>0</v>
      </c>
      <c r="S89" s="326">
        <v>0</v>
      </c>
      <c r="T89" s="255"/>
      <c r="U89" s="255"/>
      <c r="V89" s="255"/>
      <c r="W89" s="256"/>
      <c r="Y89" s="357"/>
    </row>
    <row r="90" spans="1:25">
      <c r="A90" s="249" t="s">
        <v>9</v>
      </c>
      <c r="B90" s="250" t="s">
        <v>134</v>
      </c>
      <c r="C90" s="252" t="s">
        <v>135</v>
      </c>
      <c r="D90" s="250" t="s">
        <v>203</v>
      </c>
      <c r="E90" s="250" t="s">
        <v>129</v>
      </c>
      <c r="F90" s="250" t="s">
        <v>110</v>
      </c>
      <c r="G90" s="89" t="s">
        <v>92</v>
      </c>
      <c r="H90" s="253">
        <v>0</v>
      </c>
      <c r="I90" s="254">
        <v>0</v>
      </c>
      <c r="J90" s="326">
        <v>0</v>
      </c>
      <c r="K90" s="326">
        <v>0</v>
      </c>
      <c r="L90" s="326">
        <v>0</v>
      </c>
      <c r="M90" s="326">
        <v>0</v>
      </c>
      <c r="N90" s="326">
        <v>0</v>
      </c>
      <c r="O90" s="326">
        <v>0</v>
      </c>
      <c r="P90" s="326">
        <v>0</v>
      </c>
      <c r="Q90" s="326">
        <v>0</v>
      </c>
      <c r="R90" s="326">
        <v>0</v>
      </c>
      <c r="S90" s="326">
        <v>0</v>
      </c>
      <c r="T90" s="255"/>
      <c r="U90" s="255"/>
      <c r="V90" s="255"/>
      <c r="W90" s="256"/>
      <c r="Y90" s="357"/>
    </row>
    <row r="91" spans="1:25">
      <c r="A91" s="302"/>
      <c r="B91" s="250"/>
      <c r="C91" s="252"/>
      <c r="D91" s="250"/>
      <c r="E91" s="250"/>
      <c r="F91" s="250"/>
      <c r="G91" s="89"/>
      <c r="H91" s="303"/>
      <c r="I91" s="254"/>
      <c r="J91" s="326"/>
      <c r="K91" s="326"/>
      <c r="L91" s="326"/>
      <c r="M91" s="326"/>
      <c r="N91" s="326"/>
      <c r="O91" s="326"/>
      <c r="P91" s="326"/>
      <c r="Q91" s="326"/>
      <c r="R91" s="326"/>
      <c r="S91" s="326"/>
      <c r="T91" s="255"/>
      <c r="U91" s="255"/>
      <c r="V91" s="255"/>
      <c r="W91" s="304"/>
    </row>
    <row r="92" spans="1:25">
      <c r="A92" s="249"/>
      <c r="B92" s="250"/>
      <c r="C92" s="251" t="s">
        <v>136</v>
      </c>
      <c r="D92" s="250"/>
      <c r="E92" s="250"/>
      <c r="F92" s="250"/>
      <c r="G92" s="89"/>
      <c r="H92" s="253"/>
      <c r="I92" s="254"/>
      <c r="J92" s="326"/>
      <c r="K92" s="326"/>
      <c r="L92" s="326"/>
      <c r="M92" s="326"/>
      <c r="N92" s="326"/>
      <c r="O92" s="326"/>
      <c r="P92" s="326"/>
      <c r="Q92" s="326"/>
      <c r="R92" s="326"/>
      <c r="S92" s="326"/>
      <c r="T92" s="255"/>
      <c r="U92" s="255"/>
      <c r="V92" s="255"/>
      <c r="W92" s="256"/>
    </row>
    <row r="93" spans="1:25">
      <c r="A93" s="249" t="s">
        <v>9</v>
      </c>
      <c r="B93" s="250" t="s">
        <v>137</v>
      </c>
      <c r="C93" s="252" t="s">
        <v>138</v>
      </c>
      <c r="D93" s="250" t="s">
        <v>62</v>
      </c>
      <c r="E93" s="250" t="s">
        <v>129</v>
      </c>
      <c r="F93" s="250" t="s">
        <v>139</v>
      </c>
      <c r="G93" s="89" t="s">
        <v>92</v>
      </c>
      <c r="H93" s="253">
        <v>203261.6</v>
      </c>
      <c r="I93" s="254">
        <v>128.13999999999999</v>
      </c>
      <c r="J93" s="326">
        <v>0</v>
      </c>
      <c r="K93" s="326">
        <v>0</v>
      </c>
      <c r="L93" s="326">
        <v>0</v>
      </c>
      <c r="M93" s="326">
        <v>0</v>
      </c>
      <c r="N93" s="326">
        <v>0</v>
      </c>
      <c r="O93" s="326">
        <v>0</v>
      </c>
      <c r="P93" s="326">
        <v>0</v>
      </c>
      <c r="Q93" s="326">
        <v>0</v>
      </c>
      <c r="R93" s="326">
        <v>0</v>
      </c>
      <c r="S93" s="326">
        <v>0</v>
      </c>
      <c r="T93" s="255"/>
      <c r="U93" s="255"/>
      <c r="V93" s="255"/>
      <c r="W93" s="256"/>
      <c r="Y93" s="357"/>
    </row>
    <row r="94" spans="1:25">
      <c r="A94" s="249" t="s">
        <v>9</v>
      </c>
      <c r="B94" s="250" t="s">
        <v>140</v>
      </c>
      <c r="C94" s="252" t="s">
        <v>141</v>
      </c>
      <c r="D94" s="250" t="s">
        <v>62</v>
      </c>
      <c r="E94" s="250" t="s">
        <v>129</v>
      </c>
      <c r="F94" s="250" t="s">
        <v>139</v>
      </c>
      <c r="G94" s="89" t="s">
        <v>92</v>
      </c>
      <c r="H94" s="253">
        <v>153371.6</v>
      </c>
      <c r="I94" s="254">
        <v>238.14</v>
      </c>
      <c r="J94" s="326">
        <v>0</v>
      </c>
      <c r="K94" s="326">
        <v>0</v>
      </c>
      <c r="L94" s="326">
        <v>0</v>
      </c>
      <c r="M94" s="326">
        <v>0</v>
      </c>
      <c r="N94" s="326">
        <v>-15384.06</v>
      </c>
      <c r="O94" s="326">
        <v>0</v>
      </c>
      <c r="P94" s="326">
        <v>0</v>
      </c>
      <c r="Q94" s="326">
        <v>0</v>
      </c>
      <c r="R94" s="326">
        <v>0</v>
      </c>
      <c r="S94" s="326">
        <v>0</v>
      </c>
      <c r="T94" s="255"/>
      <c r="U94" s="255"/>
      <c r="V94" s="255"/>
      <c r="W94" s="256"/>
      <c r="Y94" s="357"/>
    </row>
    <row r="95" spans="1:25">
      <c r="A95" s="249" t="s">
        <v>9</v>
      </c>
      <c r="B95" s="250" t="s">
        <v>142</v>
      </c>
      <c r="C95" s="252" t="s">
        <v>143</v>
      </c>
      <c r="D95" s="250" t="s">
        <v>62</v>
      </c>
      <c r="E95" s="250" t="s">
        <v>129</v>
      </c>
      <c r="F95" s="250" t="s">
        <v>139</v>
      </c>
      <c r="G95" s="89" t="s">
        <v>92</v>
      </c>
      <c r="H95" s="253">
        <v>286055.84179732576</v>
      </c>
      <c r="I95" s="254">
        <v>5724.51</v>
      </c>
      <c r="J95" s="326">
        <v>0</v>
      </c>
      <c r="K95" s="326">
        <v>0</v>
      </c>
      <c r="L95" s="326">
        <v>0</v>
      </c>
      <c r="M95" s="326">
        <v>12225.910569917</v>
      </c>
      <c r="N95" s="326">
        <v>0</v>
      </c>
      <c r="O95" s="326">
        <v>159915.26</v>
      </c>
      <c r="P95" s="326">
        <v>0</v>
      </c>
      <c r="Q95" s="326">
        <v>0</v>
      </c>
      <c r="R95" s="326">
        <v>0</v>
      </c>
      <c r="S95" s="326">
        <v>0</v>
      </c>
      <c r="T95" s="255"/>
      <c r="U95" s="255"/>
      <c r="V95" s="255"/>
      <c r="W95" s="256"/>
      <c r="Y95" s="357"/>
    </row>
    <row r="96" spans="1:25">
      <c r="A96" s="249" t="s">
        <v>9</v>
      </c>
      <c r="B96" s="250" t="s">
        <v>144</v>
      </c>
      <c r="C96" s="252" t="s">
        <v>145</v>
      </c>
      <c r="D96" s="250" t="s">
        <v>62</v>
      </c>
      <c r="E96" s="250" t="s">
        <v>129</v>
      </c>
      <c r="F96" s="250" t="s">
        <v>139</v>
      </c>
      <c r="G96" s="89" t="s">
        <v>92</v>
      </c>
      <c r="H96" s="253">
        <v>65360.24</v>
      </c>
      <c r="I96" s="254">
        <v>1428.86</v>
      </c>
      <c r="J96" s="326">
        <v>0</v>
      </c>
      <c r="K96" s="326">
        <v>0</v>
      </c>
      <c r="L96" s="326">
        <v>0</v>
      </c>
      <c r="M96" s="326">
        <v>2880.30550480381</v>
      </c>
      <c r="N96" s="326">
        <v>0</v>
      </c>
      <c r="O96" s="326">
        <v>30101.52</v>
      </c>
      <c r="P96" s="326">
        <v>0</v>
      </c>
      <c r="Q96" s="326">
        <v>0</v>
      </c>
      <c r="R96" s="326">
        <v>0</v>
      </c>
      <c r="S96" s="326">
        <v>0</v>
      </c>
      <c r="T96" s="255"/>
      <c r="U96" s="255"/>
      <c r="V96" s="255"/>
      <c r="W96" s="256"/>
      <c r="Y96" s="357"/>
    </row>
    <row r="97" spans="1:25">
      <c r="A97" s="249" t="s">
        <v>9</v>
      </c>
      <c r="B97" s="250" t="s">
        <v>146</v>
      </c>
      <c r="C97" s="252" t="s">
        <v>147</v>
      </c>
      <c r="D97" s="250" t="s">
        <v>62</v>
      </c>
      <c r="E97" s="250" t="s">
        <v>129</v>
      </c>
      <c r="F97" s="250" t="s">
        <v>139</v>
      </c>
      <c r="G97" s="89" t="s">
        <v>92</v>
      </c>
      <c r="H97" s="253">
        <v>139390.57999999999</v>
      </c>
      <c r="I97" s="254">
        <v>1428.86</v>
      </c>
      <c r="J97" s="326">
        <v>0</v>
      </c>
      <c r="K97" s="326">
        <v>0</v>
      </c>
      <c r="L97" s="326">
        <v>0</v>
      </c>
      <c r="M97" s="326">
        <v>7619.3839001984898</v>
      </c>
      <c r="N97" s="326">
        <v>0</v>
      </c>
      <c r="O97" s="326">
        <v>21132.77</v>
      </c>
      <c r="P97" s="326">
        <v>0</v>
      </c>
      <c r="Q97" s="326">
        <v>0</v>
      </c>
      <c r="R97" s="326">
        <v>0</v>
      </c>
      <c r="S97" s="326">
        <v>0</v>
      </c>
      <c r="T97" s="255"/>
      <c r="U97" s="255"/>
      <c r="V97" s="255"/>
      <c r="W97" s="256"/>
      <c r="Y97" s="357"/>
    </row>
    <row r="98" spans="1:25">
      <c r="A98" s="302"/>
      <c r="B98" s="250"/>
      <c r="C98" s="252"/>
      <c r="D98" s="250"/>
      <c r="E98" s="250"/>
      <c r="F98" s="250"/>
      <c r="G98" s="89"/>
      <c r="H98" s="303"/>
      <c r="I98" s="254"/>
      <c r="J98" s="326"/>
      <c r="K98" s="326"/>
      <c r="L98" s="326"/>
      <c r="M98" s="326"/>
      <c r="N98" s="326"/>
      <c r="O98" s="326"/>
      <c r="P98" s="326"/>
      <c r="Q98" s="326"/>
      <c r="R98" s="326"/>
      <c r="S98" s="326"/>
      <c r="T98" s="255"/>
      <c r="U98" s="255"/>
      <c r="V98" s="255"/>
      <c r="W98" s="304"/>
    </row>
    <row r="99" spans="1:25">
      <c r="A99" s="249"/>
      <c r="B99" s="250"/>
      <c r="C99" s="251" t="s">
        <v>148</v>
      </c>
      <c r="D99" s="250"/>
      <c r="E99" s="250"/>
      <c r="F99" s="250"/>
      <c r="G99" s="89"/>
      <c r="H99" s="253"/>
      <c r="I99" s="254"/>
      <c r="J99" s="326"/>
      <c r="K99" s="326"/>
      <c r="L99" s="326"/>
      <c r="M99" s="326"/>
      <c r="N99" s="326"/>
      <c r="O99" s="326"/>
      <c r="P99" s="326"/>
      <c r="Q99" s="326"/>
      <c r="R99" s="326"/>
      <c r="S99" s="326"/>
      <c r="T99" s="255"/>
      <c r="U99" s="255"/>
      <c r="V99" s="255"/>
      <c r="W99" s="256"/>
    </row>
    <row r="100" spans="1:25">
      <c r="A100" s="249" t="s">
        <v>9</v>
      </c>
      <c r="B100" s="250" t="s">
        <v>149</v>
      </c>
      <c r="C100" s="252" t="s">
        <v>150</v>
      </c>
      <c r="D100" s="250" t="s">
        <v>62</v>
      </c>
      <c r="E100" s="250" t="s">
        <v>129</v>
      </c>
      <c r="F100" s="250" t="s">
        <v>110</v>
      </c>
      <c r="G100" s="89" t="s">
        <v>92</v>
      </c>
      <c r="H100" s="253">
        <v>2808149.208820703</v>
      </c>
      <c r="I100" s="254">
        <v>275746.03000000003</v>
      </c>
      <c r="J100" s="326">
        <v>0</v>
      </c>
      <c r="K100" s="326">
        <v>0</v>
      </c>
      <c r="L100" s="326">
        <v>0</v>
      </c>
      <c r="M100" s="326">
        <v>297494.08046881401</v>
      </c>
      <c r="N100" s="326">
        <v>0</v>
      </c>
      <c r="O100" s="326">
        <v>2113423.54</v>
      </c>
      <c r="P100" s="326">
        <v>0</v>
      </c>
      <c r="Q100" s="326">
        <v>0</v>
      </c>
      <c r="R100" s="326">
        <v>0</v>
      </c>
      <c r="S100" s="326">
        <v>49581.61</v>
      </c>
      <c r="T100" s="255"/>
      <c r="U100" s="255"/>
      <c r="V100" s="255"/>
      <c r="W100" s="256"/>
      <c r="Y100" s="357"/>
    </row>
    <row r="101" spans="1:25">
      <c r="A101" s="249" t="s">
        <v>9</v>
      </c>
      <c r="B101" s="250" t="s">
        <v>151</v>
      </c>
      <c r="C101" s="252" t="s">
        <v>152</v>
      </c>
      <c r="D101" s="250" t="s">
        <v>62</v>
      </c>
      <c r="E101" s="250" t="s">
        <v>129</v>
      </c>
      <c r="F101" s="250" t="s">
        <v>110</v>
      </c>
      <c r="G101" s="89" t="s">
        <v>92</v>
      </c>
      <c r="H101" s="253">
        <v>445473.82506078354</v>
      </c>
      <c r="I101" s="254">
        <v>32258.35</v>
      </c>
      <c r="J101" s="326">
        <v>0</v>
      </c>
      <c r="K101" s="326">
        <v>0</v>
      </c>
      <c r="L101" s="326">
        <v>0</v>
      </c>
      <c r="M101" s="326">
        <v>23317.947946411201</v>
      </c>
      <c r="N101" s="326">
        <v>0</v>
      </c>
      <c r="O101" s="326">
        <v>354677.82</v>
      </c>
      <c r="P101" s="326">
        <v>0</v>
      </c>
      <c r="Q101" s="326">
        <v>0</v>
      </c>
      <c r="R101" s="326">
        <v>0</v>
      </c>
      <c r="S101" s="326">
        <v>0</v>
      </c>
      <c r="T101" s="255"/>
      <c r="U101" s="255"/>
      <c r="V101" s="255"/>
      <c r="W101" s="256"/>
      <c r="Y101" s="357"/>
    </row>
    <row r="102" spans="1:25">
      <c r="A102" s="249" t="s">
        <v>9</v>
      </c>
      <c r="B102" s="250" t="s">
        <v>153</v>
      </c>
      <c r="C102" s="252" t="s">
        <v>154</v>
      </c>
      <c r="D102" s="250" t="s">
        <v>62</v>
      </c>
      <c r="E102" s="250" t="s">
        <v>129</v>
      </c>
      <c r="F102" s="250" t="s">
        <v>110</v>
      </c>
      <c r="G102" s="89" t="s">
        <v>92</v>
      </c>
      <c r="H102" s="253">
        <v>0</v>
      </c>
      <c r="I102" s="254">
        <v>0</v>
      </c>
      <c r="J102" s="326">
        <v>0</v>
      </c>
      <c r="K102" s="326">
        <v>0</v>
      </c>
      <c r="L102" s="326">
        <v>0</v>
      </c>
      <c r="M102" s="326">
        <v>0</v>
      </c>
      <c r="N102" s="326">
        <v>0</v>
      </c>
      <c r="O102" s="326">
        <v>0</v>
      </c>
      <c r="P102" s="326">
        <v>0</v>
      </c>
      <c r="Q102" s="326">
        <v>0</v>
      </c>
      <c r="R102" s="326">
        <v>0</v>
      </c>
      <c r="S102" s="326">
        <v>0</v>
      </c>
      <c r="T102" s="255"/>
      <c r="U102" s="255"/>
      <c r="V102" s="255"/>
      <c r="W102" s="256"/>
      <c r="Y102" s="357"/>
    </row>
    <row r="103" spans="1:25">
      <c r="A103" s="249" t="s">
        <v>9</v>
      </c>
      <c r="B103" s="250" t="s">
        <v>207</v>
      </c>
      <c r="C103" s="252" t="s">
        <v>451</v>
      </c>
      <c r="D103" s="250" t="s">
        <v>203</v>
      </c>
      <c r="E103" s="250" t="s">
        <v>68</v>
      </c>
      <c r="F103" s="250" t="s">
        <v>110</v>
      </c>
      <c r="G103" s="89" t="s">
        <v>92</v>
      </c>
      <c r="H103" s="253">
        <v>403413.848</v>
      </c>
      <c r="I103" s="254">
        <v>64252</v>
      </c>
      <c r="J103" s="326">
        <v>0</v>
      </c>
      <c r="K103" s="326">
        <v>27750</v>
      </c>
      <c r="L103" s="326">
        <v>0</v>
      </c>
      <c r="M103" s="326">
        <v>-85.169999999998296</v>
      </c>
      <c r="N103" s="326">
        <v>0</v>
      </c>
      <c r="O103" s="326">
        <v>291258.44</v>
      </c>
      <c r="P103" s="326">
        <v>0</v>
      </c>
      <c r="Q103" s="326">
        <v>0</v>
      </c>
      <c r="R103" s="326">
        <v>0</v>
      </c>
      <c r="S103" s="326">
        <v>24645.4</v>
      </c>
      <c r="T103" s="255"/>
      <c r="U103" s="255"/>
      <c r="V103" s="255"/>
      <c r="W103" s="256"/>
      <c r="Y103" s="357"/>
    </row>
    <row r="104" spans="1:25">
      <c r="A104" s="249" t="s">
        <v>9</v>
      </c>
      <c r="B104" s="250" t="s">
        <v>449</v>
      </c>
      <c r="C104" s="252" t="s">
        <v>450</v>
      </c>
      <c r="D104" s="358" t="s">
        <v>62</v>
      </c>
      <c r="E104" s="250" t="s">
        <v>129</v>
      </c>
      <c r="F104" s="250" t="s">
        <v>110</v>
      </c>
      <c r="G104" s="89" t="s">
        <v>92</v>
      </c>
      <c r="H104" s="303">
        <v>0</v>
      </c>
      <c r="I104" s="254">
        <v>0</v>
      </c>
      <c r="J104" s="326"/>
      <c r="K104" s="326"/>
      <c r="L104" s="326"/>
      <c r="M104" s="326"/>
      <c r="N104" s="326"/>
      <c r="O104" s="326"/>
      <c r="P104" s="326"/>
      <c r="Q104" s="326"/>
      <c r="R104" s="326"/>
      <c r="S104" s="326"/>
      <c r="T104" s="255"/>
      <c r="U104" s="255"/>
      <c r="V104" s="255"/>
      <c r="W104" s="304"/>
      <c r="Y104" s="357"/>
    </row>
    <row r="105" spans="1:25">
      <c r="A105" s="302"/>
      <c r="B105" s="250"/>
      <c r="C105" s="252"/>
      <c r="D105" s="250"/>
      <c r="E105" s="250"/>
      <c r="F105" s="250"/>
      <c r="G105" s="89"/>
      <c r="H105" s="303"/>
      <c r="I105" s="254"/>
      <c r="J105" s="326"/>
      <c r="K105" s="326"/>
      <c r="L105" s="326"/>
      <c r="M105" s="326"/>
      <c r="N105" s="326"/>
      <c r="O105" s="326"/>
      <c r="P105" s="326"/>
      <c r="Q105" s="326"/>
      <c r="R105" s="326"/>
      <c r="S105" s="326"/>
      <c r="T105" s="255"/>
      <c r="U105" s="255"/>
      <c r="V105" s="255"/>
      <c r="W105" s="304"/>
    </row>
    <row r="106" spans="1:25">
      <c r="A106" s="249"/>
      <c r="B106" s="250"/>
      <c r="C106" s="251" t="s">
        <v>155</v>
      </c>
      <c r="D106" s="250"/>
      <c r="E106" s="250"/>
      <c r="F106" s="250"/>
      <c r="G106" s="89"/>
      <c r="H106" s="253"/>
      <c r="I106" s="254"/>
      <c r="J106" s="326"/>
      <c r="K106" s="326"/>
      <c r="L106" s="326"/>
      <c r="M106" s="326"/>
      <c r="N106" s="326"/>
      <c r="O106" s="326"/>
      <c r="P106" s="326"/>
      <c r="Q106" s="326"/>
      <c r="R106" s="326"/>
      <c r="S106" s="326"/>
      <c r="T106" s="255"/>
      <c r="U106" s="255"/>
      <c r="V106" s="255"/>
      <c r="W106" s="256"/>
    </row>
    <row r="107" spans="1:25">
      <c r="A107" s="249" t="s">
        <v>9</v>
      </c>
      <c r="B107" s="250" t="s">
        <v>156</v>
      </c>
      <c r="C107" s="252" t="s">
        <v>157</v>
      </c>
      <c r="D107" s="250" t="s">
        <v>62</v>
      </c>
      <c r="E107" s="250" t="s">
        <v>129</v>
      </c>
      <c r="F107" s="250" t="s">
        <v>110</v>
      </c>
      <c r="G107" s="89" t="s">
        <v>92</v>
      </c>
      <c r="H107" s="253">
        <v>0</v>
      </c>
      <c r="I107" s="254">
        <v>0</v>
      </c>
      <c r="J107" s="326">
        <v>0</v>
      </c>
      <c r="K107" s="326">
        <v>0</v>
      </c>
      <c r="L107" s="326">
        <v>0</v>
      </c>
      <c r="M107" s="326">
        <v>0</v>
      </c>
      <c r="N107" s="326">
        <v>0</v>
      </c>
      <c r="O107" s="326">
        <v>0</v>
      </c>
      <c r="P107" s="326">
        <v>0</v>
      </c>
      <c r="Q107" s="326">
        <v>0</v>
      </c>
      <c r="R107" s="326">
        <v>0</v>
      </c>
      <c r="S107" s="326">
        <v>0</v>
      </c>
      <c r="T107" s="255"/>
      <c r="U107" s="255"/>
      <c r="V107" s="255"/>
      <c r="W107" s="256"/>
      <c r="Y107" s="357"/>
    </row>
    <row r="108" spans="1:25">
      <c r="A108" s="302"/>
      <c r="B108" s="250"/>
      <c r="C108" s="252"/>
      <c r="D108" s="250"/>
      <c r="E108" s="250"/>
      <c r="F108" s="250"/>
      <c r="G108" s="89"/>
      <c r="H108" s="303"/>
      <c r="I108" s="254"/>
      <c r="J108" s="326"/>
      <c r="K108" s="326"/>
      <c r="L108" s="326"/>
      <c r="M108" s="326"/>
      <c r="N108" s="326"/>
      <c r="O108" s="326"/>
      <c r="P108" s="326"/>
      <c r="Q108" s="326"/>
      <c r="R108" s="326"/>
      <c r="S108" s="326"/>
      <c r="T108" s="255"/>
      <c r="U108" s="255"/>
      <c r="V108" s="255"/>
      <c r="W108" s="304"/>
    </row>
    <row r="109" spans="1:25">
      <c r="A109" s="249"/>
      <c r="B109" s="250"/>
      <c r="C109" s="251" t="s">
        <v>158</v>
      </c>
      <c r="D109" s="250"/>
      <c r="E109" s="250"/>
      <c r="F109" s="250"/>
      <c r="G109" s="89"/>
      <c r="H109" s="253"/>
      <c r="I109" s="254"/>
      <c r="J109" s="326"/>
      <c r="K109" s="326"/>
      <c r="L109" s="326"/>
      <c r="M109" s="326"/>
      <c r="N109" s="326"/>
      <c r="O109" s="326"/>
      <c r="P109" s="326"/>
      <c r="Q109" s="326"/>
      <c r="R109" s="326"/>
      <c r="S109" s="326"/>
      <c r="T109" s="255"/>
      <c r="U109" s="255"/>
      <c r="V109" s="255"/>
      <c r="W109" s="256"/>
    </row>
    <row r="110" spans="1:25">
      <c r="A110" s="249" t="s">
        <v>9</v>
      </c>
      <c r="B110" s="250" t="s">
        <v>159</v>
      </c>
      <c r="C110" s="252" t="s">
        <v>160</v>
      </c>
      <c r="D110" s="250" t="s">
        <v>62</v>
      </c>
      <c r="E110" s="250" t="s">
        <v>129</v>
      </c>
      <c r="F110" s="250" t="s">
        <v>69</v>
      </c>
      <c r="G110" s="89" t="s">
        <v>92</v>
      </c>
      <c r="H110" s="253">
        <v>658531.49180686451</v>
      </c>
      <c r="I110" s="254">
        <v>34331.49</v>
      </c>
      <c r="J110" s="326">
        <v>0</v>
      </c>
      <c r="K110" s="326">
        <v>0</v>
      </c>
      <c r="L110" s="326">
        <v>0</v>
      </c>
      <c r="M110" s="326">
        <v>21460.669557855199</v>
      </c>
      <c r="N110" s="326">
        <v>-7319</v>
      </c>
      <c r="O110" s="326">
        <v>127548.43</v>
      </c>
      <c r="P110" s="326">
        <v>0</v>
      </c>
      <c r="Q110" s="326">
        <v>0</v>
      </c>
      <c r="R110" s="326">
        <v>0</v>
      </c>
      <c r="S110" s="326">
        <v>3164.6</v>
      </c>
      <c r="T110" s="255"/>
      <c r="U110" s="255"/>
      <c r="V110" s="255"/>
      <c r="W110" s="256"/>
      <c r="Y110" s="357"/>
    </row>
    <row r="111" spans="1:25">
      <c r="A111" s="249" t="s">
        <v>9</v>
      </c>
      <c r="B111" s="250" t="s">
        <v>161</v>
      </c>
      <c r="C111" s="252" t="s">
        <v>162</v>
      </c>
      <c r="D111" s="250" t="s">
        <v>62</v>
      </c>
      <c r="E111" s="250" t="s">
        <v>129</v>
      </c>
      <c r="F111" s="250" t="s">
        <v>69</v>
      </c>
      <c r="G111" s="89" t="s">
        <v>92</v>
      </c>
      <c r="H111" s="253">
        <v>0</v>
      </c>
      <c r="I111" s="254">
        <v>0</v>
      </c>
      <c r="J111" s="326">
        <v>25405.83</v>
      </c>
      <c r="K111" s="326">
        <v>0</v>
      </c>
      <c r="L111" s="326">
        <v>5838.41</v>
      </c>
      <c r="M111" s="326">
        <v>0</v>
      </c>
      <c r="N111" s="326">
        <v>-172246.26</v>
      </c>
      <c r="O111" s="326">
        <v>0</v>
      </c>
      <c r="P111" s="326">
        <v>0</v>
      </c>
      <c r="Q111" s="326">
        <v>0</v>
      </c>
      <c r="R111" s="326">
        <v>11060.98</v>
      </c>
      <c r="S111" s="326">
        <v>0</v>
      </c>
      <c r="T111" s="255"/>
      <c r="U111" s="255"/>
      <c r="V111" s="255"/>
      <c r="W111" s="256"/>
      <c r="Y111" s="357"/>
    </row>
    <row r="112" spans="1:25">
      <c r="A112" s="302"/>
      <c r="B112" s="250"/>
      <c r="C112" s="252"/>
      <c r="D112" s="250"/>
      <c r="E112" s="250"/>
      <c r="F112" s="250"/>
      <c r="G112" s="89"/>
      <c r="H112" s="303"/>
      <c r="I112" s="254"/>
      <c r="J112" s="326"/>
      <c r="K112" s="326"/>
      <c r="L112" s="326"/>
      <c r="M112" s="326"/>
      <c r="N112" s="326"/>
      <c r="O112" s="326"/>
      <c r="P112" s="326"/>
      <c r="Q112" s="326"/>
      <c r="R112" s="326"/>
      <c r="S112" s="326"/>
      <c r="T112" s="255"/>
      <c r="U112" s="255"/>
      <c r="V112" s="255"/>
      <c r="W112" s="304"/>
    </row>
    <row r="113" spans="1:25">
      <c r="A113" s="249"/>
      <c r="B113" s="250"/>
      <c r="C113" s="251" t="s">
        <v>163</v>
      </c>
      <c r="D113" s="250"/>
      <c r="E113" s="250"/>
      <c r="F113" s="250"/>
      <c r="G113" s="89"/>
      <c r="H113" s="253"/>
      <c r="I113" s="254"/>
      <c r="J113" s="326"/>
      <c r="K113" s="326"/>
      <c r="L113" s="326"/>
      <c r="M113" s="326"/>
      <c r="N113" s="326"/>
      <c r="O113" s="326"/>
      <c r="P113" s="326"/>
      <c r="Q113" s="326"/>
      <c r="R113" s="326"/>
      <c r="S113" s="326"/>
      <c r="T113" s="255"/>
      <c r="U113" s="255"/>
      <c r="V113" s="255"/>
      <c r="W113" s="256"/>
    </row>
    <row r="114" spans="1:25">
      <c r="A114" s="249" t="s">
        <v>9</v>
      </c>
      <c r="B114" s="250" t="s">
        <v>164</v>
      </c>
      <c r="C114" s="252" t="s">
        <v>452</v>
      </c>
      <c r="D114" s="250" t="s">
        <v>165</v>
      </c>
      <c r="E114" s="250" t="s">
        <v>166</v>
      </c>
      <c r="F114" s="250" t="s">
        <v>110</v>
      </c>
      <c r="G114" s="89" t="s">
        <v>92</v>
      </c>
      <c r="H114" s="253">
        <v>262210.05815900001</v>
      </c>
      <c r="I114" s="254">
        <v>70737.23</v>
      </c>
      <c r="J114" s="326">
        <v>0</v>
      </c>
      <c r="K114" s="326">
        <v>0</v>
      </c>
      <c r="L114" s="326">
        <v>0</v>
      </c>
      <c r="M114" s="326">
        <v>26950.337987884301</v>
      </c>
      <c r="N114" s="326">
        <v>0</v>
      </c>
      <c r="O114" s="326">
        <v>75384.28</v>
      </c>
      <c r="P114" s="326">
        <v>0</v>
      </c>
      <c r="Q114" s="326">
        <v>0</v>
      </c>
      <c r="R114" s="326">
        <v>0</v>
      </c>
      <c r="S114" s="326">
        <v>3191.7</v>
      </c>
      <c r="T114" s="255"/>
      <c r="U114" s="255"/>
      <c r="V114" s="255"/>
      <c r="W114" s="256"/>
      <c r="Y114" s="357"/>
    </row>
    <row r="115" spans="1:25">
      <c r="A115" s="249" t="s">
        <v>9</v>
      </c>
      <c r="B115" s="250" t="s">
        <v>167</v>
      </c>
      <c r="C115" s="252" t="s">
        <v>453</v>
      </c>
      <c r="D115" s="250" t="s">
        <v>165</v>
      </c>
      <c r="E115" s="250" t="s">
        <v>166</v>
      </c>
      <c r="F115" s="250" t="s">
        <v>110</v>
      </c>
      <c r="G115" s="89" t="s">
        <v>92</v>
      </c>
      <c r="H115" s="253">
        <v>381164.30969200004</v>
      </c>
      <c r="I115" s="254">
        <v>97522.79</v>
      </c>
      <c r="J115" s="326">
        <v>0</v>
      </c>
      <c r="K115" s="326">
        <v>3379.59</v>
      </c>
      <c r="L115" s="326">
        <v>0</v>
      </c>
      <c r="M115" s="326">
        <v>40374.700966695797</v>
      </c>
      <c r="N115" s="326">
        <v>0</v>
      </c>
      <c r="O115" s="326">
        <v>143623.72</v>
      </c>
      <c r="P115" s="326">
        <v>0</v>
      </c>
      <c r="Q115" s="326">
        <v>0</v>
      </c>
      <c r="R115" s="326">
        <v>0</v>
      </c>
      <c r="S115" s="326">
        <v>6182.92</v>
      </c>
      <c r="T115" s="255"/>
      <c r="U115" s="255"/>
      <c r="V115" s="255"/>
      <c r="W115" s="256"/>
      <c r="Y115" s="357"/>
    </row>
    <row r="116" spans="1:25">
      <c r="A116" s="249" t="s">
        <v>9</v>
      </c>
      <c r="B116" s="250" t="s">
        <v>168</v>
      </c>
      <c r="C116" s="252" t="s">
        <v>454</v>
      </c>
      <c r="D116" s="250" t="s">
        <v>165</v>
      </c>
      <c r="E116" s="250" t="s">
        <v>166</v>
      </c>
      <c r="F116" s="250" t="s">
        <v>110</v>
      </c>
      <c r="G116" s="89" t="s">
        <v>92</v>
      </c>
      <c r="H116" s="253">
        <v>481482.15688300005</v>
      </c>
      <c r="I116" s="254">
        <v>124117.84</v>
      </c>
      <c r="J116" s="326">
        <v>0</v>
      </c>
      <c r="K116" s="326">
        <v>3816.82</v>
      </c>
      <c r="L116" s="326">
        <v>0</v>
      </c>
      <c r="M116" s="326">
        <v>39322.185883950202</v>
      </c>
      <c r="N116" s="326">
        <v>11384</v>
      </c>
      <c r="O116" s="326">
        <v>152343.34</v>
      </c>
      <c r="P116" s="326">
        <v>0</v>
      </c>
      <c r="Q116" s="326">
        <v>0</v>
      </c>
      <c r="R116" s="326">
        <v>0</v>
      </c>
      <c r="S116" s="326">
        <v>3091.44</v>
      </c>
      <c r="T116" s="255"/>
      <c r="U116" s="255"/>
      <c r="V116" s="255"/>
      <c r="W116" s="256"/>
      <c r="Y116" s="357"/>
    </row>
    <row r="117" spans="1:25">
      <c r="A117" s="249" t="s">
        <v>9</v>
      </c>
      <c r="B117" s="250" t="s">
        <v>169</v>
      </c>
      <c r="C117" s="252" t="s">
        <v>455</v>
      </c>
      <c r="D117" s="250" t="s">
        <v>165</v>
      </c>
      <c r="E117" s="250" t="s">
        <v>166</v>
      </c>
      <c r="F117" s="250" t="s">
        <v>110</v>
      </c>
      <c r="G117" s="89" t="s">
        <v>92</v>
      </c>
      <c r="H117" s="253">
        <v>256177.25557899999</v>
      </c>
      <c r="I117" s="254">
        <v>66902.41</v>
      </c>
      <c r="J117" s="326">
        <v>0</v>
      </c>
      <c r="K117" s="326">
        <v>0</v>
      </c>
      <c r="L117" s="326">
        <v>0</v>
      </c>
      <c r="M117" s="326">
        <v>26680.960386608898</v>
      </c>
      <c r="N117" s="326">
        <v>0</v>
      </c>
      <c r="O117" s="326">
        <v>71286.91</v>
      </c>
      <c r="P117" s="326">
        <v>0</v>
      </c>
      <c r="Q117" s="326">
        <v>0</v>
      </c>
      <c r="R117" s="326">
        <v>0</v>
      </c>
      <c r="S117" s="326">
        <v>3191.7</v>
      </c>
      <c r="T117" s="255"/>
      <c r="U117" s="255"/>
      <c r="V117" s="255"/>
      <c r="W117" s="256"/>
      <c r="Y117" s="357"/>
    </row>
    <row r="118" spans="1:25">
      <c r="A118" s="302"/>
      <c r="B118" s="250"/>
      <c r="C118" s="252"/>
      <c r="D118" s="250"/>
      <c r="E118" s="250"/>
      <c r="F118" s="250"/>
      <c r="G118" s="89"/>
      <c r="H118" s="303"/>
      <c r="I118" s="254"/>
      <c r="J118" s="326"/>
      <c r="K118" s="326"/>
      <c r="L118" s="326"/>
      <c r="M118" s="326"/>
      <c r="N118" s="326"/>
      <c r="O118" s="326"/>
      <c r="P118" s="326"/>
      <c r="Q118" s="326"/>
      <c r="R118" s="326"/>
      <c r="S118" s="326"/>
      <c r="T118" s="255"/>
      <c r="U118" s="255"/>
      <c r="V118" s="255"/>
      <c r="W118" s="304"/>
    </row>
    <row r="119" spans="1:25">
      <c r="A119" s="249"/>
      <c r="B119" s="250"/>
      <c r="C119" s="251" t="s">
        <v>170</v>
      </c>
      <c r="D119" s="250"/>
      <c r="E119" s="250"/>
      <c r="F119" s="250"/>
      <c r="G119" s="89"/>
      <c r="H119" s="253"/>
      <c r="I119" s="254"/>
      <c r="J119" s="326"/>
      <c r="K119" s="326"/>
      <c r="L119" s="326"/>
      <c r="M119" s="326"/>
      <c r="N119" s="326"/>
      <c r="O119" s="326"/>
      <c r="P119" s="326"/>
      <c r="Q119" s="326"/>
      <c r="R119" s="326"/>
      <c r="S119" s="326"/>
      <c r="T119" s="255"/>
      <c r="U119" s="255"/>
      <c r="V119" s="255"/>
      <c r="W119" s="256"/>
    </row>
    <row r="120" spans="1:25">
      <c r="A120" s="249" t="s">
        <v>9</v>
      </c>
      <c r="B120" s="250" t="s">
        <v>171</v>
      </c>
      <c r="C120" s="252" t="s">
        <v>456</v>
      </c>
      <c r="D120" s="250" t="s">
        <v>165</v>
      </c>
      <c r="E120" s="250" t="s">
        <v>166</v>
      </c>
      <c r="F120" s="250" t="s">
        <v>110</v>
      </c>
      <c r="G120" s="89" t="s">
        <v>92</v>
      </c>
      <c r="H120" s="253">
        <v>232986.09280600003</v>
      </c>
      <c r="I120" s="254">
        <v>36125.5</v>
      </c>
      <c r="J120" s="326">
        <v>0</v>
      </c>
      <c r="K120" s="326">
        <v>0</v>
      </c>
      <c r="L120" s="326">
        <v>0</v>
      </c>
      <c r="M120" s="326">
        <v>47908.797232267199</v>
      </c>
      <c r="N120" s="326">
        <v>0</v>
      </c>
      <c r="O120" s="326">
        <v>74249.489999999991</v>
      </c>
      <c r="P120" s="326">
        <v>0</v>
      </c>
      <c r="Q120" s="326">
        <v>0</v>
      </c>
      <c r="R120" s="326">
        <v>0</v>
      </c>
      <c r="S120" s="326">
        <v>3296.73</v>
      </c>
      <c r="T120" s="255"/>
      <c r="U120" s="255"/>
      <c r="V120" s="255"/>
      <c r="W120" s="256"/>
      <c r="Y120" s="357"/>
    </row>
    <row r="121" spans="1:25">
      <c r="A121" s="249" t="s">
        <v>9</v>
      </c>
      <c r="B121" s="250" t="s">
        <v>172</v>
      </c>
      <c r="C121" s="252" t="s">
        <v>457</v>
      </c>
      <c r="D121" s="250" t="s">
        <v>165</v>
      </c>
      <c r="E121" s="250" t="s">
        <v>166</v>
      </c>
      <c r="F121" s="250" t="s">
        <v>110</v>
      </c>
      <c r="G121" s="89" t="s">
        <v>92</v>
      </c>
      <c r="H121" s="253">
        <v>107540.22671800002</v>
      </c>
      <c r="I121" s="254">
        <v>25490.37</v>
      </c>
      <c r="J121" s="326">
        <v>0</v>
      </c>
      <c r="K121" s="326">
        <v>701.91</v>
      </c>
      <c r="L121" s="326">
        <v>0</v>
      </c>
      <c r="M121" s="326">
        <v>31399.7039711342</v>
      </c>
      <c r="N121" s="326">
        <v>0</v>
      </c>
      <c r="O121" s="326">
        <v>38719.869999999995</v>
      </c>
      <c r="P121" s="326">
        <v>0</v>
      </c>
      <c r="Q121" s="326">
        <v>0</v>
      </c>
      <c r="R121" s="326">
        <v>0</v>
      </c>
      <c r="S121" s="326">
        <v>3530.18</v>
      </c>
      <c r="T121" s="255"/>
      <c r="U121" s="255"/>
      <c r="V121" s="255"/>
      <c r="W121" s="256"/>
      <c r="Y121" s="357"/>
    </row>
    <row r="122" spans="1:25">
      <c r="A122" s="249" t="s">
        <v>9</v>
      </c>
      <c r="B122" s="250" t="s">
        <v>173</v>
      </c>
      <c r="C122" s="252" t="s">
        <v>458</v>
      </c>
      <c r="D122" s="250" t="s">
        <v>165</v>
      </c>
      <c r="E122" s="250" t="s">
        <v>166</v>
      </c>
      <c r="F122" s="250" t="s">
        <v>110</v>
      </c>
      <c r="G122" s="89" t="s">
        <v>92</v>
      </c>
      <c r="H122" s="253">
        <v>135085.89331500002</v>
      </c>
      <c r="I122" s="254">
        <v>20685.900000000001</v>
      </c>
      <c r="J122" s="326">
        <v>0</v>
      </c>
      <c r="K122" s="326">
        <v>0</v>
      </c>
      <c r="L122" s="326">
        <v>0</v>
      </c>
      <c r="M122" s="326">
        <v>32824.411194527602</v>
      </c>
      <c r="N122" s="326">
        <v>0</v>
      </c>
      <c r="O122" s="326">
        <v>26582.02</v>
      </c>
      <c r="P122" s="326">
        <v>0</v>
      </c>
      <c r="Q122" s="326">
        <v>0</v>
      </c>
      <c r="R122" s="326">
        <v>0</v>
      </c>
      <c r="S122" s="326">
        <v>3553.74</v>
      </c>
      <c r="T122" s="255"/>
      <c r="U122" s="255"/>
      <c r="V122" s="255"/>
      <c r="W122" s="256"/>
      <c r="Y122" s="357"/>
    </row>
    <row r="123" spans="1:25">
      <c r="A123" s="249" t="s">
        <v>9</v>
      </c>
      <c r="B123" s="250" t="s">
        <v>174</v>
      </c>
      <c r="C123" s="252" t="s">
        <v>459</v>
      </c>
      <c r="D123" s="250" t="s">
        <v>165</v>
      </c>
      <c r="E123" s="250" t="s">
        <v>166</v>
      </c>
      <c r="F123" s="250" t="s">
        <v>110</v>
      </c>
      <c r="G123" s="89" t="s">
        <v>92</v>
      </c>
      <c r="H123" s="253">
        <v>136541.12294199999</v>
      </c>
      <c r="I123" s="254">
        <v>28848.45</v>
      </c>
      <c r="J123" s="326">
        <v>0</v>
      </c>
      <c r="K123" s="326">
        <v>0</v>
      </c>
      <c r="L123" s="326">
        <v>0</v>
      </c>
      <c r="M123" s="326">
        <v>34794.623721257703</v>
      </c>
      <c r="N123" s="326">
        <v>0</v>
      </c>
      <c r="O123" s="326">
        <v>21914.42</v>
      </c>
      <c r="P123" s="326">
        <v>0</v>
      </c>
      <c r="Q123" s="326">
        <v>0</v>
      </c>
      <c r="R123" s="326">
        <v>0</v>
      </c>
      <c r="S123" s="326">
        <v>3553.74</v>
      </c>
      <c r="T123" s="255"/>
      <c r="U123" s="255"/>
      <c r="V123" s="255"/>
      <c r="W123" s="256"/>
      <c r="Y123" s="357"/>
    </row>
    <row r="124" spans="1:25">
      <c r="A124" s="249" t="s">
        <v>9</v>
      </c>
      <c r="B124" s="250" t="s">
        <v>175</v>
      </c>
      <c r="C124" s="252" t="s">
        <v>460</v>
      </c>
      <c r="D124" s="250" t="s">
        <v>165</v>
      </c>
      <c r="E124" s="250" t="s">
        <v>166</v>
      </c>
      <c r="F124" s="250" t="s">
        <v>110</v>
      </c>
      <c r="G124" s="89" t="s">
        <v>92</v>
      </c>
      <c r="H124" s="253">
        <v>126827.25006300001</v>
      </c>
      <c r="I124" s="254">
        <v>36260.92</v>
      </c>
      <c r="J124" s="326">
        <v>5998.63</v>
      </c>
      <c r="K124" s="326">
        <v>1241.77</v>
      </c>
      <c r="L124" s="326">
        <v>5004.4399999999996</v>
      </c>
      <c r="M124" s="326">
        <v>33478.084666672097</v>
      </c>
      <c r="N124" s="326">
        <v>30968.64000000001</v>
      </c>
      <c r="O124" s="326">
        <v>56687.91</v>
      </c>
      <c r="P124" s="326">
        <v>0</v>
      </c>
      <c r="Q124" s="326">
        <v>0</v>
      </c>
      <c r="R124" s="326">
        <v>0</v>
      </c>
      <c r="S124" s="326">
        <v>10064.9</v>
      </c>
      <c r="T124" s="255"/>
      <c r="U124" s="255"/>
      <c r="V124" s="255"/>
      <c r="W124" s="256"/>
      <c r="Y124" s="357"/>
    </row>
    <row r="125" spans="1:25">
      <c r="A125" s="249" t="s">
        <v>9</v>
      </c>
      <c r="B125" s="250" t="s">
        <v>176</v>
      </c>
      <c r="C125" s="252" t="s">
        <v>461</v>
      </c>
      <c r="D125" s="250" t="s">
        <v>165</v>
      </c>
      <c r="E125" s="250" t="s">
        <v>166</v>
      </c>
      <c r="F125" s="250" t="s">
        <v>110</v>
      </c>
      <c r="G125" s="89" t="s">
        <v>92</v>
      </c>
      <c r="H125" s="253">
        <v>159704.075205</v>
      </c>
      <c r="I125" s="254">
        <v>39875.599999999999</v>
      </c>
      <c r="J125" s="326">
        <v>0</v>
      </c>
      <c r="K125" s="326">
        <v>14859.38</v>
      </c>
      <c r="L125" s="326">
        <v>0</v>
      </c>
      <c r="M125" s="326">
        <v>40448.737790588901</v>
      </c>
      <c r="N125" s="326">
        <v>3430</v>
      </c>
      <c r="O125" s="326">
        <v>76590.36</v>
      </c>
      <c r="P125" s="326">
        <v>0</v>
      </c>
      <c r="Q125" s="326">
        <v>0</v>
      </c>
      <c r="R125" s="326">
        <v>0</v>
      </c>
      <c r="S125" s="326">
        <v>18888.060000000001</v>
      </c>
      <c r="T125" s="255"/>
      <c r="U125" s="255"/>
      <c r="V125" s="255"/>
      <c r="W125" s="256"/>
      <c r="Y125" s="357"/>
    </row>
    <row r="126" spans="1:25">
      <c r="A126" s="249" t="s">
        <v>9</v>
      </c>
      <c r="B126" s="250" t="s">
        <v>177</v>
      </c>
      <c r="C126" s="252" t="s">
        <v>462</v>
      </c>
      <c r="D126" s="250" t="s">
        <v>165</v>
      </c>
      <c r="E126" s="250" t="s">
        <v>166</v>
      </c>
      <c r="F126" s="250" t="s">
        <v>110</v>
      </c>
      <c r="G126" s="89" t="s">
        <v>92</v>
      </c>
      <c r="H126" s="253">
        <v>104975.366755</v>
      </c>
      <c r="I126" s="254">
        <v>29742.37</v>
      </c>
      <c r="J126" s="326">
        <v>0</v>
      </c>
      <c r="K126" s="326">
        <v>1136.1199999999999</v>
      </c>
      <c r="L126" s="326">
        <v>0</v>
      </c>
      <c r="M126" s="326">
        <v>31603.357522374299</v>
      </c>
      <c r="N126" s="326">
        <v>0</v>
      </c>
      <c r="O126" s="326">
        <v>35305.57</v>
      </c>
      <c r="P126" s="326">
        <v>0</v>
      </c>
      <c r="Q126" s="326">
        <v>0</v>
      </c>
      <c r="R126" s="326">
        <v>0</v>
      </c>
      <c r="S126" s="326">
        <v>6140.03</v>
      </c>
      <c r="T126" s="255"/>
      <c r="U126" s="255"/>
      <c r="V126" s="255"/>
      <c r="W126" s="256"/>
      <c r="Y126" s="357"/>
    </row>
    <row r="127" spans="1:25">
      <c r="A127" s="249" t="s">
        <v>9</v>
      </c>
      <c r="B127" s="250" t="s">
        <v>178</v>
      </c>
      <c r="C127" s="252" t="s">
        <v>463</v>
      </c>
      <c r="D127" s="250" t="s">
        <v>165</v>
      </c>
      <c r="E127" s="250" t="s">
        <v>166</v>
      </c>
      <c r="F127" s="250" t="s">
        <v>110</v>
      </c>
      <c r="G127" s="89" t="s">
        <v>92</v>
      </c>
      <c r="H127" s="253">
        <v>118219.63724099999</v>
      </c>
      <c r="I127" s="254">
        <v>28405.51</v>
      </c>
      <c r="J127" s="326">
        <v>0</v>
      </c>
      <c r="K127" s="326">
        <v>1498.64</v>
      </c>
      <c r="L127" s="326">
        <v>0</v>
      </c>
      <c r="M127" s="326">
        <v>33410.243484755702</v>
      </c>
      <c r="N127" s="326">
        <v>0</v>
      </c>
      <c r="O127" s="326">
        <v>60851.05</v>
      </c>
      <c r="P127" s="326">
        <v>0</v>
      </c>
      <c r="Q127" s="326">
        <v>0</v>
      </c>
      <c r="R127" s="326">
        <v>0</v>
      </c>
      <c r="S127" s="326">
        <v>5641.71</v>
      </c>
      <c r="T127" s="255"/>
      <c r="U127" s="255"/>
      <c r="V127" s="255"/>
      <c r="W127" s="256"/>
      <c r="Y127" s="357"/>
    </row>
    <row r="128" spans="1:25">
      <c r="A128" s="249" t="s">
        <v>9</v>
      </c>
      <c r="B128" s="250" t="s">
        <v>179</v>
      </c>
      <c r="C128" s="252" t="s">
        <v>464</v>
      </c>
      <c r="D128" s="250" t="s">
        <v>165</v>
      </c>
      <c r="E128" s="250" t="s">
        <v>166</v>
      </c>
      <c r="F128" s="250" t="s">
        <v>110</v>
      </c>
      <c r="G128" s="89" t="s">
        <v>92</v>
      </c>
      <c r="H128" s="253">
        <v>147454.79063800001</v>
      </c>
      <c r="I128" s="254">
        <v>38495.360000000001</v>
      </c>
      <c r="J128" s="326">
        <v>0</v>
      </c>
      <c r="K128" s="326">
        <v>5159.6000000000004</v>
      </c>
      <c r="L128" s="326">
        <v>0</v>
      </c>
      <c r="M128" s="326">
        <v>36853.564949946398</v>
      </c>
      <c r="N128" s="326">
        <v>0</v>
      </c>
      <c r="O128" s="326">
        <v>27404.28</v>
      </c>
      <c r="P128" s="326">
        <v>0</v>
      </c>
      <c r="Q128" s="326">
        <v>0</v>
      </c>
      <c r="R128" s="326">
        <v>0</v>
      </c>
      <c r="S128" s="326">
        <v>9576.6</v>
      </c>
      <c r="T128" s="255"/>
      <c r="U128" s="255"/>
      <c r="V128" s="255"/>
      <c r="W128" s="256"/>
      <c r="Y128" s="357"/>
    </row>
    <row r="129" spans="1:25">
      <c r="A129" s="249" t="s">
        <v>9</v>
      </c>
      <c r="B129" s="250" t="s">
        <v>180</v>
      </c>
      <c r="C129" s="252" t="s">
        <v>465</v>
      </c>
      <c r="D129" s="250" t="s">
        <v>165</v>
      </c>
      <c r="E129" s="250" t="s">
        <v>166</v>
      </c>
      <c r="F129" s="250" t="s">
        <v>110</v>
      </c>
      <c r="G129" s="89" t="s">
        <v>92</v>
      </c>
      <c r="H129" s="253">
        <v>140770.145288</v>
      </c>
      <c r="I129" s="254">
        <v>23230.19</v>
      </c>
      <c r="J129" s="326">
        <v>0</v>
      </c>
      <c r="K129" s="326">
        <v>15211.43</v>
      </c>
      <c r="L129" s="326">
        <v>0</v>
      </c>
      <c r="M129" s="326">
        <v>14405.852903978001</v>
      </c>
      <c r="N129" s="326">
        <v>0</v>
      </c>
      <c r="O129" s="326">
        <v>113184.35999999999</v>
      </c>
      <c r="P129" s="326">
        <v>0</v>
      </c>
      <c r="Q129" s="326">
        <v>0</v>
      </c>
      <c r="R129" s="326">
        <v>0</v>
      </c>
      <c r="S129" s="326">
        <v>3822.9300000000003</v>
      </c>
      <c r="T129" s="255"/>
      <c r="U129" s="255"/>
      <c r="V129" s="255"/>
      <c r="W129" s="256"/>
      <c r="Y129" s="357"/>
    </row>
    <row r="130" spans="1:25">
      <c r="A130" s="249" t="s">
        <v>9</v>
      </c>
      <c r="B130" s="250" t="s">
        <v>181</v>
      </c>
      <c r="C130" s="252" t="s">
        <v>182</v>
      </c>
      <c r="D130" s="250" t="s">
        <v>165</v>
      </c>
      <c r="E130" s="250" t="s">
        <v>166</v>
      </c>
      <c r="F130" s="250" t="s">
        <v>110</v>
      </c>
      <c r="G130" s="89" t="s">
        <v>92</v>
      </c>
      <c r="H130" s="253">
        <v>0</v>
      </c>
      <c r="I130" s="254">
        <v>0</v>
      </c>
      <c r="J130" s="326">
        <v>0</v>
      </c>
      <c r="K130" s="326">
        <v>0</v>
      </c>
      <c r="L130" s="326">
        <v>0</v>
      </c>
      <c r="M130" s="326">
        <v>0</v>
      </c>
      <c r="N130" s="326">
        <v>0</v>
      </c>
      <c r="O130" s="326">
        <v>0</v>
      </c>
      <c r="P130" s="326">
        <v>0</v>
      </c>
      <c r="Q130" s="326">
        <v>0</v>
      </c>
      <c r="R130" s="326">
        <v>0</v>
      </c>
      <c r="S130" s="326">
        <v>0</v>
      </c>
      <c r="T130" s="255"/>
      <c r="U130" s="255"/>
      <c r="V130" s="255"/>
      <c r="W130" s="256"/>
      <c r="Y130" s="357"/>
    </row>
    <row r="131" spans="1:25">
      <c r="A131" s="249" t="s">
        <v>9</v>
      </c>
      <c r="B131" s="250" t="s">
        <v>183</v>
      </c>
      <c r="C131" s="252" t="s">
        <v>466</v>
      </c>
      <c r="D131" s="250" t="s">
        <v>165</v>
      </c>
      <c r="E131" s="250" t="s">
        <v>166</v>
      </c>
      <c r="F131" s="250" t="s">
        <v>110</v>
      </c>
      <c r="G131" s="89" t="s">
        <v>92</v>
      </c>
      <c r="H131" s="253">
        <v>18436.192899000001</v>
      </c>
      <c r="I131" s="254">
        <v>4842.33</v>
      </c>
      <c r="J131" s="326">
        <v>0</v>
      </c>
      <c r="K131" s="326">
        <v>0</v>
      </c>
      <c r="L131" s="326">
        <v>0</v>
      </c>
      <c r="M131" s="326">
        <v>3945.99621501502</v>
      </c>
      <c r="N131" s="326">
        <v>0</v>
      </c>
      <c r="O131" s="326">
        <v>5356.18</v>
      </c>
      <c r="P131" s="326">
        <v>0</v>
      </c>
      <c r="Q131" s="326">
        <v>0</v>
      </c>
      <c r="R131" s="326">
        <v>0</v>
      </c>
      <c r="S131" s="326">
        <v>0</v>
      </c>
      <c r="T131" s="255"/>
      <c r="U131" s="255"/>
      <c r="V131" s="255"/>
      <c r="W131" s="256"/>
      <c r="Y131" s="357"/>
    </row>
    <row r="132" spans="1:25">
      <c r="A132" s="249" t="s">
        <v>9</v>
      </c>
      <c r="B132" s="250" t="s">
        <v>184</v>
      </c>
      <c r="C132" s="252" t="s">
        <v>467</v>
      </c>
      <c r="D132" s="250" t="s">
        <v>165</v>
      </c>
      <c r="E132" s="250" t="s">
        <v>166</v>
      </c>
      <c r="F132" s="250" t="s">
        <v>110</v>
      </c>
      <c r="G132" s="89" t="s">
        <v>92</v>
      </c>
      <c r="H132" s="253">
        <v>165602.09267899999</v>
      </c>
      <c r="I132" s="254">
        <v>39837.72</v>
      </c>
      <c r="J132" s="326">
        <v>0</v>
      </c>
      <c r="K132" s="326">
        <v>8474.9699999999993</v>
      </c>
      <c r="L132" s="326">
        <v>5004.4399999999996</v>
      </c>
      <c r="M132" s="326">
        <v>37188.312376567301</v>
      </c>
      <c r="N132" s="326">
        <v>16627.12</v>
      </c>
      <c r="O132" s="326">
        <v>114833.98000000001</v>
      </c>
      <c r="P132" s="326">
        <v>0</v>
      </c>
      <c r="Q132" s="326">
        <v>0</v>
      </c>
      <c r="R132" s="326">
        <v>0</v>
      </c>
      <c r="S132" s="326">
        <v>17606</v>
      </c>
      <c r="T132" s="255"/>
      <c r="U132" s="255"/>
      <c r="V132" s="255"/>
      <c r="W132" s="256"/>
      <c r="Y132" s="357"/>
    </row>
    <row r="133" spans="1:25">
      <c r="A133" s="249" t="s">
        <v>9</v>
      </c>
      <c r="B133" s="250" t="s">
        <v>185</v>
      </c>
      <c r="C133" s="252" t="s">
        <v>468</v>
      </c>
      <c r="D133" s="250" t="s">
        <v>165</v>
      </c>
      <c r="E133" s="250" t="s">
        <v>166</v>
      </c>
      <c r="F133" s="250" t="s">
        <v>110</v>
      </c>
      <c r="G133" s="89" t="s">
        <v>92</v>
      </c>
      <c r="H133" s="253">
        <v>199402.48299999998</v>
      </c>
      <c r="I133" s="254">
        <v>15000.1</v>
      </c>
      <c r="J133" s="326">
        <v>0</v>
      </c>
      <c r="K133" s="326">
        <v>0</v>
      </c>
      <c r="L133" s="326">
        <v>0</v>
      </c>
      <c r="M133" s="326">
        <v>0.21</v>
      </c>
      <c r="N133" s="326">
        <v>0</v>
      </c>
      <c r="O133" s="326">
        <v>3.13</v>
      </c>
      <c r="P133" s="326">
        <v>0</v>
      </c>
      <c r="Q133" s="326">
        <v>0</v>
      </c>
      <c r="R133" s="326">
        <v>0</v>
      </c>
      <c r="S133" s="326">
        <v>0</v>
      </c>
      <c r="T133" s="255"/>
      <c r="U133" s="255"/>
      <c r="V133" s="255"/>
      <c r="W133" s="256"/>
      <c r="Y133" s="357"/>
    </row>
    <row r="134" spans="1:25">
      <c r="A134" s="249" t="s">
        <v>9</v>
      </c>
      <c r="B134" s="250" t="s">
        <v>186</v>
      </c>
      <c r="C134" s="252" t="s">
        <v>469</v>
      </c>
      <c r="D134" s="250" t="s">
        <v>165</v>
      </c>
      <c r="E134" s="250" t="s">
        <v>166</v>
      </c>
      <c r="F134" s="250" t="s">
        <v>110</v>
      </c>
      <c r="G134" s="89" t="s">
        <v>92</v>
      </c>
      <c r="H134" s="253">
        <v>267471.13199900003</v>
      </c>
      <c r="I134" s="254">
        <v>14641.42</v>
      </c>
      <c r="J134" s="326">
        <v>0</v>
      </c>
      <c r="K134" s="326">
        <v>0</v>
      </c>
      <c r="L134" s="326">
        <v>0</v>
      </c>
      <c r="M134" s="326">
        <v>2711.6385675674101</v>
      </c>
      <c r="N134" s="326">
        <v>0</v>
      </c>
      <c r="O134" s="326">
        <v>3.13</v>
      </c>
      <c r="P134" s="326">
        <v>0</v>
      </c>
      <c r="Q134" s="326">
        <v>0</v>
      </c>
      <c r="R134" s="326">
        <v>0</v>
      </c>
      <c r="S134" s="326">
        <v>716</v>
      </c>
      <c r="T134" s="255"/>
      <c r="U134" s="255"/>
      <c r="V134" s="255"/>
      <c r="W134" s="256"/>
      <c r="Y134" s="357"/>
    </row>
    <row r="135" spans="1:25">
      <c r="A135" s="249" t="s">
        <v>9</v>
      </c>
      <c r="B135" s="250" t="s">
        <v>187</v>
      </c>
      <c r="C135" s="252" t="s">
        <v>470</v>
      </c>
      <c r="D135" s="250" t="s">
        <v>165</v>
      </c>
      <c r="E135" s="250" t="s">
        <v>166</v>
      </c>
      <c r="F135" s="250" t="s">
        <v>110</v>
      </c>
      <c r="G135" s="89" t="s">
        <v>92</v>
      </c>
      <c r="H135" s="253">
        <v>295701.47428199998</v>
      </c>
      <c r="I135" s="254">
        <v>94016</v>
      </c>
      <c r="J135" s="326">
        <v>0</v>
      </c>
      <c r="K135" s="326">
        <v>0</v>
      </c>
      <c r="L135" s="326">
        <v>0</v>
      </c>
      <c r="M135" s="326">
        <v>86883.465827865395</v>
      </c>
      <c r="N135" s="326">
        <v>0</v>
      </c>
      <c r="O135" s="326">
        <v>227834.39</v>
      </c>
      <c r="P135" s="326">
        <v>0</v>
      </c>
      <c r="Q135" s="326">
        <v>0</v>
      </c>
      <c r="R135" s="326">
        <v>0</v>
      </c>
      <c r="S135" s="326">
        <v>0</v>
      </c>
      <c r="T135" s="255"/>
      <c r="U135" s="255"/>
      <c r="V135" s="255"/>
      <c r="W135" s="256"/>
      <c r="Y135" s="357"/>
    </row>
    <row r="136" spans="1:25">
      <c r="A136" s="249" t="s">
        <v>9</v>
      </c>
      <c r="B136" s="250" t="s">
        <v>188</v>
      </c>
      <c r="C136" s="252" t="s">
        <v>471</v>
      </c>
      <c r="D136" s="250" t="s">
        <v>165</v>
      </c>
      <c r="E136" s="250" t="s">
        <v>166</v>
      </c>
      <c r="F136" s="250" t="s">
        <v>110</v>
      </c>
      <c r="G136" s="89" t="s">
        <v>92</v>
      </c>
      <c r="H136" s="253">
        <v>168815.05203299999</v>
      </c>
      <c r="I136" s="254">
        <v>33842.870000000003</v>
      </c>
      <c r="J136" s="326">
        <v>0</v>
      </c>
      <c r="K136" s="326">
        <v>0</v>
      </c>
      <c r="L136" s="326">
        <v>0</v>
      </c>
      <c r="M136" s="326">
        <v>36873.262380416301</v>
      </c>
      <c r="N136" s="326">
        <v>0</v>
      </c>
      <c r="O136" s="326">
        <v>41044.759999999995</v>
      </c>
      <c r="P136" s="326">
        <v>0</v>
      </c>
      <c r="Q136" s="326">
        <v>0</v>
      </c>
      <c r="R136" s="326">
        <v>0</v>
      </c>
      <c r="S136" s="326">
        <v>14496.66</v>
      </c>
      <c r="T136" s="255"/>
      <c r="U136" s="255"/>
      <c r="V136" s="255"/>
      <c r="W136" s="256"/>
      <c r="Y136" s="357"/>
    </row>
    <row r="137" spans="1:25">
      <c r="A137" s="249" t="s">
        <v>9</v>
      </c>
      <c r="B137" s="250" t="s">
        <v>189</v>
      </c>
      <c r="C137" s="252" t="s">
        <v>472</v>
      </c>
      <c r="D137" s="250" t="s">
        <v>165</v>
      </c>
      <c r="E137" s="250" t="s">
        <v>166</v>
      </c>
      <c r="F137" s="250" t="s">
        <v>110</v>
      </c>
      <c r="G137" s="89" t="s">
        <v>92</v>
      </c>
      <c r="H137" s="253">
        <v>234757.448171</v>
      </c>
      <c r="I137" s="254">
        <v>46542.6</v>
      </c>
      <c r="J137" s="326">
        <v>0</v>
      </c>
      <c r="K137" s="326">
        <v>1843.02</v>
      </c>
      <c r="L137" s="326">
        <v>0</v>
      </c>
      <c r="M137" s="326">
        <v>43169.249963889401</v>
      </c>
      <c r="N137" s="326">
        <v>0</v>
      </c>
      <c r="O137" s="326">
        <v>85765.34</v>
      </c>
      <c r="P137" s="326">
        <v>0</v>
      </c>
      <c r="Q137" s="326">
        <v>0</v>
      </c>
      <c r="R137" s="326">
        <v>0</v>
      </c>
      <c r="S137" s="326">
        <v>17214.920000000002</v>
      </c>
      <c r="T137" s="255"/>
      <c r="U137" s="255"/>
      <c r="V137" s="255"/>
      <c r="W137" s="256"/>
      <c r="Y137" s="357"/>
    </row>
    <row r="138" spans="1:25">
      <c r="A138" s="249" t="s">
        <v>9</v>
      </c>
      <c r="B138" s="250" t="s">
        <v>190</v>
      </c>
      <c r="C138" s="252" t="s">
        <v>191</v>
      </c>
      <c r="D138" s="250" t="s">
        <v>165</v>
      </c>
      <c r="E138" s="250" t="s">
        <v>166</v>
      </c>
      <c r="F138" s="250" t="s">
        <v>110</v>
      </c>
      <c r="G138" s="89" t="s">
        <v>92</v>
      </c>
      <c r="H138" s="253">
        <v>0</v>
      </c>
      <c r="I138" s="254">
        <v>0</v>
      </c>
      <c r="J138" s="326">
        <v>0</v>
      </c>
      <c r="K138" s="326">
        <v>0</v>
      </c>
      <c r="L138" s="326">
        <v>0</v>
      </c>
      <c r="M138" s="326">
        <v>0</v>
      </c>
      <c r="N138" s="326">
        <v>0</v>
      </c>
      <c r="O138" s="326">
        <v>0</v>
      </c>
      <c r="P138" s="326">
        <v>0</v>
      </c>
      <c r="Q138" s="326">
        <v>0</v>
      </c>
      <c r="R138" s="326">
        <v>0</v>
      </c>
      <c r="S138" s="326">
        <v>0</v>
      </c>
      <c r="T138" s="255"/>
      <c r="U138" s="255"/>
      <c r="V138" s="255"/>
      <c r="W138" s="256"/>
      <c r="Y138" s="357"/>
    </row>
    <row r="139" spans="1:25">
      <c r="A139" s="249" t="s">
        <v>9</v>
      </c>
      <c r="B139" s="250" t="s">
        <v>192</v>
      </c>
      <c r="C139" s="252" t="s">
        <v>473</v>
      </c>
      <c r="D139" s="250" t="s">
        <v>165</v>
      </c>
      <c r="E139" s="250" t="s">
        <v>166</v>
      </c>
      <c r="F139" s="250" t="s">
        <v>110</v>
      </c>
      <c r="G139" s="89" t="s">
        <v>92</v>
      </c>
      <c r="H139" s="253">
        <v>142321.626494</v>
      </c>
      <c r="I139" s="254">
        <v>18355.560000000001</v>
      </c>
      <c r="J139" s="326">
        <v>0</v>
      </c>
      <c r="K139" s="326">
        <v>6864</v>
      </c>
      <c r="L139" s="326">
        <v>0</v>
      </c>
      <c r="M139" s="326">
        <v>38770.215323960198</v>
      </c>
      <c r="N139" s="326">
        <v>0</v>
      </c>
      <c r="O139" s="326">
        <v>94385.5</v>
      </c>
      <c r="P139" s="326">
        <v>0</v>
      </c>
      <c r="Q139" s="326">
        <v>0</v>
      </c>
      <c r="R139" s="326">
        <v>0</v>
      </c>
      <c r="S139" s="326">
        <v>6125.3899999999994</v>
      </c>
      <c r="T139" s="255"/>
      <c r="U139" s="255"/>
      <c r="V139" s="255"/>
      <c r="W139" s="256"/>
      <c r="Y139" s="357"/>
    </row>
    <row r="140" spans="1:25">
      <c r="A140" s="249" t="s">
        <v>9</v>
      </c>
      <c r="B140" s="250" t="s">
        <v>193</v>
      </c>
      <c r="C140" s="252" t="s">
        <v>194</v>
      </c>
      <c r="D140" s="250" t="s">
        <v>165</v>
      </c>
      <c r="E140" s="250" t="s">
        <v>166</v>
      </c>
      <c r="F140" s="250" t="s">
        <v>110</v>
      </c>
      <c r="G140" s="89" t="s">
        <v>92</v>
      </c>
      <c r="H140" s="253">
        <v>0</v>
      </c>
      <c r="I140" s="254">
        <v>0</v>
      </c>
      <c r="J140" s="326">
        <v>0</v>
      </c>
      <c r="K140" s="326">
        <v>0</v>
      </c>
      <c r="L140" s="326">
        <v>0</v>
      </c>
      <c r="M140" s="326">
        <v>0</v>
      </c>
      <c r="N140" s="326">
        <v>0</v>
      </c>
      <c r="O140" s="326">
        <v>0</v>
      </c>
      <c r="P140" s="326">
        <v>0</v>
      </c>
      <c r="Q140" s="326">
        <v>0</v>
      </c>
      <c r="R140" s="326">
        <v>0</v>
      </c>
      <c r="S140" s="326">
        <v>0</v>
      </c>
      <c r="T140" s="255"/>
      <c r="U140" s="255"/>
      <c r="V140" s="255"/>
      <c r="W140" s="256"/>
      <c r="Y140" s="357"/>
    </row>
    <row r="141" spans="1:25">
      <c r="A141" s="249" t="s">
        <v>9</v>
      </c>
      <c r="B141" s="250" t="s">
        <v>195</v>
      </c>
      <c r="C141" s="252" t="s">
        <v>474</v>
      </c>
      <c r="D141" s="250" t="s">
        <v>165</v>
      </c>
      <c r="E141" s="250" t="s">
        <v>166</v>
      </c>
      <c r="F141" s="250" t="s">
        <v>110</v>
      </c>
      <c r="G141" s="89" t="s">
        <v>92</v>
      </c>
      <c r="H141" s="253">
        <v>0</v>
      </c>
      <c r="I141" s="254">
        <v>0</v>
      </c>
      <c r="J141" s="326">
        <v>0</v>
      </c>
      <c r="K141" s="326">
        <v>0</v>
      </c>
      <c r="L141" s="326">
        <v>0</v>
      </c>
      <c r="M141" s="326">
        <v>0</v>
      </c>
      <c r="N141" s="326">
        <v>0</v>
      </c>
      <c r="O141" s="326">
        <v>0</v>
      </c>
      <c r="P141" s="326">
        <v>0</v>
      </c>
      <c r="Q141" s="326">
        <v>0</v>
      </c>
      <c r="R141" s="326">
        <v>0</v>
      </c>
      <c r="S141" s="326">
        <v>0</v>
      </c>
      <c r="T141" s="255"/>
      <c r="U141" s="255"/>
      <c r="V141" s="255"/>
      <c r="W141" s="256"/>
      <c r="Y141" s="357"/>
    </row>
    <row r="142" spans="1:25">
      <c r="A142" s="249" t="s">
        <v>9</v>
      </c>
      <c r="B142" s="250" t="s">
        <v>196</v>
      </c>
      <c r="C142" s="252" t="s">
        <v>197</v>
      </c>
      <c r="D142" s="250" t="s">
        <v>165</v>
      </c>
      <c r="E142" s="250" t="s">
        <v>166</v>
      </c>
      <c r="F142" s="250" t="s">
        <v>110</v>
      </c>
      <c r="G142" s="89" t="s">
        <v>92</v>
      </c>
      <c r="H142" s="253">
        <v>0</v>
      </c>
      <c r="I142" s="254">
        <v>0</v>
      </c>
      <c r="J142" s="326">
        <v>0</v>
      </c>
      <c r="K142" s="326">
        <v>0</v>
      </c>
      <c r="L142" s="326">
        <v>0</v>
      </c>
      <c r="M142" s="326">
        <v>0</v>
      </c>
      <c r="N142" s="326">
        <v>0</v>
      </c>
      <c r="O142" s="326">
        <v>0</v>
      </c>
      <c r="P142" s="326">
        <v>0</v>
      </c>
      <c r="Q142" s="326">
        <v>0</v>
      </c>
      <c r="R142" s="326">
        <v>0</v>
      </c>
      <c r="S142" s="326">
        <v>0</v>
      </c>
      <c r="T142" s="255"/>
      <c r="U142" s="255"/>
      <c r="V142" s="255"/>
      <c r="W142" s="256"/>
      <c r="Y142" s="357"/>
    </row>
    <row r="143" spans="1:25">
      <c r="A143" s="249" t="s">
        <v>9</v>
      </c>
      <c r="B143" s="250" t="s">
        <v>198</v>
      </c>
      <c r="C143" s="252" t="s">
        <v>475</v>
      </c>
      <c r="D143" s="250" t="s">
        <v>165</v>
      </c>
      <c r="E143" s="250" t="s">
        <v>166</v>
      </c>
      <c r="F143" s="250" t="s">
        <v>110</v>
      </c>
      <c r="G143" s="89" t="s">
        <v>92</v>
      </c>
      <c r="H143" s="253">
        <v>179910.35639499995</v>
      </c>
      <c r="I143" s="254">
        <v>38368.120000000003</v>
      </c>
      <c r="J143" s="326">
        <v>0</v>
      </c>
      <c r="K143" s="326">
        <v>8852.31</v>
      </c>
      <c r="L143" s="326">
        <v>0</v>
      </c>
      <c r="M143" s="326">
        <v>40564.4893516179</v>
      </c>
      <c r="N143" s="326">
        <v>0</v>
      </c>
      <c r="O143" s="326">
        <v>92783.01999999999</v>
      </c>
      <c r="P143" s="326">
        <v>0</v>
      </c>
      <c r="Q143" s="326">
        <v>0</v>
      </c>
      <c r="R143" s="326">
        <v>0</v>
      </c>
      <c r="S143" s="326">
        <v>7735.53</v>
      </c>
      <c r="T143" s="255"/>
      <c r="U143" s="255"/>
      <c r="V143" s="255"/>
      <c r="W143" s="256"/>
      <c r="Y143" s="357"/>
    </row>
    <row r="144" spans="1:25">
      <c r="A144" s="249" t="s">
        <v>9</v>
      </c>
      <c r="B144" s="250" t="s">
        <v>199</v>
      </c>
      <c r="C144" s="252" t="s">
        <v>476</v>
      </c>
      <c r="D144" s="250" t="s">
        <v>165</v>
      </c>
      <c r="E144" s="250" t="s">
        <v>166</v>
      </c>
      <c r="F144" s="250" t="s">
        <v>110</v>
      </c>
      <c r="G144" s="89" t="s">
        <v>92</v>
      </c>
      <c r="H144" s="253">
        <v>155594.39000000001</v>
      </c>
      <c r="I144" s="254">
        <v>30812</v>
      </c>
      <c r="J144" s="326">
        <v>0</v>
      </c>
      <c r="K144" s="326">
        <v>6792.46</v>
      </c>
      <c r="L144" s="326">
        <v>0</v>
      </c>
      <c r="M144" s="326">
        <v>36644.8374232141</v>
      </c>
      <c r="N144" s="326">
        <v>281</v>
      </c>
      <c r="O144" s="326">
        <v>76482.559999999998</v>
      </c>
      <c r="P144" s="326">
        <v>0</v>
      </c>
      <c r="Q144" s="326">
        <v>0</v>
      </c>
      <c r="R144" s="326">
        <v>0</v>
      </c>
      <c r="S144" s="326">
        <v>10732.9</v>
      </c>
      <c r="T144" s="255"/>
      <c r="U144" s="255"/>
      <c r="V144" s="255"/>
      <c r="W144" s="256"/>
      <c r="Y144" s="357"/>
    </row>
    <row r="145" spans="1:35">
      <c r="A145" s="249" t="s">
        <v>9</v>
      </c>
      <c r="B145" s="250" t="s">
        <v>200</v>
      </c>
      <c r="C145" s="252" t="s">
        <v>477</v>
      </c>
      <c r="D145" s="250" t="s">
        <v>165</v>
      </c>
      <c r="E145" s="250" t="s">
        <v>166</v>
      </c>
      <c r="F145" s="250" t="s">
        <v>110</v>
      </c>
      <c r="G145" s="89" t="s">
        <v>92</v>
      </c>
      <c r="H145" s="253">
        <v>152891.20000000001</v>
      </c>
      <c r="I145" s="254">
        <v>39394</v>
      </c>
      <c r="J145" s="326">
        <v>0</v>
      </c>
      <c r="K145" s="326">
        <v>818.67</v>
      </c>
      <c r="L145" s="326">
        <v>0</v>
      </c>
      <c r="M145" s="326">
        <v>34272.880969751299</v>
      </c>
      <c r="N145" s="326">
        <v>0</v>
      </c>
      <c r="O145" s="326">
        <v>22314.720000000001</v>
      </c>
      <c r="P145" s="326">
        <v>0</v>
      </c>
      <c r="Q145" s="326">
        <v>0</v>
      </c>
      <c r="R145" s="326">
        <v>0</v>
      </c>
      <c r="S145" s="326">
        <v>3976.29</v>
      </c>
      <c r="T145" s="255"/>
      <c r="U145" s="255"/>
      <c r="V145" s="255"/>
      <c r="W145" s="256"/>
      <c r="Y145" s="357"/>
    </row>
    <row r="146" spans="1:35">
      <c r="A146" s="302"/>
      <c r="B146" s="250"/>
      <c r="C146" s="252"/>
      <c r="D146" s="250"/>
      <c r="E146" s="250"/>
      <c r="F146" s="250"/>
      <c r="G146" s="89"/>
      <c r="H146" s="303"/>
      <c r="I146" s="254"/>
      <c r="J146" s="326"/>
      <c r="K146" s="326"/>
      <c r="L146" s="326"/>
      <c r="M146" s="326"/>
      <c r="N146" s="326"/>
      <c r="O146" s="326"/>
      <c r="P146" s="326"/>
      <c r="Q146" s="326"/>
      <c r="R146" s="326"/>
      <c r="S146" s="326"/>
      <c r="T146" s="255"/>
      <c r="U146" s="255"/>
      <c r="V146" s="255"/>
      <c r="W146" s="304"/>
    </row>
    <row r="147" spans="1:35">
      <c r="A147" s="249"/>
      <c r="B147" s="250"/>
      <c r="C147" s="251" t="s">
        <v>239</v>
      </c>
      <c r="D147" s="250"/>
      <c r="E147" s="250"/>
      <c r="F147" s="250"/>
      <c r="G147" s="89"/>
      <c r="H147" s="253"/>
      <c r="I147" s="254"/>
      <c r="J147" s="326"/>
      <c r="K147" s="326"/>
      <c r="L147" s="326"/>
      <c r="M147" s="326"/>
      <c r="N147" s="326"/>
      <c r="O147" s="326"/>
      <c r="P147" s="326"/>
      <c r="Q147" s="326"/>
      <c r="R147" s="326"/>
      <c r="S147" s="326"/>
      <c r="T147" s="255"/>
      <c r="U147" s="255"/>
      <c r="V147" s="255"/>
      <c r="W147" s="256"/>
      <c r="Y147" s="98"/>
      <c r="Z147" s="98"/>
      <c r="AA147" s="98"/>
      <c r="AB147" s="98"/>
      <c r="AC147" s="98"/>
      <c r="AD147" s="98"/>
      <c r="AE147" s="98"/>
      <c r="AF147" s="98"/>
      <c r="AG147" s="98"/>
      <c r="AH147" s="98"/>
      <c r="AI147" s="98"/>
    </row>
    <row r="148" spans="1:35">
      <c r="A148" s="249" t="s">
        <v>9</v>
      </c>
      <c r="B148" s="250" t="s">
        <v>216</v>
      </c>
      <c r="C148" s="252" t="s">
        <v>217</v>
      </c>
      <c r="D148" s="250" t="s">
        <v>203</v>
      </c>
      <c r="E148" s="250" t="s">
        <v>129</v>
      </c>
      <c r="F148" s="250" t="s">
        <v>110</v>
      </c>
      <c r="G148" s="89" t="s">
        <v>92</v>
      </c>
      <c r="H148" s="253">
        <v>0</v>
      </c>
      <c r="I148" s="254">
        <v>0</v>
      </c>
      <c r="J148" s="326">
        <v>0</v>
      </c>
      <c r="K148" s="326">
        <v>0</v>
      </c>
      <c r="L148" s="326">
        <v>0</v>
      </c>
      <c r="M148" s="326">
        <v>0</v>
      </c>
      <c r="N148" s="326">
        <v>0</v>
      </c>
      <c r="O148" s="326">
        <v>0</v>
      </c>
      <c r="P148" s="326">
        <v>0</v>
      </c>
      <c r="Q148" s="326">
        <v>0</v>
      </c>
      <c r="R148" s="326">
        <v>0</v>
      </c>
      <c r="S148" s="326">
        <v>0</v>
      </c>
      <c r="T148" s="255"/>
      <c r="U148" s="255"/>
      <c r="V148" s="255"/>
      <c r="W148" s="256"/>
    </row>
    <row r="149" spans="1:35">
      <c r="A149" s="249" t="s">
        <v>9</v>
      </c>
      <c r="B149" s="250" t="s">
        <v>218</v>
      </c>
      <c r="C149" s="252" t="s">
        <v>219</v>
      </c>
      <c r="D149" s="250" t="s">
        <v>203</v>
      </c>
      <c r="E149" s="250" t="s">
        <v>129</v>
      </c>
      <c r="F149" s="250" t="s">
        <v>110</v>
      </c>
      <c r="G149" s="89" t="s">
        <v>92</v>
      </c>
      <c r="H149" s="253">
        <v>0</v>
      </c>
      <c r="I149" s="254">
        <v>0</v>
      </c>
      <c r="J149" s="326">
        <v>0</v>
      </c>
      <c r="K149" s="326">
        <v>0</v>
      </c>
      <c r="L149" s="326">
        <v>0</v>
      </c>
      <c r="M149" s="326">
        <v>0</v>
      </c>
      <c r="N149" s="326">
        <v>0</v>
      </c>
      <c r="O149" s="326">
        <v>0</v>
      </c>
      <c r="P149" s="326">
        <v>0</v>
      </c>
      <c r="Q149" s="326">
        <v>0</v>
      </c>
      <c r="R149" s="326">
        <v>0</v>
      </c>
      <c r="S149" s="326">
        <v>0</v>
      </c>
      <c r="T149" s="255"/>
      <c r="U149" s="255"/>
      <c r="V149" s="255"/>
      <c r="W149" s="256"/>
    </row>
    <row r="150" spans="1:35">
      <c r="A150" s="249" t="s">
        <v>9</v>
      </c>
      <c r="B150" s="250" t="s">
        <v>220</v>
      </c>
      <c r="C150" s="252" t="s">
        <v>221</v>
      </c>
      <c r="D150" s="250" t="s">
        <v>203</v>
      </c>
      <c r="E150" s="250" t="s">
        <v>129</v>
      </c>
      <c r="F150" s="250" t="s">
        <v>110</v>
      </c>
      <c r="G150" s="89" t="s">
        <v>92</v>
      </c>
      <c r="H150" s="253">
        <v>0</v>
      </c>
      <c r="I150" s="254">
        <v>0</v>
      </c>
      <c r="J150" s="326">
        <v>0</v>
      </c>
      <c r="K150" s="326">
        <v>0</v>
      </c>
      <c r="L150" s="326">
        <v>0</v>
      </c>
      <c r="M150" s="326">
        <v>0</v>
      </c>
      <c r="N150" s="326">
        <v>0</v>
      </c>
      <c r="O150" s="326">
        <v>0</v>
      </c>
      <c r="P150" s="326">
        <v>0</v>
      </c>
      <c r="Q150" s="326">
        <v>0</v>
      </c>
      <c r="R150" s="326">
        <v>0</v>
      </c>
      <c r="S150" s="326">
        <v>0</v>
      </c>
      <c r="T150" s="255"/>
      <c r="U150" s="255"/>
      <c r="V150" s="255"/>
      <c r="W150" s="256"/>
    </row>
    <row r="151" spans="1:35">
      <c r="A151" s="249" t="s">
        <v>9</v>
      </c>
      <c r="B151" s="250" t="s">
        <v>222</v>
      </c>
      <c r="C151" s="252" t="s">
        <v>484</v>
      </c>
      <c r="D151" s="250" t="s">
        <v>203</v>
      </c>
      <c r="E151" s="250" t="s">
        <v>129</v>
      </c>
      <c r="F151" s="250" t="s">
        <v>69</v>
      </c>
      <c r="G151" s="89" t="s">
        <v>70</v>
      </c>
      <c r="H151" s="253">
        <v>1290649</v>
      </c>
      <c r="I151" s="254">
        <v>0</v>
      </c>
      <c r="J151" s="326">
        <v>0</v>
      </c>
      <c r="K151" s="326">
        <v>41797.919999999998</v>
      </c>
      <c r="L151" s="326">
        <v>0</v>
      </c>
      <c r="M151" s="326">
        <v>58611.08</v>
      </c>
      <c r="N151" s="326">
        <v>0</v>
      </c>
      <c r="O151" s="326">
        <v>1277727.3</v>
      </c>
      <c r="P151" s="326">
        <v>0</v>
      </c>
      <c r="Q151" s="326">
        <v>0</v>
      </c>
      <c r="R151" s="326">
        <v>0</v>
      </c>
      <c r="S151" s="326">
        <v>0</v>
      </c>
      <c r="T151" s="255"/>
      <c r="U151" s="255"/>
      <c r="V151" s="255"/>
      <c r="W151" s="256"/>
    </row>
    <row r="152" spans="1:35">
      <c r="A152" s="249" t="s">
        <v>9</v>
      </c>
      <c r="B152" s="250" t="s">
        <v>240</v>
      </c>
      <c r="C152" s="252" t="s">
        <v>241</v>
      </c>
      <c r="D152" s="250" t="s">
        <v>62</v>
      </c>
      <c r="E152" s="250" t="s">
        <v>129</v>
      </c>
      <c r="F152" s="250" t="s">
        <v>110</v>
      </c>
      <c r="G152" s="89" t="s">
        <v>92</v>
      </c>
      <c r="H152" s="253">
        <v>0</v>
      </c>
      <c r="I152" s="254">
        <v>0</v>
      </c>
      <c r="J152" s="326">
        <v>0</v>
      </c>
      <c r="K152" s="326">
        <v>0</v>
      </c>
      <c r="L152" s="326">
        <v>0</v>
      </c>
      <c r="M152" s="326">
        <v>0</v>
      </c>
      <c r="N152" s="326">
        <v>0</v>
      </c>
      <c r="O152" s="326">
        <v>0</v>
      </c>
      <c r="P152" s="326">
        <v>0</v>
      </c>
      <c r="Q152" s="326">
        <v>0</v>
      </c>
      <c r="R152" s="326">
        <v>0</v>
      </c>
      <c r="S152" s="326">
        <v>0</v>
      </c>
      <c r="T152" s="255"/>
      <c r="U152" s="255"/>
      <c r="V152" s="255"/>
      <c r="W152" s="256"/>
      <c r="Y152" s="98"/>
      <c r="Z152" s="98"/>
      <c r="AD152" s="98"/>
      <c r="AE152" s="98"/>
      <c r="AF152" s="98"/>
      <c r="AG152" s="98"/>
      <c r="AH152" s="98"/>
      <c r="AI152" s="98"/>
    </row>
    <row r="153" spans="1:35">
      <c r="A153" s="302"/>
      <c r="B153" s="250"/>
      <c r="C153" s="252"/>
      <c r="D153" s="250"/>
      <c r="E153" s="250"/>
      <c r="F153" s="250"/>
      <c r="G153" s="89"/>
      <c r="H153" s="303"/>
      <c r="I153" s="254"/>
      <c r="J153" s="326"/>
      <c r="K153" s="326"/>
      <c r="L153" s="326"/>
      <c r="M153" s="326"/>
      <c r="N153" s="326"/>
      <c r="O153" s="326"/>
      <c r="P153" s="326"/>
      <c r="Q153" s="326"/>
      <c r="R153" s="326"/>
      <c r="S153" s="326"/>
      <c r="T153" s="255"/>
      <c r="U153" s="255"/>
      <c r="V153" s="255"/>
      <c r="W153" s="304"/>
      <c r="Y153" s="98"/>
      <c r="Z153" s="98"/>
      <c r="AA153" s="98"/>
      <c r="AB153" s="98"/>
      <c r="AC153" s="98"/>
      <c r="AD153" s="98"/>
      <c r="AE153" s="98"/>
      <c r="AF153" s="98"/>
      <c r="AG153" s="98"/>
      <c r="AH153" s="98"/>
      <c r="AI153" s="98"/>
    </row>
    <row r="154" spans="1:35">
      <c r="A154" s="249"/>
      <c r="B154" s="250"/>
      <c r="C154" s="251" t="s">
        <v>242</v>
      </c>
      <c r="D154" s="250"/>
      <c r="E154" s="250"/>
      <c r="F154" s="250"/>
      <c r="G154" s="89"/>
      <c r="H154" s="253"/>
      <c r="I154" s="254"/>
      <c r="J154" s="326"/>
      <c r="K154" s="326"/>
      <c r="L154" s="326"/>
      <c r="M154" s="326"/>
      <c r="N154" s="326"/>
      <c r="O154" s="326"/>
      <c r="P154" s="326"/>
      <c r="Q154" s="326"/>
      <c r="R154" s="326"/>
      <c r="S154" s="326"/>
      <c r="T154" s="255"/>
      <c r="U154" s="255"/>
      <c r="V154" s="255"/>
      <c r="W154" s="256"/>
      <c r="Y154" s="98"/>
      <c r="Z154" s="98"/>
      <c r="AA154" s="98"/>
      <c r="AB154" s="98"/>
      <c r="AC154" s="98"/>
      <c r="AD154" s="98"/>
      <c r="AE154" s="98"/>
      <c r="AF154" s="98"/>
      <c r="AG154" s="98"/>
      <c r="AH154" s="98"/>
      <c r="AI154" s="98"/>
    </row>
    <row r="155" spans="1:35">
      <c r="A155" s="249" t="s">
        <v>9</v>
      </c>
      <c r="B155" s="250" t="s">
        <v>243</v>
      </c>
      <c r="C155" s="252" t="s">
        <v>244</v>
      </c>
      <c r="D155" s="250" t="s">
        <v>245</v>
      </c>
      <c r="E155" s="250" t="s">
        <v>68</v>
      </c>
      <c r="F155" s="250" t="s">
        <v>92</v>
      </c>
      <c r="G155" s="89" t="s">
        <v>92</v>
      </c>
      <c r="H155" s="253">
        <v>1998519</v>
      </c>
      <c r="I155" s="254">
        <v>0</v>
      </c>
      <c r="J155" s="326">
        <v>0</v>
      </c>
      <c r="K155" s="326">
        <v>0</v>
      </c>
      <c r="L155" s="326">
        <v>0</v>
      </c>
      <c r="M155" s="326">
        <v>-16501.660000000033</v>
      </c>
      <c r="N155" s="326">
        <v>0</v>
      </c>
      <c r="O155" s="326">
        <v>-1268202.8500000001</v>
      </c>
      <c r="P155" s="326">
        <v>0</v>
      </c>
      <c r="Q155" s="326">
        <v>2000000</v>
      </c>
      <c r="R155" s="326">
        <v>0</v>
      </c>
      <c r="S155" s="326">
        <v>33463.03</v>
      </c>
      <c r="T155" s="255"/>
      <c r="U155" s="255"/>
      <c r="V155" s="255"/>
      <c r="W155" s="256"/>
      <c r="Y155" s="98"/>
      <c r="Z155" s="98"/>
      <c r="AD155" s="98"/>
      <c r="AE155" s="98"/>
      <c r="AF155" s="98"/>
      <c r="AG155" s="98"/>
      <c r="AH155" s="98"/>
      <c r="AI155" s="98"/>
    </row>
    <row r="156" spans="1:35">
      <c r="A156" s="249" t="s">
        <v>9</v>
      </c>
      <c r="B156" s="250" t="s">
        <v>246</v>
      </c>
      <c r="C156" s="252" t="s">
        <v>247</v>
      </c>
      <c r="D156" s="250" t="s">
        <v>245</v>
      </c>
      <c r="E156" s="250" t="s">
        <v>91</v>
      </c>
      <c r="F156" s="250" t="s">
        <v>92</v>
      </c>
      <c r="G156" s="89" t="s">
        <v>92</v>
      </c>
      <c r="H156" s="253">
        <v>307380</v>
      </c>
      <c r="I156" s="254">
        <v>0</v>
      </c>
      <c r="J156" s="326">
        <v>0</v>
      </c>
      <c r="K156" s="326">
        <v>0</v>
      </c>
      <c r="L156" s="326">
        <v>0</v>
      </c>
      <c r="M156" s="326">
        <v>60329.39</v>
      </c>
      <c r="N156" s="326">
        <v>0</v>
      </c>
      <c r="O156" s="326">
        <v>131397.44</v>
      </c>
      <c r="P156" s="326">
        <v>0</v>
      </c>
      <c r="Q156" s="326">
        <v>0</v>
      </c>
      <c r="R156" s="326">
        <v>0</v>
      </c>
      <c r="S156" s="326">
        <v>33479.990000000005</v>
      </c>
      <c r="T156" s="255"/>
      <c r="U156" s="255"/>
      <c r="V156" s="255"/>
      <c r="W156" s="256"/>
      <c r="Y156" s="98"/>
      <c r="Z156" s="98"/>
      <c r="AD156" s="98"/>
      <c r="AE156" s="98"/>
      <c r="AF156" s="98"/>
      <c r="AG156" s="98"/>
      <c r="AH156" s="98"/>
      <c r="AI156" s="98"/>
    </row>
    <row r="157" spans="1:35">
      <c r="A157" s="249" t="s">
        <v>9</v>
      </c>
      <c r="B157" s="250" t="s">
        <v>248</v>
      </c>
      <c r="C157" s="252" t="s">
        <v>249</v>
      </c>
      <c r="D157" s="250" t="s">
        <v>245</v>
      </c>
      <c r="E157" s="250" t="s">
        <v>91</v>
      </c>
      <c r="F157" s="250" t="s">
        <v>92</v>
      </c>
      <c r="G157" s="89" t="s">
        <v>92</v>
      </c>
      <c r="H157" s="253">
        <v>899054</v>
      </c>
      <c r="I157" s="254">
        <v>0</v>
      </c>
      <c r="J157" s="326">
        <v>0</v>
      </c>
      <c r="K157" s="326">
        <v>0</v>
      </c>
      <c r="L157" s="326">
        <v>0</v>
      </c>
      <c r="M157" s="326">
        <v>-258375.44000000006</v>
      </c>
      <c r="N157" s="326">
        <v>0</v>
      </c>
      <c r="O157" s="326">
        <v>-2278918.2800000003</v>
      </c>
      <c r="P157" s="326">
        <v>0</v>
      </c>
      <c r="Q157" s="326">
        <v>0</v>
      </c>
      <c r="R157" s="326">
        <v>0</v>
      </c>
      <c r="S157" s="326">
        <v>-144626.66999999998</v>
      </c>
      <c r="T157" s="255"/>
      <c r="U157" s="255"/>
      <c r="V157" s="255"/>
      <c r="W157" s="256"/>
      <c r="Y157" s="98"/>
      <c r="Z157" s="98"/>
      <c r="AD157" s="98"/>
      <c r="AE157" s="98"/>
      <c r="AF157" s="98"/>
      <c r="AG157" s="98"/>
      <c r="AH157" s="98"/>
      <c r="AI157" s="98"/>
    </row>
    <row r="158" spans="1:35">
      <c r="A158" s="249" t="s">
        <v>9</v>
      </c>
      <c r="B158" s="250" t="s">
        <v>250</v>
      </c>
      <c r="C158" s="252" t="s">
        <v>251</v>
      </c>
      <c r="D158" s="250" t="s">
        <v>245</v>
      </c>
      <c r="E158" s="250" t="s">
        <v>91</v>
      </c>
      <c r="F158" s="250" t="s">
        <v>92</v>
      </c>
      <c r="G158" s="89" t="s">
        <v>92</v>
      </c>
      <c r="H158" s="253">
        <v>267722</v>
      </c>
      <c r="I158" s="254">
        <v>0</v>
      </c>
      <c r="J158" s="326">
        <v>0</v>
      </c>
      <c r="K158" s="326">
        <v>0</v>
      </c>
      <c r="L158" s="326">
        <v>0</v>
      </c>
      <c r="M158" s="326">
        <v>5461.71</v>
      </c>
      <c r="N158" s="326">
        <v>0</v>
      </c>
      <c r="O158" s="326">
        <v>105897</v>
      </c>
      <c r="P158" s="326">
        <v>0</v>
      </c>
      <c r="Q158" s="326">
        <v>0</v>
      </c>
      <c r="R158" s="326">
        <v>0</v>
      </c>
      <c r="S158" s="326">
        <v>15816.050000000001</v>
      </c>
      <c r="T158" s="255"/>
      <c r="U158" s="255"/>
      <c r="V158" s="255"/>
      <c r="W158" s="256"/>
      <c r="Y158" s="98"/>
      <c r="Z158" s="98"/>
      <c r="AD158" s="98"/>
      <c r="AE158" s="98"/>
      <c r="AF158" s="98"/>
      <c r="AG158" s="98"/>
      <c r="AH158" s="98"/>
      <c r="AI158" s="98"/>
    </row>
    <row r="159" spans="1:35">
      <c r="A159" s="249" t="s">
        <v>9</v>
      </c>
      <c r="B159" s="250" t="s">
        <v>491</v>
      </c>
      <c r="C159" s="252" t="s">
        <v>492</v>
      </c>
      <c r="D159" s="250" t="s">
        <v>245</v>
      </c>
      <c r="E159" s="250" t="s">
        <v>68</v>
      </c>
      <c r="F159" s="250" t="s">
        <v>92</v>
      </c>
      <c r="G159" s="89" t="s">
        <v>92</v>
      </c>
      <c r="H159" s="303">
        <v>579375.19999999995</v>
      </c>
      <c r="I159" s="254">
        <v>0</v>
      </c>
      <c r="J159" s="326">
        <v>0</v>
      </c>
      <c r="K159" s="326">
        <v>0</v>
      </c>
      <c r="L159" s="326">
        <v>0</v>
      </c>
      <c r="M159" s="326">
        <v>1546.1299999999974</v>
      </c>
      <c r="N159" s="326">
        <v>0</v>
      </c>
      <c r="O159" s="326">
        <v>-82451.579999999987</v>
      </c>
      <c r="P159" s="326">
        <v>0</v>
      </c>
      <c r="Q159" s="326">
        <v>0</v>
      </c>
      <c r="R159" s="326">
        <v>0</v>
      </c>
      <c r="S159" s="326">
        <v>-10360</v>
      </c>
      <c r="T159" s="255"/>
      <c r="U159" s="255"/>
      <c r="V159" s="255"/>
      <c r="W159" s="304"/>
      <c r="Y159" s="98"/>
      <c r="Z159" s="98"/>
      <c r="AD159" s="98"/>
      <c r="AE159" s="98"/>
      <c r="AF159" s="98"/>
      <c r="AG159" s="98"/>
      <c r="AH159" s="98"/>
      <c r="AI159" s="98"/>
    </row>
    <row r="160" spans="1:35">
      <c r="A160" s="249" t="s">
        <v>9</v>
      </c>
      <c r="B160" s="250" t="s">
        <v>493</v>
      </c>
      <c r="C160" s="252" t="s">
        <v>494</v>
      </c>
      <c r="D160" s="250" t="s">
        <v>245</v>
      </c>
      <c r="E160" s="250" t="s">
        <v>129</v>
      </c>
      <c r="F160" s="250" t="s">
        <v>92</v>
      </c>
      <c r="G160" s="89" t="s">
        <v>92</v>
      </c>
      <c r="H160" s="303">
        <v>254155.2</v>
      </c>
      <c r="I160" s="254">
        <v>0</v>
      </c>
      <c r="J160" s="326">
        <v>0</v>
      </c>
      <c r="K160" s="326">
        <v>0</v>
      </c>
      <c r="L160" s="326">
        <v>0</v>
      </c>
      <c r="M160" s="326">
        <v>3224.6099999999969</v>
      </c>
      <c r="N160" s="326">
        <v>0</v>
      </c>
      <c r="O160" s="326">
        <v>-44843.889999999985</v>
      </c>
      <c r="P160" s="326">
        <v>0</v>
      </c>
      <c r="Q160" s="326">
        <v>0</v>
      </c>
      <c r="R160" s="326">
        <v>0</v>
      </c>
      <c r="S160" s="326">
        <v>-8492.77</v>
      </c>
      <c r="T160" s="255"/>
      <c r="U160" s="255"/>
      <c r="V160" s="255"/>
      <c r="W160" s="304"/>
      <c r="Y160" s="98"/>
      <c r="Z160" s="98"/>
      <c r="AD160" s="98"/>
      <c r="AE160" s="98"/>
      <c r="AF160" s="98"/>
      <c r="AG160" s="98"/>
      <c r="AH160" s="98"/>
      <c r="AI160" s="98"/>
    </row>
    <row r="161" spans="1:35">
      <c r="A161" s="249" t="s">
        <v>9</v>
      </c>
      <c r="B161" s="250" t="s">
        <v>495</v>
      </c>
      <c r="C161" s="252" t="s">
        <v>496</v>
      </c>
      <c r="D161" s="250" t="s">
        <v>245</v>
      </c>
      <c r="E161" s="250" t="s">
        <v>129</v>
      </c>
      <c r="F161" s="250" t="s">
        <v>92</v>
      </c>
      <c r="G161" s="89" t="s">
        <v>92</v>
      </c>
      <c r="H161" s="303">
        <v>359349.6</v>
      </c>
      <c r="I161" s="254">
        <v>0</v>
      </c>
      <c r="J161" s="326">
        <v>0</v>
      </c>
      <c r="K161" s="326">
        <v>0</v>
      </c>
      <c r="L161" s="326">
        <v>0</v>
      </c>
      <c r="M161" s="326">
        <v>3934.4100000000035</v>
      </c>
      <c r="N161" s="326">
        <v>0</v>
      </c>
      <c r="O161" s="326">
        <v>-15210.989999999991</v>
      </c>
      <c r="P161" s="326">
        <v>0</v>
      </c>
      <c r="Q161" s="326">
        <v>0</v>
      </c>
      <c r="R161" s="326">
        <v>0</v>
      </c>
      <c r="S161" s="326">
        <v>-9418.7999999999993</v>
      </c>
      <c r="T161" s="255"/>
      <c r="U161" s="255"/>
      <c r="V161" s="255"/>
      <c r="W161" s="304"/>
      <c r="Y161" s="98"/>
      <c r="Z161" s="98"/>
      <c r="AD161" s="98"/>
      <c r="AE161" s="98"/>
      <c r="AF161" s="98"/>
      <c r="AG161" s="98"/>
      <c r="AH161" s="98"/>
      <c r="AI161" s="98"/>
    </row>
    <row r="162" spans="1:35" ht="16" thickBot="1">
      <c r="A162" s="101"/>
      <c r="B162" s="102"/>
      <c r="C162" s="103"/>
      <c r="D162" s="232"/>
      <c r="E162" s="257"/>
      <c r="F162" s="102"/>
      <c r="G162" s="90"/>
      <c r="H162" s="124"/>
      <c r="I162" s="125"/>
      <c r="J162" s="326"/>
      <c r="K162" s="326"/>
      <c r="L162" s="326"/>
      <c r="M162" s="326"/>
      <c r="N162" s="326"/>
      <c r="O162" s="326"/>
      <c r="P162" s="326"/>
      <c r="Q162" s="326"/>
      <c r="R162" s="326"/>
      <c r="S162" s="326"/>
      <c r="T162" s="126"/>
      <c r="U162" s="126"/>
      <c r="V162" s="126"/>
      <c r="W162" s="127"/>
      <c r="Y162" s="98"/>
      <c r="Z162" s="98"/>
      <c r="AA162" s="98"/>
      <c r="AB162" s="98"/>
      <c r="AC162" s="98"/>
      <c r="AD162" s="98"/>
      <c r="AE162" s="98"/>
      <c r="AF162" s="98"/>
      <c r="AG162" s="98"/>
      <c r="AH162" s="98"/>
      <c r="AI162" s="98"/>
    </row>
    <row r="163" spans="1:35" ht="16" thickBot="1">
      <c r="A163" s="104"/>
      <c r="B163" s="105"/>
      <c r="C163" s="106" t="s">
        <v>252</v>
      </c>
      <c r="D163" s="295"/>
      <c r="E163" s="62"/>
      <c r="F163" s="107"/>
      <c r="G163" s="91"/>
      <c r="H163" s="128">
        <f>SUM(H8:H162)</f>
        <v>102361492.54846543</v>
      </c>
      <c r="I163" s="129">
        <f>SUM(I8:I162)</f>
        <v>7055785.2199999969</v>
      </c>
      <c r="J163" s="130">
        <f t="shared" ref="J163:S163" si="0">SUM(J8:J162)</f>
        <v>31404.460000000003</v>
      </c>
      <c r="K163" s="131">
        <f t="shared" si="0"/>
        <v>788262.60000000021</v>
      </c>
      <c r="L163" s="131">
        <f t="shared" si="0"/>
        <v>20351.239999999998</v>
      </c>
      <c r="M163" s="131">
        <f t="shared" si="0"/>
        <v>5328743.3642212041</v>
      </c>
      <c r="N163" s="131">
        <f t="shared" si="0"/>
        <v>123167.81999999998</v>
      </c>
      <c r="O163" s="131">
        <f t="shared" si="0"/>
        <v>33138420.000000004</v>
      </c>
      <c r="P163" s="131">
        <f t="shared" si="0"/>
        <v>1402934.0799999998</v>
      </c>
      <c r="Q163" s="131">
        <f t="shared" si="0"/>
        <v>46040388.209999993</v>
      </c>
      <c r="R163" s="131">
        <f t="shared" si="0"/>
        <v>11066.16</v>
      </c>
      <c r="S163" s="131">
        <f t="shared" si="0"/>
        <v>3976059.0799999996</v>
      </c>
      <c r="T163" s="132"/>
      <c r="U163" s="132"/>
      <c r="V163" s="132"/>
      <c r="W163" s="133"/>
      <c r="X163" s="97"/>
      <c r="Y163" s="98"/>
      <c r="Z163" s="98"/>
      <c r="AA163" s="98"/>
      <c r="AB163" s="98"/>
      <c r="AC163" s="98"/>
      <c r="AD163" s="98"/>
      <c r="AE163" s="98"/>
      <c r="AF163" s="98"/>
      <c r="AG163" s="98"/>
      <c r="AH163" s="98"/>
      <c r="AI163" s="98"/>
    </row>
    <row r="164" spans="1:35">
      <c r="A164" s="249" t="s">
        <v>9</v>
      </c>
      <c r="B164" s="312" t="s">
        <v>510</v>
      </c>
      <c r="C164" s="311" t="s">
        <v>253</v>
      </c>
      <c r="D164" s="110"/>
      <c r="E164" s="110"/>
      <c r="F164" s="310"/>
      <c r="G164" s="309"/>
      <c r="H164" s="313">
        <v>1119432.622916667</v>
      </c>
      <c r="I164" s="314"/>
      <c r="J164" s="136"/>
      <c r="K164" s="137"/>
      <c r="L164" s="137"/>
      <c r="M164" s="137"/>
      <c r="N164" s="137"/>
      <c r="O164" s="137"/>
      <c r="P164" s="137"/>
      <c r="Q164" s="316"/>
      <c r="R164" s="316"/>
      <c r="S164" s="137"/>
      <c r="T164" s="137"/>
      <c r="U164" s="138">
        <f>30821.9899999999+17617</f>
        <v>48438.989999999903</v>
      </c>
      <c r="V164" s="138">
        <v>318091.26000000013</v>
      </c>
      <c r="W164" s="317"/>
      <c r="X164" s="97"/>
      <c r="Y164" s="98"/>
      <c r="Z164" s="98"/>
      <c r="AA164" s="98"/>
      <c r="AB164" s="98"/>
      <c r="AC164" s="98"/>
      <c r="AD164" s="98"/>
      <c r="AE164" s="98"/>
      <c r="AF164" s="98"/>
      <c r="AG164" s="98"/>
      <c r="AH164" s="98"/>
      <c r="AI164" s="98"/>
    </row>
    <row r="165" spans="1:35">
      <c r="A165" s="249" t="s">
        <v>9</v>
      </c>
      <c r="B165" s="319" t="s">
        <v>510</v>
      </c>
      <c r="C165" s="307" t="s">
        <v>254</v>
      </c>
      <c r="D165" s="308"/>
      <c r="E165" s="308"/>
      <c r="F165" s="308"/>
      <c r="G165" s="321"/>
      <c r="H165" s="320">
        <v>3092170.1040624999</v>
      </c>
      <c r="I165" s="135"/>
      <c r="J165" s="315"/>
      <c r="K165" s="255"/>
      <c r="L165" s="255"/>
      <c r="M165" s="255"/>
      <c r="N165" s="255"/>
      <c r="O165" s="255"/>
      <c r="P165" s="255"/>
      <c r="Q165" s="255"/>
      <c r="R165" s="255"/>
      <c r="S165" s="255"/>
      <c r="T165" s="255"/>
      <c r="U165" s="318">
        <v>303932.95999999996</v>
      </c>
      <c r="V165" s="318">
        <v>134543.67000000001</v>
      </c>
      <c r="W165" s="304"/>
      <c r="X165" s="97"/>
      <c r="Y165" s="98"/>
      <c r="Z165" s="98"/>
      <c r="AA165" s="98"/>
      <c r="AB165" s="98"/>
      <c r="AC165" s="98"/>
      <c r="AD165" s="98"/>
      <c r="AE165" s="98"/>
      <c r="AF165" s="98"/>
      <c r="AG165" s="98"/>
      <c r="AH165" s="98"/>
      <c r="AI165" s="98"/>
    </row>
    <row r="166" spans="1:35">
      <c r="A166" s="249" t="s">
        <v>9</v>
      </c>
      <c r="B166" s="108" t="s">
        <v>510</v>
      </c>
      <c r="C166" s="109" t="s">
        <v>497</v>
      </c>
      <c r="D166" s="259"/>
      <c r="E166" s="259"/>
      <c r="F166" s="110"/>
      <c r="G166" s="306"/>
      <c r="H166" s="134">
        <v>39791.068854166682</v>
      </c>
      <c r="I166" s="322"/>
      <c r="J166" s="146"/>
      <c r="K166" s="233"/>
      <c r="L166" s="233"/>
      <c r="M166" s="233"/>
      <c r="N166" s="233"/>
      <c r="O166" s="233"/>
      <c r="P166" s="233"/>
      <c r="Q166" s="137"/>
      <c r="R166" s="137"/>
      <c r="S166" s="233"/>
      <c r="T166" s="233"/>
      <c r="U166" s="305"/>
      <c r="V166" s="305"/>
      <c r="W166" s="139"/>
      <c r="X166" s="97"/>
      <c r="Y166" s="98"/>
      <c r="Z166" s="98"/>
      <c r="AA166" s="98"/>
      <c r="AB166" s="98"/>
      <c r="AC166" s="98"/>
      <c r="AD166" s="98"/>
      <c r="AE166" s="98"/>
      <c r="AF166" s="98"/>
      <c r="AG166" s="98"/>
      <c r="AH166" s="98"/>
      <c r="AI166" s="98"/>
    </row>
    <row r="167" spans="1:35" ht="16" thickBot="1">
      <c r="A167" s="249" t="s">
        <v>9</v>
      </c>
      <c r="B167" s="41" t="s">
        <v>510</v>
      </c>
      <c r="C167" s="42" t="s">
        <v>498</v>
      </c>
      <c r="D167" s="43"/>
      <c r="E167" s="43"/>
      <c r="F167" s="43"/>
      <c r="G167" s="92"/>
      <c r="H167" s="140">
        <v>13668.416666666673</v>
      </c>
      <c r="I167" s="141"/>
      <c r="J167" s="142"/>
      <c r="K167" s="143"/>
      <c r="L167" s="143"/>
      <c r="M167" s="143"/>
      <c r="N167" s="143"/>
      <c r="O167" s="143"/>
      <c r="P167" s="143"/>
      <c r="Q167" s="143"/>
      <c r="R167" s="143"/>
      <c r="S167" s="143"/>
      <c r="T167" s="143"/>
      <c r="U167" s="144"/>
      <c r="V167" s="144">
        <v>0.13000000000000256</v>
      </c>
      <c r="W167" s="145"/>
      <c r="X167" s="97"/>
      <c r="Y167" s="98"/>
      <c r="Z167" s="98"/>
      <c r="AA167" s="98"/>
      <c r="AB167" s="98"/>
      <c r="AC167" s="98"/>
      <c r="AD167" s="98"/>
      <c r="AE167" s="98"/>
      <c r="AF167" s="98"/>
      <c r="AG167" s="98"/>
      <c r="AH167" s="98"/>
      <c r="AI167" s="98"/>
    </row>
    <row r="168" spans="1:35" ht="16.5" thickTop="1" thickBot="1">
      <c r="A168" s="231"/>
      <c r="B168" s="232"/>
      <c r="C168" s="258" t="s">
        <v>255</v>
      </c>
      <c r="D168" s="259"/>
      <c r="E168" s="259"/>
      <c r="F168" s="259"/>
      <c r="G168" s="93"/>
      <c r="H168" s="134">
        <v>0</v>
      </c>
      <c r="I168" s="135">
        <v>0</v>
      </c>
      <c r="J168" s="146"/>
      <c r="K168" s="233"/>
      <c r="L168" s="233"/>
      <c r="M168" s="233"/>
      <c r="N168" s="233"/>
      <c r="O168" s="233"/>
      <c r="P168" s="233"/>
      <c r="Q168" s="233"/>
      <c r="R168" s="233"/>
      <c r="S168" s="233"/>
      <c r="T168" s="233"/>
      <c r="U168" s="233"/>
      <c r="V168" s="233"/>
      <c r="W168" s="260">
        <v>0</v>
      </c>
      <c r="X168" s="97"/>
      <c r="Y168" s="98"/>
      <c r="Z168" s="98"/>
      <c r="AA168" s="98"/>
      <c r="AB168" s="98"/>
      <c r="AC168" s="98"/>
      <c r="AD168" s="98"/>
      <c r="AE168" s="98"/>
      <c r="AF168" s="98"/>
      <c r="AG168" s="98"/>
      <c r="AH168" s="98"/>
      <c r="AI168" s="98"/>
    </row>
    <row r="169" spans="1:35" ht="16.5" thickTop="1" thickBot="1">
      <c r="A169" s="95"/>
      <c r="B169" s="44"/>
      <c r="C169" s="45" t="s">
        <v>256</v>
      </c>
      <c r="D169" s="44"/>
      <c r="E169" s="44"/>
      <c r="F169" s="44"/>
      <c r="G169" s="94"/>
      <c r="H169" s="147">
        <v>0</v>
      </c>
      <c r="I169" s="148">
        <f>I163+I164+I167</f>
        <v>7055785.2199999969</v>
      </c>
      <c r="J169" s="149">
        <f>J163</f>
        <v>31404.460000000003</v>
      </c>
      <c r="K169" s="150">
        <f t="shared" ref="K169:S169" si="1">K163</f>
        <v>788262.60000000021</v>
      </c>
      <c r="L169" s="150">
        <f t="shared" si="1"/>
        <v>20351.239999999998</v>
      </c>
      <c r="M169" s="150">
        <f t="shared" si="1"/>
        <v>5328743.3642212041</v>
      </c>
      <c r="N169" s="150">
        <f t="shared" si="1"/>
        <v>123167.81999999998</v>
      </c>
      <c r="O169" s="150">
        <f t="shared" si="1"/>
        <v>33138420.000000004</v>
      </c>
      <c r="P169" s="150">
        <f t="shared" si="1"/>
        <v>1402934.0799999998</v>
      </c>
      <c r="Q169" s="150">
        <f t="shared" si="1"/>
        <v>46040388.209999993</v>
      </c>
      <c r="R169" s="150">
        <f t="shared" si="1"/>
        <v>11066.16</v>
      </c>
      <c r="S169" s="150">
        <f t="shared" si="1"/>
        <v>3976059.0799999996</v>
      </c>
      <c r="T169" s="150">
        <v>0</v>
      </c>
      <c r="U169" s="150">
        <f>SUM(U164:U165)</f>
        <v>352371.94999999984</v>
      </c>
      <c r="V169" s="150">
        <f>SUM(V164:V165)</f>
        <v>452634.93000000017</v>
      </c>
      <c r="W169" s="151"/>
      <c r="X169" s="97"/>
      <c r="Y169" s="98"/>
      <c r="Z169" s="98"/>
      <c r="AA169" s="98"/>
      <c r="AB169" s="98"/>
      <c r="AC169" s="98"/>
      <c r="AD169" s="98"/>
      <c r="AE169" s="98"/>
      <c r="AF169" s="98"/>
      <c r="AG169" s="98"/>
      <c r="AH169" s="98"/>
      <c r="AI169" s="98"/>
    </row>
    <row r="170" spans="1:35">
      <c r="A170" s="111" t="s">
        <v>9</v>
      </c>
      <c r="B170" s="112" t="s">
        <v>257</v>
      </c>
      <c r="C170" s="112" t="s">
        <v>258</v>
      </c>
      <c r="D170" s="112"/>
      <c r="E170" s="112"/>
      <c r="F170" s="112"/>
      <c r="G170" s="112"/>
      <c r="H170" s="152">
        <v>2104539.42597574</v>
      </c>
      <c r="I170" s="152"/>
      <c r="J170" s="152"/>
      <c r="K170" s="152"/>
      <c r="L170" s="152"/>
      <c r="M170" s="152"/>
      <c r="N170" s="152"/>
      <c r="O170" s="152"/>
      <c r="P170" s="152"/>
      <c r="Q170" s="152"/>
      <c r="R170" s="152"/>
      <c r="S170" s="153"/>
      <c r="T170" s="318">
        <v>2596266.4200000027</v>
      </c>
      <c r="U170" s="152"/>
      <c r="V170" s="152"/>
      <c r="W170" s="154"/>
      <c r="X170" s="99"/>
      <c r="Y170" s="99"/>
      <c r="Z170" s="99"/>
      <c r="AA170" s="99"/>
      <c r="AB170" s="99"/>
      <c r="AC170" s="99"/>
      <c r="AD170" s="99"/>
      <c r="AE170" s="99"/>
      <c r="AF170" s="99"/>
      <c r="AG170" s="99"/>
      <c r="AH170" s="99"/>
      <c r="AI170" s="98"/>
    </row>
    <row r="171" spans="1:35">
      <c r="A171" s="261" t="s">
        <v>9</v>
      </c>
      <c r="B171" s="262" t="s">
        <v>259</v>
      </c>
      <c r="C171" s="262" t="s">
        <v>260</v>
      </c>
      <c r="D171" s="263"/>
      <c r="E171" s="262"/>
      <c r="F171" s="262"/>
      <c r="G171" s="96"/>
      <c r="H171" s="264">
        <v>796308.89999999106</v>
      </c>
      <c r="I171" s="264"/>
      <c r="J171" s="155"/>
      <c r="K171" s="155"/>
      <c r="L171" s="155"/>
      <c r="M171" s="155">
        <v>17681</v>
      </c>
      <c r="N171" s="155">
        <v>350915.07</v>
      </c>
      <c r="O171" s="155">
        <v>318212.25</v>
      </c>
      <c r="P171" s="155"/>
      <c r="Q171" s="155"/>
      <c r="R171" s="155">
        <v>111964.62</v>
      </c>
      <c r="S171" s="155">
        <v>198572.94</v>
      </c>
      <c r="T171" s="155"/>
      <c r="U171" s="155"/>
      <c r="V171" s="265"/>
      <c r="W171" s="266"/>
      <c r="X171" s="99"/>
      <c r="Y171" s="100"/>
      <c r="Z171" s="100"/>
      <c r="AA171" s="99"/>
      <c r="AB171" s="100"/>
      <c r="AC171" s="100"/>
      <c r="AD171" s="100"/>
      <c r="AE171" s="99"/>
      <c r="AF171" s="100"/>
      <c r="AG171" s="100"/>
      <c r="AH171" s="100"/>
      <c r="AI171" s="98"/>
    </row>
    <row r="172" spans="1:35">
      <c r="A172" s="261" t="s">
        <v>9</v>
      </c>
      <c r="B172" s="262" t="s">
        <v>261</v>
      </c>
      <c r="C172" s="262" t="s">
        <v>262</v>
      </c>
      <c r="D172" s="263"/>
      <c r="E172" s="262"/>
      <c r="F172" s="262"/>
      <c r="G172" s="96"/>
      <c r="H172" s="264"/>
      <c r="I172" s="264"/>
      <c r="J172" s="155"/>
      <c r="K172" s="155"/>
      <c r="L172" s="155">
        <v>44593.260000000053</v>
      </c>
      <c r="M172" s="155"/>
      <c r="N172" s="155">
        <v>324583.65000000002</v>
      </c>
      <c r="O172" s="155"/>
      <c r="P172" s="155"/>
      <c r="Q172" s="155"/>
      <c r="R172" s="155">
        <v>32458.639999999985</v>
      </c>
      <c r="S172" s="155"/>
      <c r="T172" s="155"/>
      <c r="U172" s="155"/>
      <c r="V172" s="265"/>
      <c r="W172" s="266"/>
      <c r="X172" s="99"/>
      <c r="Y172" s="100"/>
      <c r="Z172" s="100"/>
      <c r="AA172" s="99"/>
      <c r="AB172" s="100"/>
      <c r="AC172" s="100"/>
      <c r="AD172" s="100"/>
      <c r="AE172" s="99"/>
      <c r="AF172" s="100"/>
      <c r="AG172" s="100"/>
      <c r="AH172" s="100"/>
      <c r="AI172" s="98"/>
    </row>
    <row r="173" spans="1:35" ht="16" thickBot="1">
      <c r="A173" s="267"/>
      <c r="B173" s="268"/>
      <c r="C173" s="268" t="s">
        <v>263</v>
      </c>
      <c r="D173" s="268"/>
      <c r="E173" s="268"/>
      <c r="F173" s="268"/>
      <c r="G173" s="268"/>
      <c r="H173" s="269"/>
      <c r="I173" s="269"/>
      <c r="J173" s="269"/>
      <c r="K173" s="269"/>
      <c r="L173" s="269"/>
      <c r="M173" s="269"/>
      <c r="N173" s="269"/>
      <c r="O173" s="269"/>
      <c r="P173" s="269"/>
      <c r="Q173" s="269"/>
      <c r="R173" s="269"/>
      <c r="S173" s="270"/>
      <c r="T173" s="270"/>
      <c r="U173" s="269"/>
      <c r="V173" s="269"/>
      <c r="W173" s="271"/>
      <c r="X173" s="99"/>
      <c r="Y173" s="99"/>
      <c r="Z173" s="99"/>
      <c r="AA173" s="99"/>
      <c r="AB173" s="99"/>
      <c r="AC173" s="99"/>
      <c r="AD173" s="99"/>
      <c r="AE173" s="99"/>
      <c r="AF173" s="99"/>
      <c r="AG173" s="99"/>
      <c r="AH173" s="99"/>
      <c r="AI173" s="98"/>
    </row>
    <row r="174" spans="1:35">
      <c r="A174" s="63"/>
      <c r="C174" s="63"/>
      <c r="J174" s="48"/>
      <c r="K174" s="48"/>
      <c r="L174" s="48"/>
      <c r="M174" s="48"/>
      <c r="N174" s="48"/>
      <c r="O174" s="48"/>
      <c r="P174" s="48"/>
      <c r="Q174" s="48"/>
      <c r="R174" s="48"/>
      <c r="S174" s="48"/>
      <c r="T174" s="48"/>
      <c r="U174" s="48"/>
      <c r="V174" s="48"/>
      <c r="W174" s="48"/>
      <c r="X174" s="98"/>
      <c r="Y174" s="98"/>
      <c r="Z174" s="98"/>
      <c r="AA174" s="98"/>
      <c r="AB174" s="98"/>
      <c r="AC174" s="98"/>
      <c r="AD174" s="98"/>
      <c r="AE174" s="98"/>
      <c r="AF174" s="98"/>
      <c r="AG174" s="98"/>
      <c r="AH174" s="98"/>
      <c r="AI174" s="98"/>
    </row>
    <row r="175" spans="1:35">
      <c r="A175" s="63"/>
      <c r="C175" s="63"/>
      <c r="H175" s="48"/>
      <c r="I175" s="48"/>
      <c r="X175" s="98"/>
      <c r="Y175" s="98"/>
      <c r="Z175" s="98"/>
      <c r="AA175" s="98"/>
      <c r="AB175" s="98"/>
      <c r="AC175" s="98"/>
      <c r="AD175" s="98"/>
      <c r="AE175" s="98"/>
      <c r="AF175" s="98"/>
      <c r="AG175" s="98"/>
      <c r="AH175" s="98"/>
      <c r="AI175" s="98"/>
    </row>
    <row r="176" spans="1:35">
      <c r="B176" s="113" t="s">
        <v>391</v>
      </c>
      <c r="C176" s="63"/>
      <c r="X176" s="98"/>
      <c r="Y176" s="98"/>
      <c r="Z176" s="98"/>
      <c r="AA176" s="98"/>
      <c r="AB176" s="98"/>
      <c r="AC176" s="98"/>
      <c r="AD176" s="98"/>
      <c r="AE176" s="98"/>
      <c r="AF176" s="98"/>
      <c r="AG176" s="98"/>
      <c r="AH176" s="98"/>
      <c r="AI176" s="98"/>
    </row>
    <row r="177" spans="2:35">
      <c r="B177" s="113" t="s">
        <v>390</v>
      </c>
      <c r="C177" s="219"/>
      <c r="X177" s="98"/>
      <c r="Y177" s="98"/>
      <c r="Z177" s="98"/>
      <c r="AA177" s="98"/>
      <c r="AB177" s="98"/>
      <c r="AC177" s="98"/>
      <c r="AD177" s="98"/>
      <c r="AE177" s="98"/>
      <c r="AF177" s="98"/>
      <c r="AG177" s="98"/>
      <c r="AH177" s="98"/>
      <c r="AI177" s="98"/>
    </row>
    <row r="178" spans="2:35">
      <c r="B178" s="113" t="s">
        <v>264</v>
      </c>
      <c r="C178" s="63"/>
      <c r="J178" s="48"/>
      <c r="K178" s="48"/>
      <c r="L178" s="48"/>
      <c r="M178" s="48"/>
      <c r="N178" s="48"/>
      <c r="O178" s="48"/>
      <c r="P178" s="48"/>
      <c r="Q178" s="48"/>
      <c r="R178" s="48"/>
      <c r="S178" s="48"/>
      <c r="T178" s="48"/>
      <c r="U178" s="48"/>
      <c r="V178" s="48"/>
      <c r="W178" s="48"/>
      <c r="X178" s="98"/>
      <c r="Y178" s="98"/>
      <c r="Z178" s="98"/>
      <c r="AA178" s="98"/>
      <c r="AB178" s="98"/>
      <c r="AC178" s="98"/>
      <c r="AD178" s="98"/>
      <c r="AE178" s="98"/>
      <c r="AF178" s="98"/>
      <c r="AG178" s="98"/>
      <c r="AH178" s="98"/>
      <c r="AI178" s="98"/>
    </row>
    <row r="179" spans="2:35">
      <c r="B179" s="113" t="s">
        <v>538</v>
      </c>
      <c r="C179" s="63"/>
      <c r="J179" s="48"/>
      <c r="K179" s="48"/>
      <c r="L179" s="48"/>
      <c r="M179" s="48"/>
      <c r="N179" s="48"/>
      <c r="O179" s="48"/>
      <c r="P179" s="48"/>
      <c r="Q179" s="48"/>
      <c r="R179" s="48"/>
      <c r="S179" s="48"/>
      <c r="T179" s="48"/>
      <c r="U179" s="48"/>
      <c r="V179" s="48"/>
      <c r="W179" s="48"/>
      <c r="X179" s="98"/>
      <c r="Y179" s="98"/>
      <c r="Z179" s="98"/>
      <c r="AA179" s="98"/>
      <c r="AB179" s="98"/>
      <c r="AC179" s="98"/>
      <c r="AD179" s="98"/>
      <c r="AE179" s="98"/>
      <c r="AF179" s="98"/>
      <c r="AG179" s="98"/>
      <c r="AH179" s="98"/>
      <c r="AI179" s="98"/>
    </row>
    <row r="180" spans="2:35">
      <c r="B180" s="113"/>
      <c r="C180" s="63"/>
      <c r="J180" s="48"/>
      <c r="K180" s="48"/>
      <c r="L180" s="48"/>
      <c r="M180" s="48"/>
      <c r="N180" s="48"/>
      <c r="O180" s="48"/>
      <c r="P180" s="48"/>
      <c r="Q180" s="48"/>
      <c r="R180" s="48"/>
      <c r="S180" s="48"/>
      <c r="T180" s="48"/>
      <c r="U180" s="48"/>
      <c r="V180" s="48"/>
      <c r="W180" s="48"/>
      <c r="X180" s="1"/>
    </row>
    <row r="181" spans="2:35">
      <c r="B181" s="301"/>
      <c r="C181" s="63"/>
      <c r="J181" s="48"/>
      <c r="K181" s="48"/>
      <c r="L181" s="48"/>
      <c r="M181" s="48"/>
      <c r="N181" s="48"/>
      <c r="O181" s="48"/>
      <c r="P181" s="48"/>
      <c r="Q181" s="48"/>
      <c r="R181" s="48"/>
      <c r="S181" s="48"/>
      <c r="T181" s="48"/>
      <c r="U181" s="48"/>
      <c r="V181" s="48"/>
      <c r="W181" s="48"/>
      <c r="X181" s="1"/>
    </row>
    <row r="182" spans="2:35">
      <c r="B182" s="301"/>
      <c r="C182" s="63"/>
      <c r="J182" s="48"/>
      <c r="K182" s="48"/>
      <c r="L182" s="48"/>
      <c r="M182" s="48"/>
      <c r="N182" s="48"/>
      <c r="O182" s="48"/>
      <c r="P182" s="48"/>
      <c r="Q182" s="48"/>
      <c r="R182" s="48"/>
      <c r="S182" s="48"/>
      <c r="T182" s="48"/>
      <c r="U182" s="48"/>
      <c r="V182" s="48"/>
      <c r="W182" s="48"/>
      <c r="X182" s="1"/>
    </row>
    <row r="183" spans="2:35">
      <c r="B183" s="301"/>
      <c r="C183" s="63"/>
      <c r="J183" s="48"/>
      <c r="K183" s="48"/>
      <c r="L183" s="48"/>
      <c r="M183" s="48"/>
      <c r="N183" s="48"/>
      <c r="O183" s="48"/>
      <c r="P183" s="48"/>
      <c r="Q183" s="48"/>
      <c r="R183" s="48"/>
      <c r="S183" s="48"/>
      <c r="T183" s="48"/>
      <c r="U183" s="48"/>
      <c r="V183" s="362"/>
      <c r="W183" s="48"/>
      <c r="X183" s="1"/>
    </row>
    <row r="184" spans="2:35">
      <c r="C184" s="63"/>
      <c r="J184" s="48"/>
      <c r="K184" s="48"/>
      <c r="L184" s="48"/>
      <c r="M184" s="48"/>
      <c r="N184" s="48"/>
      <c r="O184" s="48"/>
      <c r="P184" s="48"/>
      <c r="Q184" s="48"/>
      <c r="R184" s="48"/>
      <c r="S184" s="48"/>
      <c r="T184" s="48"/>
      <c r="U184" s="48"/>
      <c r="V184" s="48"/>
      <c r="W184" s="48"/>
      <c r="X184" s="1"/>
    </row>
    <row r="185" spans="2:35">
      <c r="C185" s="63"/>
      <c r="J185" s="48"/>
      <c r="K185" s="48"/>
      <c r="L185" s="48"/>
      <c r="M185" s="48"/>
      <c r="N185" s="48"/>
      <c r="O185" s="48"/>
      <c r="P185" s="48"/>
      <c r="Q185" s="48"/>
      <c r="R185" s="48"/>
      <c r="S185" s="48"/>
      <c r="T185" s="48"/>
      <c r="U185" s="48"/>
      <c r="V185" s="48"/>
      <c r="W185" s="48"/>
      <c r="X185" s="1"/>
    </row>
    <row r="186" spans="2:35">
      <c r="C186" s="63"/>
      <c r="J186" s="48"/>
      <c r="K186" s="48"/>
      <c r="L186" s="48"/>
      <c r="M186" s="48"/>
      <c r="N186" s="48"/>
      <c r="O186" s="48"/>
      <c r="P186" s="48"/>
      <c r="Q186" s="48"/>
      <c r="R186" s="48"/>
      <c r="S186" s="48"/>
      <c r="T186" s="48"/>
      <c r="U186" s="48"/>
      <c r="V186" s="48"/>
      <c r="W186" s="48"/>
      <c r="X186" s="1"/>
    </row>
    <row r="187" spans="2:35">
      <c r="C187" s="63"/>
      <c r="J187" s="48"/>
      <c r="K187" s="48"/>
      <c r="L187" s="48"/>
      <c r="M187" s="48"/>
      <c r="N187" s="48"/>
      <c r="O187" s="48"/>
      <c r="P187" s="48"/>
      <c r="Q187" s="48"/>
      <c r="R187" s="48"/>
      <c r="S187" s="48"/>
      <c r="T187" s="48"/>
      <c r="U187" s="48"/>
      <c r="V187" s="48"/>
      <c r="W187" s="48"/>
      <c r="X187" s="1"/>
    </row>
    <row r="188" spans="2:35">
      <c r="J188" s="48"/>
      <c r="K188" s="48"/>
      <c r="L188" s="48"/>
      <c r="M188" s="48"/>
      <c r="N188" s="48"/>
      <c r="O188" s="48"/>
      <c r="P188" s="48"/>
      <c r="Q188" s="48"/>
      <c r="R188" s="48"/>
      <c r="S188" s="48"/>
      <c r="T188" s="48"/>
      <c r="U188" s="48"/>
      <c r="V188" s="48"/>
      <c r="W188" s="48"/>
      <c r="X188" s="1"/>
    </row>
    <row r="189" spans="2:35">
      <c r="J189" s="48"/>
      <c r="K189" s="48"/>
      <c r="L189" s="48"/>
      <c r="M189" s="48"/>
      <c r="N189" s="48"/>
      <c r="O189" s="48"/>
      <c r="P189" s="48"/>
      <c r="Q189" s="48"/>
      <c r="R189" s="48"/>
      <c r="S189" s="48"/>
      <c r="T189" s="48"/>
      <c r="U189" s="48"/>
      <c r="V189" s="48"/>
      <c r="W189" s="48"/>
      <c r="X189" s="1"/>
    </row>
    <row r="190" spans="2:35">
      <c r="J190" s="48"/>
      <c r="K190" s="48"/>
      <c r="L190" s="48"/>
      <c r="M190" s="48"/>
      <c r="N190" s="48"/>
      <c r="O190" s="48"/>
      <c r="P190" s="48"/>
      <c r="Q190" s="48"/>
      <c r="R190" s="48"/>
      <c r="S190" s="48"/>
      <c r="T190" s="48"/>
      <c r="U190" s="48"/>
      <c r="V190" s="48"/>
      <c r="W190" s="48"/>
      <c r="X190" s="1"/>
    </row>
    <row r="191" spans="2:35">
      <c r="J191" s="48"/>
      <c r="K191" s="48"/>
      <c r="L191" s="48"/>
      <c r="M191" s="48"/>
      <c r="N191" s="48"/>
      <c r="O191" s="48"/>
      <c r="P191" s="48"/>
      <c r="Q191" s="48"/>
      <c r="R191" s="48"/>
      <c r="S191" s="48"/>
      <c r="T191" s="48"/>
      <c r="U191" s="48"/>
      <c r="V191" s="48"/>
      <c r="W191" s="48"/>
      <c r="X191" s="1"/>
    </row>
    <row r="192" spans="2:35">
      <c r="J192" s="48"/>
      <c r="K192" s="48"/>
      <c r="L192" s="48"/>
      <c r="M192" s="48"/>
      <c r="N192" s="48"/>
      <c r="O192" s="48"/>
      <c r="P192" s="48"/>
      <c r="Q192" s="48"/>
      <c r="R192" s="48"/>
      <c r="S192" s="48"/>
      <c r="T192" s="48"/>
      <c r="U192" s="48"/>
      <c r="V192" s="48"/>
      <c r="W192" s="48"/>
      <c r="X192" s="1"/>
    </row>
    <row r="193" spans="10:24">
      <c r="J193" s="48"/>
      <c r="K193" s="48"/>
      <c r="L193" s="48"/>
      <c r="M193" s="48"/>
      <c r="N193" s="48"/>
      <c r="O193" s="48"/>
      <c r="P193" s="48"/>
      <c r="Q193" s="48"/>
      <c r="R193" s="48"/>
      <c r="S193" s="48"/>
      <c r="T193" s="48"/>
      <c r="U193" s="48"/>
      <c r="V193" s="48"/>
      <c r="W193" s="48"/>
      <c r="X193" s="1"/>
    </row>
    <row r="194" spans="10:24">
      <c r="J194" s="49"/>
      <c r="K194" s="49"/>
      <c r="L194" s="49"/>
      <c r="M194" s="49"/>
      <c r="N194" s="49"/>
      <c r="O194" s="49"/>
      <c r="P194" s="49"/>
      <c r="Q194" s="49"/>
      <c r="R194" s="49"/>
      <c r="S194" s="49"/>
      <c r="T194" s="49"/>
      <c r="U194" s="49"/>
      <c r="V194" s="49"/>
      <c r="W194" s="49"/>
      <c r="X194" s="1"/>
    </row>
    <row r="195" spans="10:24">
      <c r="J195" s="38"/>
      <c r="K195" s="38"/>
      <c r="L195" s="38"/>
      <c r="M195" s="38"/>
      <c r="N195" s="38"/>
      <c r="O195" s="38"/>
      <c r="P195" s="38"/>
      <c r="Q195" s="38"/>
      <c r="R195" s="38"/>
      <c r="S195" s="38"/>
      <c r="T195" s="38"/>
      <c r="U195" s="38"/>
      <c r="V195" s="38"/>
      <c r="W195" s="38"/>
      <c r="X195" s="1"/>
    </row>
    <row r="196" spans="10:24">
      <c r="J196" s="38"/>
      <c r="K196" s="38"/>
      <c r="L196" s="38"/>
      <c r="M196" s="38"/>
      <c r="N196" s="38"/>
      <c r="O196" s="38"/>
      <c r="P196" s="38"/>
      <c r="Q196" s="38"/>
      <c r="R196" s="38"/>
      <c r="S196" s="38"/>
      <c r="T196" s="38"/>
      <c r="U196" s="38"/>
      <c r="V196" s="38"/>
      <c r="W196" s="38"/>
      <c r="X196" s="1"/>
    </row>
    <row r="197" spans="10:24">
      <c r="J197" s="38"/>
      <c r="K197" s="38"/>
      <c r="L197" s="38"/>
      <c r="M197" s="38"/>
      <c r="N197" s="38"/>
      <c r="O197" s="38"/>
      <c r="P197" s="38"/>
      <c r="Q197" s="38"/>
      <c r="R197" s="38"/>
      <c r="S197" s="38"/>
      <c r="T197" s="38"/>
      <c r="U197" s="38"/>
      <c r="V197" s="38"/>
      <c r="W197" s="38"/>
      <c r="X197" s="1"/>
    </row>
    <row r="198" spans="10:24">
      <c r="J198" s="38"/>
      <c r="K198" s="38"/>
      <c r="L198" s="38"/>
      <c r="M198" s="38"/>
      <c r="N198" s="38"/>
      <c r="O198" s="38"/>
      <c r="P198" s="38"/>
      <c r="Q198" s="38"/>
      <c r="R198" s="38"/>
      <c r="S198" s="38"/>
      <c r="T198" s="38"/>
      <c r="U198" s="38"/>
      <c r="V198" s="38"/>
      <c r="W198" s="38"/>
      <c r="X198" s="1"/>
    </row>
    <row r="199" spans="10:24">
      <c r="J199" s="38"/>
      <c r="K199" s="38"/>
      <c r="L199" s="38"/>
      <c r="M199" s="38"/>
      <c r="N199" s="38"/>
      <c r="O199" s="38"/>
      <c r="P199" s="38"/>
      <c r="Q199" s="38"/>
      <c r="R199" s="38"/>
      <c r="S199" s="38"/>
      <c r="T199" s="38"/>
      <c r="U199" s="38"/>
      <c r="V199" s="38"/>
      <c r="W199" s="38"/>
      <c r="X199" s="1"/>
    </row>
    <row r="200" spans="10:24">
      <c r="J200" s="38"/>
      <c r="K200" s="38"/>
      <c r="L200" s="38"/>
      <c r="M200" s="38"/>
      <c r="N200" s="38"/>
      <c r="O200" s="38"/>
      <c r="P200" s="38"/>
      <c r="Q200" s="38"/>
      <c r="R200" s="38"/>
      <c r="S200" s="38"/>
      <c r="T200" s="38"/>
      <c r="U200" s="38"/>
      <c r="V200" s="38"/>
      <c r="W200" s="38"/>
      <c r="X200" s="1"/>
    </row>
    <row r="201" spans="10:24">
      <c r="J201" s="38"/>
      <c r="K201" s="38"/>
      <c r="L201" s="38"/>
      <c r="M201" s="38"/>
      <c r="N201" s="38"/>
      <c r="O201" s="38"/>
      <c r="P201" s="38"/>
      <c r="Q201" s="38"/>
      <c r="R201" s="38"/>
      <c r="S201" s="38"/>
      <c r="T201" s="38"/>
      <c r="U201" s="38"/>
      <c r="V201" s="38"/>
      <c r="W201" s="38"/>
      <c r="X201" s="1"/>
    </row>
    <row r="202" spans="10:24">
      <c r="J202" s="38"/>
      <c r="K202" s="38"/>
      <c r="L202" s="38"/>
      <c r="M202" s="38"/>
      <c r="N202" s="38"/>
      <c r="O202" s="38"/>
      <c r="P202" s="38"/>
      <c r="Q202" s="38"/>
      <c r="R202" s="38"/>
      <c r="S202" s="38"/>
      <c r="T202" s="38"/>
      <c r="U202" s="38"/>
      <c r="V202" s="38"/>
      <c r="W202" s="38"/>
      <c r="X202" s="1"/>
    </row>
  </sheetData>
  <mergeCells count="23">
    <mergeCell ref="W5:W7"/>
    <mergeCell ref="N5:Q5"/>
    <mergeCell ref="N6:O6"/>
    <mergeCell ref="P6:Q6"/>
    <mergeCell ref="R5:S6"/>
    <mergeCell ref="T5:T7"/>
    <mergeCell ref="U5:V6"/>
    <mergeCell ref="E5:E7"/>
    <mergeCell ref="A2:G2"/>
    <mergeCell ref="J2:W2"/>
    <mergeCell ref="H4:I4"/>
    <mergeCell ref="A5:A7"/>
    <mergeCell ref="B5:B7"/>
    <mergeCell ref="C5:C7"/>
    <mergeCell ref="D5:D7"/>
    <mergeCell ref="F5:F7"/>
    <mergeCell ref="G5:G7"/>
    <mergeCell ref="H5:H7"/>
    <mergeCell ref="I5:I7"/>
    <mergeCell ref="J5:M5"/>
    <mergeCell ref="J4:W4"/>
    <mergeCell ref="J6:K6"/>
    <mergeCell ref="L6:M6"/>
  </mergeCells>
  <dataValidations count="1">
    <dataValidation type="list" allowBlank="1" showInputMessage="1" showErrorMessage="1" sqref="D170:E173" xr:uid="{16DDBC0D-F989-4E25-A9FB-84197B32CBF8}">
      <formula1>$C$4:$C$7</formula1>
    </dataValidation>
  </dataValidations>
  <pageMargins left="0.75" right="0.75" top="1" bottom="1" header="0.5" footer="0.5"/>
  <pageSetup paperSize="5" scale="90" fitToHeight="0" orientation="landscape" horizontalDpi="1200" verticalDpi="1200" r:id="rId1"/>
  <headerFooter alignWithMargins="0">
    <oddFooter>&amp;L&amp;Z&amp;F</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1000000}">
          <x14:formula1>
            <xm:f>Sheet1!$B$2:$B$6</xm:f>
          </x14:formula1>
          <xm:sqref>E163 D8:D163</xm:sqref>
        </x14:dataValidation>
        <x14:dataValidation type="list" allowBlank="1" showInputMessage="1" showErrorMessage="1" xr:uid="{00000000-0002-0000-0200-000005000000}">
          <x14:formula1>
            <xm:f>Sheet1!$B$2:$B$5</xm:f>
          </x14:formula1>
          <xm:sqref>D164:E169</xm:sqref>
        </x14:dataValidation>
        <x14:dataValidation type="list" allowBlank="1" showInputMessage="1" showErrorMessage="1" xr:uid="{00000000-0002-0000-0200-000007000000}">
          <x14:formula1>
            <xm:f>Sheet1!#REF!</xm:f>
          </x14:formula1>
          <xm:sqref>G171:G172 G164:G169 H176:I177 G174:G177 G178:I512 E171:E172 A8:A169</xm:sqref>
        </x14:dataValidation>
        <x14:dataValidation type="list" allowBlank="1" showInputMessage="1" showErrorMessage="1" xr:uid="{980B038A-4DED-49D0-9802-206CDF9DAE9D}">
          <x14:formula1>
            <xm:f>'https://sempra-my.sharepoint.com/personal/pdeang_semprautilities_com/Documents/My Documents/EE Policy/Reporting/2018/Annual Report/[2018 AR Expenditure Table_Draft_Working Draft.xlsx]DO NOT TOUCH'!#REF!</xm:f>
          </x14:formula1>
          <xm:sqref>A170:A173 G170:G173 D171:D172</xm:sqref>
        </x14:dataValidation>
        <x14:dataValidation type="list" showInputMessage="1" showErrorMessage="1" error="Use values from the list:_x000a_Resource_x000a_Non-Resource" xr:uid="{C210A7F8-08FB-44B5-AFB2-6C5DB25BD3F5}">
          <x14:formula1>
            <xm:f>'C:\Users\PIDeang\AppData\Local\Microsoft\Windows\INetCache\Content.Outlook\MIBI4OW3\[2017 Annual Report Template_Programs Added (003).xlsx]Sheet1'!#REF!</xm:f>
          </x14:formula1>
          <xm:sqref>F171:F172 F174:F512</xm:sqref>
        </x14:dataValidation>
        <x14:dataValidation type="list" showInputMessage="1" showErrorMessage="1" error="Use values from the list:_x000a_Resource_x000a_Non-Resource" xr:uid="{4C2BCD37-83E5-46E2-9EB1-88032715C1C7}">
          <x14:formula1>
            <xm:f>'https://sempra-my.sharepoint.com/personal/pdeang_semprautilities_com/Documents/My Documents/EE Policy/Reporting/2018/Annual Report/[2018 AR Expenditure Table_Draft_Working Draft.xlsx]DO NOT TOUCH'!#REF!</xm:f>
          </x14:formula1>
          <xm:sqref>F170:F173</xm:sqref>
        </x14:dataValidation>
        <x14:dataValidation type="list" allowBlank="1" showInputMessage="1" showErrorMessage="1" xr:uid="{00000000-0002-0000-0200-000000000000}">
          <x14:formula1>
            <xm:f>Sheet1!$M$2:$M$4</xm:f>
          </x14:formula1>
          <xm:sqref>G163</xm:sqref>
        </x14:dataValidation>
        <x14:dataValidation type="list" allowBlank="1" showInputMessage="1" showErrorMessage="1" xr:uid="{00000000-0002-0000-0200-000004000000}">
          <x14:formula1>
            <xm:f>Sheet1!$D$2:$D$7</xm:f>
          </x14:formula1>
          <xm:sqref>E8:E162</xm:sqref>
        </x14:dataValidation>
        <x14:dataValidation type="list" showInputMessage="1" showErrorMessage="1" error="Use values from the list:_x000a_Resource_x000a_Non-Resource" xr:uid="{00000000-0002-0000-0200-000006000000}">
          <x14:formula1>
            <xm:f>Sheet1!$C$2:$C$5</xm:f>
          </x14:formula1>
          <xm:sqref>F8:F169</xm:sqref>
        </x14:dataValidation>
        <x14:dataValidation type="list" allowBlank="1" showInputMessage="1" showErrorMessage="1" xr:uid="{2AF10AA0-8082-44C3-A5A0-D20EF5AA64F5}">
          <x14:formula1>
            <xm:f>Sheet1!$M$2:$M$7</xm:f>
          </x14:formula1>
          <xm:sqref>G8:G162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3"/>
  <sheetViews>
    <sheetView showGridLines="0" workbookViewId="0">
      <selection activeCell="C14" sqref="C14"/>
    </sheetView>
  </sheetViews>
  <sheetFormatPr defaultColWidth="9.1796875" defaultRowHeight="14.5"/>
  <cols>
    <col min="1" max="1" width="26.453125" style="23" bestFit="1" customWidth="1"/>
    <col min="2" max="2" width="18.1796875" style="64" bestFit="1" customWidth="1"/>
    <col min="3" max="3" width="17.26953125" style="64" bestFit="1" customWidth="1"/>
    <col min="4" max="4" width="17.7265625" style="64" bestFit="1" customWidth="1"/>
    <col min="5" max="5" width="6.453125" style="23" customWidth="1"/>
    <col min="6" max="6" width="17.26953125" style="23" customWidth="1"/>
    <col min="7" max="7" width="14.26953125" style="23" customWidth="1"/>
    <col min="8" max="8" width="8.81640625" style="23" customWidth="1"/>
    <col min="9" max="9" width="10.453125" style="23" customWidth="1"/>
    <col min="10" max="10" width="11.26953125" style="23" customWidth="1"/>
    <col min="11" max="16384" width="9.1796875" style="23"/>
  </cols>
  <sheetData>
    <row r="1" spans="1:10" ht="16" thickBot="1">
      <c r="A1" s="173" t="s">
        <v>0</v>
      </c>
      <c r="B1" s="114" t="s">
        <v>1</v>
      </c>
      <c r="C1" s="114" t="s">
        <v>2</v>
      </c>
      <c r="D1" s="115" t="s">
        <v>3</v>
      </c>
      <c r="E1" s="115" t="s">
        <v>19</v>
      </c>
      <c r="F1" s="115" t="s">
        <v>20</v>
      </c>
      <c r="G1" s="114" t="s">
        <v>21</v>
      </c>
      <c r="H1" s="114" t="s">
        <v>31</v>
      </c>
      <c r="I1" s="115" t="s">
        <v>32</v>
      </c>
      <c r="J1" s="210" t="s">
        <v>33</v>
      </c>
    </row>
    <row r="2" spans="1:10" ht="15.5">
      <c r="A2" s="207" t="s">
        <v>265</v>
      </c>
      <c r="B2" s="272"/>
      <c r="C2" s="272"/>
      <c r="D2" s="272"/>
      <c r="E2" s="237"/>
      <c r="F2" s="237"/>
      <c r="G2" s="273"/>
      <c r="H2" s="237"/>
      <c r="I2" s="237"/>
      <c r="J2" s="238"/>
    </row>
    <row r="3" spans="1:10" ht="17" thickBot="1">
      <c r="A3" s="208" t="s">
        <v>266</v>
      </c>
      <c r="B3" s="209"/>
      <c r="C3" s="209"/>
      <c r="D3" s="209"/>
      <c r="E3" s="177"/>
      <c r="F3" s="177"/>
      <c r="G3" s="177"/>
      <c r="H3" s="177"/>
      <c r="I3" s="177"/>
      <c r="J3" s="178"/>
    </row>
    <row r="4" spans="1:10" ht="75.5">
      <c r="A4" s="214" t="s">
        <v>5</v>
      </c>
      <c r="B4" s="215" t="s">
        <v>267</v>
      </c>
      <c r="C4" s="215" t="s">
        <v>268</v>
      </c>
      <c r="D4" s="215" t="s">
        <v>269</v>
      </c>
      <c r="E4" s="216" t="s">
        <v>270</v>
      </c>
      <c r="F4" s="216" t="s">
        <v>271</v>
      </c>
      <c r="G4" s="216" t="s">
        <v>272</v>
      </c>
      <c r="H4" s="216" t="s">
        <v>527</v>
      </c>
      <c r="I4" s="216" t="s">
        <v>273</v>
      </c>
      <c r="J4" s="217" t="s">
        <v>274</v>
      </c>
    </row>
    <row r="5" spans="1:10" ht="15.5">
      <c r="A5" s="239" t="s">
        <v>525</v>
      </c>
      <c r="B5" s="274"/>
      <c r="C5" s="274"/>
      <c r="D5" s="274"/>
      <c r="E5" s="275"/>
      <c r="F5" s="276"/>
      <c r="G5" s="275"/>
      <c r="H5" s="275"/>
      <c r="I5" s="275"/>
      <c r="J5" s="277"/>
    </row>
    <row r="6" spans="1:10" ht="16" thickBot="1">
      <c r="A6" s="218" t="s">
        <v>526</v>
      </c>
      <c r="B6" s="364">
        <v>231828694.99082044</v>
      </c>
      <c r="C6" s="364">
        <v>378078283.79155046</v>
      </c>
      <c r="D6" s="364">
        <v>146249588.80073002</v>
      </c>
      <c r="E6" s="365">
        <v>1.6308519694100896</v>
      </c>
      <c r="F6" s="366">
        <v>92356260.076501146</v>
      </c>
      <c r="G6" s="365">
        <v>4.0936941738262052</v>
      </c>
      <c r="H6" s="367" t="s">
        <v>275</v>
      </c>
      <c r="I6" s="368" t="s">
        <v>275</v>
      </c>
      <c r="J6" s="378">
        <v>0.27031205211195397</v>
      </c>
    </row>
    <row r="7" spans="1:10">
      <c r="B7" s="278"/>
      <c r="C7" s="278"/>
      <c r="D7" s="279"/>
    </row>
    <row r="8" spans="1:10">
      <c r="B8" s="278"/>
      <c r="C8" s="278"/>
      <c r="D8" s="279"/>
    </row>
    <row r="9" spans="1:10" ht="15.5">
      <c r="A9" s="211" t="s">
        <v>385</v>
      </c>
      <c r="B9" s="212"/>
      <c r="C9" s="212"/>
      <c r="D9" s="212"/>
      <c r="E9" s="211"/>
      <c r="F9" s="211"/>
      <c r="G9" s="211"/>
      <c r="H9" s="211"/>
      <c r="I9" s="211"/>
      <c r="J9" s="211"/>
    </row>
    <row r="10" spans="1:10" ht="15" customHeight="1">
      <c r="A10" s="211" t="s">
        <v>509</v>
      </c>
      <c r="B10" s="213"/>
      <c r="C10" s="213"/>
      <c r="D10" s="213"/>
      <c r="E10" s="213"/>
      <c r="F10" s="213"/>
      <c r="G10" s="213"/>
      <c r="H10" s="213"/>
      <c r="I10" s="213"/>
      <c r="J10" s="213"/>
    </row>
    <row r="11" spans="1:10" ht="15.5">
      <c r="A11" s="211" t="s">
        <v>523</v>
      </c>
      <c r="B11" s="212"/>
      <c r="C11" s="212"/>
      <c r="D11" s="212"/>
      <c r="E11" s="211"/>
      <c r="F11" s="211"/>
      <c r="G11" s="211"/>
      <c r="H11" s="211"/>
      <c r="I11" s="211"/>
      <c r="J11" s="211"/>
    </row>
    <row r="12" spans="1:10" ht="15.5">
      <c r="A12" s="211" t="s">
        <v>524</v>
      </c>
    </row>
    <row r="13" spans="1:10">
      <c r="A13" s="386"/>
    </row>
  </sheetData>
  <pageMargins left="0.7" right="0.7" top="0.75" bottom="0.75" header="0.3" footer="0.3"/>
  <pageSetup scale="8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6"/>
  <sheetViews>
    <sheetView showGridLines="0" zoomScale="85" zoomScaleNormal="85" zoomScaleSheetLayoutView="100" workbookViewId="0">
      <selection activeCell="D20" sqref="D20"/>
    </sheetView>
  </sheetViews>
  <sheetFormatPr defaultColWidth="8" defaultRowHeight="12.5"/>
  <cols>
    <col min="1" max="1" width="19.26953125" bestFit="1" customWidth="1"/>
    <col min="2" max="2" width="25" bestFit="1" customWidth="1"/>
    <col min="3" max="3" width="27.26953125" bestFit="1" customWidth="1"/>
    <col min="4" max="4" width="21.81640625" bestFit="1" customWidth="1"/>
    <col min="5" max="5" width="25.453125" bestFit="1" customWidth="1"/>
  </cols>
  <sheetData>
    <row r="1" spans="1:5" ht="15.5" thickBot="1">
      <c r="A1" s="173" t="s">
        <v>0</v>
      </c>
      <c r="B1" s="114" t="s">
        <v>1</v>
      </c>
      <c r="C1" s="114" t="s">
        <v>2</v>
      </c>
      <c r="D1" s="115" t="s">
        <v>3</v>
      </c>
      <c r="E1" s="183" t="s">
        <v>19</v>
      </c>
    </row>
    <row r="2" spans="1:5" ht="16.5">
      <c r="A2" s="174" t="s">
        <v>537</v>
      </c>
      <c r="B2" s="280"/>
      <c r="C2" s="280"/>
      <c r="D2" s="237"/>
      <c r="E2" s="238"/>
    </row>
    <row r="3" spans="1:5" ht="17" thickBot="1">
      <c r="A3" s="175" t="s">
        <v>532</v>
      </c>
      <c r="B3" s="176"/>
      <c r="C3" s="176"/>
      <c r="D3" s="177"/>
      <c r="E3" s="178"/>
    </row>
    <row r="4" spans="1:5" ht="50" thickBot="1">
      <c r="A4" s="179">
        <v>2019</v>
      </c>
      <c r="B4" s="180" t="s">
        <v>276</v>
      </c>
      <c r="C4" s="180" t="s">
        <v>277</v>
      </c>
      <c r="D4" s="181" t="s">
        <v>278</v>
      </c>
      <c r="E4" s="182" t="s">
        <v>279</v>
      </c>
    </row>
    <row r="5" spans="1:5" ht="17" hidden="1" thickBot="1">
      <c r="A5" s="18" t="s">
        <v>280</v>
      </c>
      <c r="B5" s="19"/>
      <c r="C5" s="19"/>
      <c r="D5" s="20"/>
      <c r="E5" s="21"/>
    </row>
    <row r="6" spans="1:5" ht="17" hidden="1" thickBot="1">
      <c r="A6" s="18" t="s">
        <v>7</v>
      </c>
      <c r="B6" s="19"/>
      <c r="C6" s="19"/>
      <c r="D6" s="20"/>
      <c r="E6" s="21"/>
    </row>
    <row r="7" spans="1:5" ht="17" hidden="1" thickBot="1">
      <c r="A7" s="281" t="s">
        <v>281</v>
      </c>
      <c r="B7" s="282"/>
      <c r="C7" s="282"/>
      <c r="D7" s="283"/>
      <c r="E7" s="283"/>
    </row>
    <row r="8" spans="1:5" ht="17" thickBot="1">
      <c r="A8" s="222" t="s">
        <v>282</v>
      </c>
      <c r="B8" s="223" t="s">
        <v>275</v>
      </c>
      <c r="C8" s="224">
        <v>1.18126</v>
      </c>
      <c r="D8" s="384">
        <v>65374585.655304134</v>
      </c>
      <c r="E8" s="385">
        <v>664241097.21715009</v>
      </c>
    </row>
    <row r="9" spans="1:5" ht="16.5" hidden="1">
      <c r="A9" s="184" t="s">
        <v>281</v>
      </c>
      <c r="B9" s="185"/>
      <c r="C9" s="185"/>
      <c r="D9" s="186"/>
      <c r="E9" s="186"/>
    </row>
    <row r="10" spans="1:5" ht="15.5">
      <c r="A10" s="1"/>
      <c r="B10" s="1"/>
      <c r="C10" s="1"/>
      <c r="D10" s="1"/>
      <c r="E10" s="1"/>
    </row>
    <row r="11" spans="1:5" ht="15.5">
      <c r="A11" s="1"/>
      <c r="B11" s="1"/>
      <c r="C11" s="1"/>
      <c r="D11" s="1"/>
      <c r="E11" s="1"/>
    </row>
    <row r="12" spans="1:5" ht="15.5">
      <c r="A12" s="442" t="s">
        <v>531</v>
      </c>
      <c r="B12" s="442"/>
      <c r="C12" s="442"/>
      <c r="D12" s="442"/>
      <c r="E12" s="442"/>
    </row>
    <row r="13" spans="1:5" ht="15.5">
      <c r="A13" s="187" t="s">
        <v>507</v>
      </c>
    </row>
    <row r="14" spans="1:5" ht="15.5">
      <c r="A14" s="1" t="s">
        <v>392</v>
      </c>
    </row>
    <row r="15" spans="1:5" ht="15.5">
      <c r="A15" s="1" t="s">
        <v>393</v>
      </c>
    </row>
    <row r="16" spans="1:5" ht="15.5">
      <c r="A16" s="1" t="s">
        <v>394</v>
      </c>
    </row>
  </sheetData>
  <mergeCells count="1">
    <mergeCell ref="A12:E12"/>
  </mergeCells>
  <printOptions horizontalCentered="1"/>
  <pageMargins left="0.75" right="0.75" top="1" bottom="1" header="0.5" footer="0.5"/>
  <pageSetup fitToHeight="0" orientation="landscape" horizontalDpi="1200" verticalDpi="1200" r:id="rId1"/>
  <headerFooter alignWithMargins="0">
    <oddFooter>&amp;LSDGE 2009 Annual Report&amp;CPage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
  <sheetViews>
    <sheetView showGridLines="0" topLeftCell="A6" workbookViewId="0">
      <selection activeCell="L41" sqref="L41"/>
    </sheetView>
  </sheetViews>
  <sheetFormatPr defaultRowHeight="12.5"/>
  <cols>
    <col min="1" max="1" width="32.7265625" customWidth="1"/>
    <col min="3" max="3" width="10.81640625" bestFit="1" customWidth="1"/>
    <col min="4" max="4" width="8.54296875" customWidth="1"/>
    <col min="5" max="5" width="10.81640625" bestFit="1" customWidth="1"/>
    <col min="6" max="6" width="8.7265625" customWidth="1"/>
    <col min="7" max="7" width="10.81640625" bestFit="1" customWidth="1"/>
  </cols>
  <sheetData>
    <row r="1" spans="1:7" ht="17" thickBot="1">
      <c r="A1" s="225" t="s">
        <v>0</v>
      </c>
      <c r="B1" s="68" t="s">
        <v>1</v>
      </c>
      <c r="C1" s="68" t="s">
        <v>2</v>
      </c>
      <c r="D1" s="69" t="s">
        <v>3</v>
      </c>
      <c r="E1" s="69" t="s">
        <v>19</v>
      </c>
      <c r="F1" s="69" t="s">
        <v>20</v>
      </c>
      <c r="G1" s="70" t="s">
        <v>21</v>
      </c>
    </row>
    <row r="2" spans="1:7" ht="15.5" thickBot="1">
      <c r="A2" s="226" t="s">
        <v>536</v>
      </c>
      <c r="B2" s="338"/>
      <c r="C2" s="338"/>
      <c r="D2" s="338"/>
      <c r="E2" s="338"/>
      <c r="F2" s="339"/>
      <c r="G2" s="340"/>
    </row>
    <row r="3" spans="1:7" ht="16.5">
      <c r="A3" s="341" t="s">
        <v>395</v>
      </c>
      <c r="B3" s="342"/>
      <c r="C3" s="342"/>
      <c r="D3" s="342"/>
      <c r="E3" s="343"/>
      <c r="F3" s="284"/>
      <c r="G3" s="344"/>
    </row>
    <row r="4" spans="1:7" ht="16" thickBot="1">
      <c r="A4" s="345" t="s">
        <v>283</v>
      </c>
      <c r="B4" s="346" t="s">
        <v>284</v>
      </c>
      <c r="C4" s="346" t="s">
        <v>285</v>
      </c>
      <c r="D4" s="346" t="s">
        <v>286</v>
      </c>
      <c r="E4" s="346" t="s">
        <v>285</v>
      </c>
      <c r="F4" s="346" t="s">
        <v>287</v>
      </c>
      <c r="G4" s="347" t="s">
        <v>285</v>
      </c>
    </row>
    <row r="5" spans="1:7" ht="15.5">
      <c r="A5" s="227" t="s">
        <v>288</v>
      </c>
      <c r="B5" s="379">
        <v>0.36499182411647901</v>
      </c>
      <c r="C5" s="348">
        <v>4.2699024794862581E-2</v>
      </c>
      <c r="D5" s="379">
        <v>7.7608092505686302E-2</v>
      </c>
      <c r="E5" s="348">
        <v>4.0537999041225896E-2</v>
      </c>
      <c r="F5" s="379">
        <v>1.14906561517365</v>
      </c>
      <c r="G5" s="349">
        <v>2.0762582813706885E-2</v>
      </c>
    </row>
    <row r="6" spans="1:7" ht="15.5">
      <c r="A6" s="228" t="s">
        <v>511</v>
      </c>
      <c r="B6" s="380">
        <v>0.32480774734793499</v>
      </c>
      <c r="C6" s="350">
        <v>3.7998040342807682E-2</v>
      </c>
      <c r="D6" s="380">
        <v>0.29489059314125698</v>
      </c>
      <c r="E6" s="350">
        <v>0.15403386677943318</v>
      </c>
      <c r="F6" s="380">
        <v>0.27348301438316902</v>
      </c>
      <c r="G6" s="351">
        <v>4.9415922461613559E-3</v>
      </c>
    </row>
    <row r="7" spans="1:7" ht="15.5">
      <c r="A7" s="228" t="s">
        <v>520</v>
      </c>
      <c r="B7" s="380">
        <v>0</v>
      </c>
      <c r="C7" s="350" t="s">
        <v>522</v>
      </c>
      <c r="D7" s="380">
        <v>0</v>
      </c>
      <c r="E7" s="350" t="s">
        <v>522</v>
      </c>
      <c r="F7" s="380">
        <v>0</v>
      </c>
      <c r="G7" s="351" t="s">
        <v>522</v>
      </c>
    </row>
    <row r="8" spans="1:7" ht="15.5">
      <c r="A8" s="228" t="s">
        <v>521</v>
      </c>
      <c r="B8" s="380">
        <v>0</v>
      </c>
      <c r="C8" s="350" t="s">
        <v>522</v>
      </c>
      <c r="D8" s="380">
        <v>0</v>
      </c>
      <c r="E8" s="350" t="s">
        <v>522</v>
      </c>
      <c r="F8" s="380">
        <v>0</v>
      </c>
      <c r="G8" s="351" t="s">
        <v>522</v>
      </c>
    </row>
    <row r="9" spans="1:7" ht="15.5">
      <c r="A9" s="228" t="s">
        <v>289</v>
      </c>
      <c r="B9" s="380">
        <v>0</v>
      </c>
      <c r="C9" s="350" t="s">
        <v>522</v>
      </c>
      <c r="D9" s="380">
        <v>0</v>
      </c>
      <c r="E9" s="350" t="s">
        <v>522</v>
      </c>
      <c r="F9" s="380">
        <v>32.951405890417298</v>
      </c>
      <c r="G9" s="351">
        <v>0.59540228564272757</v>
      </c>
    </row>
    <row r="10" spans="1:7" ht="15.5">
      <c r="A10" s="228" t="s">
        <v>290</v>
      </c>
      <c r="B10" s="380">
        <v>1.4406749771010901E-2</v>
      </c>
      <c r="C10" s="350" t="s">
        <v>522</v>
      </c>
      <c r="D10" s="380">
        <v>1.9799999685287499E-3</v>
      </c>
      <c r="E10" s="350">
        <v>1.0342379800143235E-3</v>
      </c>
      <c r="F10" s="380">
        <v>1.50018752759837</v>
      </c>
      <c r="G10" s="351">
        <v>2.7107040160752004E-2</v>
      </c>
    </row>
    <row r="11" spans="1:7" ht="15.5">
      <c r="A11" s="228" t="s">
        <v>291</v>
      </c>
      <c r="B11" s="380">
        <v>7.24150386562075</v>
      </c>
      <c r="C11" s="350">
        <v>0.8471563818140696</v>
      </c>
      <c r="D11" s="380">
        <v>1.4654420942983999</v>
      </c>
      <c r="E11" s="350">
        <v>0.76546257349757629</v>
      </c>
      <c r="F11" s="380">
        <v>1.31256362535328</v>
      </c>
      <c r="G11" s="351">
        <v>2.371684489535298E-2</v>
      </c>
    </row>
    <row r="12" spans="1:7" ht="15.5">
      <c r="A12" s="228" t="s">
        <v>292</v>
      </c>
      <c r="B12" s="380">
        <v>0</v>
      </c>
      <c r="C12" s="350" t="s">
        <v>522</v>
      </c>
      <c r="D12" s="380">
        <v>0</v>
      </c>
      <c r="E12" s="350" t="s">
        <v>522</v>
      </c>
      <c r="F12" s="380">
        <v>0</v>
      </c>
      <c r="G12" s="351" t="s">
        <v>522</v>
      </c>
    </row>
    <row r="13" spans="1:7" ht="15.5">
      <c r="A13" s="228" t="s">
        <v>293</v>
      </c>
      <c r="B13" s="380">
        <v>0</v>
      </c>
      <c r="C13" s="350" t="s">
        <v>522</v>
      </c>
      <c r="D13" s="380">
        <v>0</v>
      </c>
      <c r="E13" s="350" t="s">
        <v>522</v>
      </c>
      <c r="F13" s="380">
        <v>0</v>
      </c>
      <c r="G13" s="351" t="s">
        <v>522</v>
      </c>
    </row>
    <row r="14" spans="1:7" ht="15.5">
      <c r="A14" s="228" t="s">
        <v>294</v>
      </c>
      <c r="B14" s="352">
        <v>0</v>
      </c>
      <c r="C14" s="350" t="s">
        <v>522</v>
      </c>
      <c r="D14" s="352">
        <v>0</v>
      </c>
      <c r="E14" s="350" t="s">
        <v>522</v>
      </c>
      <c r="F14" s="352">
        <v>0</v>
      </c>
      <c r="G14" s="351" t="s">
        <v>522</v>
      </c>
    </row>
    <row r="15" spans="1:7" ht="15.5">
      <c r="A15" s="228" t="s">
        <v>295</v>
      </c>
      <c r="B15" s="380">
        <v>0</v>
      </c>
      <c r="C15" s="350" t="s">
        <v>522</v>
      </c>
      <c r="D15" s="380">
        <v>0</v>
      </c>
      <c r="E15" s="350" t="s">
        <v>522</v>
      </c>
      <c r="F15" s="380">
        <v>0</v>
      </c>
      <c r="G15" s="351" t="s">
        <v>522</v>
      </c>
    </row>
    <row r="16" spans="1:7" ht="15.5">
      <c r="A16" s="228" t="s">
        <v>296</v>
      </c>
      <c r="B16" s="353">
        <v>0</v>
      </c>
      <c r="C16" s="350" t="s">
        <v>522</v>
      </c>
      <c r="D16" s="353">
        <v>0</v>
      </c>
      <c r="E16" s="350" t="s">
        <v>522</v>
      </c>
      <c r="F16" s="380">
        <v>7.07948981245756E-3</v>
      </c>
      <c r="G16" s="351">
        <v>1.27920017420181E-4</v>
      </c>
    </row>
    <row r="17" spans="1:7" ht="15.5">
      <c r="A17" s="228" t="s">
        <v>297</v>
      </c>
      <c r="B17" s="353">
        <v>0</v>
      </c>
      <c r="C17" s="350" t="s">
        <v>522</v>
      </c>
      <c r="D17" s="353">
        <v>0</v>
      </c>
      <c r="E17" s="350" t="s">
        <v>522</v>
      </c>
      <c r="F17" s="380">
        <v>0.168263172176945</v>
      </c>
      <c r="G17" s="351">
        <v>3.0403642757101225E-3</v>
      </c>
    </row>
    <row r="18" spans="1:7" ht="15.5">
      <c r="A18" s="228" t="s">
        <v>298</v>
      </c>
      <c r="B18" s="380">
        <v>0</v>
      </c>
      <c r="C18" s="350" t="s">
        <v>522</v>
      </c>
      <c r="D18" s="380">
        <v>0</v>
      </c>
      <c r="E18" s="350" t="s">
        <v>522</v>
      </c>
      <c r="F18" s="380">
        <v>3.2000759152269395E-2</v>
      </c>
      <c r="G18" s="351">
        <v>5.7822495358550354E-4</v>
      </c>
    </row>
    <row r="19" spans="1:7" ht="15.5">
      <c r="A19" s="228" t="s">
        <v>299</v>
      </c>
      <c r="B19" s="353">
        <v>0</v>
      </c>
      <c r="C19" s="350" t="s">
        <v>522</v>
      </c>
      <c r="D19" s="353">
        <v>0</v>
      </c>
      <c r="E19" s="350" t="s">
        <v>522</v>
      </c>
      <c r="F19" s="380">
        <v>9.8991451570611302E-2</v>
      </c>
      <c r="G19" s="351">
        <v>1.7886865501351428E-3</v>
      </c>
    </row>
    <row r="20" spans="1:7" ht="15.5">
      <c r="A20" s="228" t="s">
        <v>300</v>
      </c>
      <c r="B20" s="380">
        <v>0</v>
      </c>
      <c r="C20" s="350" t="s">
        <v>522</v>
      </c>
      <c r="D20" s="380">
        <v>0</v>
      </c>
      <c r="E20" s="350" t="s">
        <v>522</v>
      </c>
      <c r="F20" s="380">
        <v>0</v>
      </c>
      <c r="G20" s="351" t="s">
        <v>522</v>
      </c>
    </row>
    <row r="21" spans="1:7" ht="15.5">
      <c r="A21" s="228" t="s">
        <v>301</v>
      </c>
      <c r="B21" s="380">
        <v>0.50705549195597199</v>
      </c>
      <c r="C21" s="350">
        <v>5.9318520560860365E-2</v>
      </c>
      <c r="D21" s="380">
        <v>-1.0698600212562198E-3</v>
      </c>
      <c r="E21" s="350">
        <v>-5.5883327518651302E-4</v>
      </c>
      <c r="F21" s="380">
        <v>3.2038469904204403</v>
      </c>
      <c r="G21" s="351">
        <v>5.7890635297617232E-2</v>
      </c>
    </row>
    <row r="22" spans="1:7" ht="15.5">
      <c r="A22" s="228" t="s">
        <v>302</v>
      </c>
      <c r="B22" s="380">
        <v>9.5247440222687593E-2</v>
      </c>
      <c r="C22" s="350">
        <v>1.1142640856573941E-2</v>
      </c>
      <c r="D22" s="380">
        <v>7.5602046243213095E-2</v>
      </c>
      <c r="E22" s="350">
        <v>3.9490155976936753E-2</v>
      </c>
      <c r="F22" s="380">
        <v>13.343954752877799</v>
      </c>
      <c r="G22" s="351">
        <v>0.24111326799828883</v>
      </c>
    </row>
    <row r="23" spans="1:7" ht="15.5">
      <c r="A23" s="228" t="s">
        <v>303</v>
      </c>
      <c r="B23" s="353">
        <v>0</v>
      </c>
      <c r="C23" s="350" t="s">
        <v>522</v>
      </c>
      <c r="D23" s="353">
        <v>0</v>
      </c>
      <c r="E23" s="350" t="s">
        <v>522</v>
      </c>
      <c r="F23" s="383">
        <v>0.95083577399999997</v>
      </c>
      <c r="G23" s="351">
        <v>1.7180747765154079E-2</v>
      </c>
    </row>
    <row r="24" spans="1:7" ht="15.5">
      <c r="A24" s="228" t="s">
        <v>12</v>
      </c>
      <c r="B24" s="353">
        <v>0</v>
      </c>
      <c r="C24" s="350" t="s">
        <v>522</v>
      </c>
      <c r="D24" s="353">
        <v>0</v>
      </c>
      <c r="E24" s="350" t="s">
        <v>522</v>
      </c>
      <c r="F24" s="383">
        <v>0.35141800000000001</v>
      </c>
      <c r="G24" s="351">
        <v>6.3498073833882862E-3</v>
      </c>
    </row>
    <row r="25" spans="1:7" ht="16" thickBot="1">
      <c r="A25" s="354" t="s">
        <v>304</v>
      </c>
      <c r="B25" s="381">
        <v>8.5480131190348345</v>
      </c>
      <c r="C25" s="355">
        <v>0.99831460836917418</v>
      </c>
      <c r="D25" s="381">
        <v>1.9144529661358289</v>
      </c>
      <c r="E25" s="355">
        <v>1</v>
      </c>
      <c r="F25" s="382">
        <v>55.343096062936283</v>
      </c>
      <c r="G25" s="356">
        <v>1</v>
      </c>
    </row>
    <row r="26" spans="1:7" ht="15.5">
      <c r="A26" s="195"/>
      <c r="B26" s="195"/>
      <c r="C26" s="195"/>
      <c r="D26" s="195"/>
      <c r="E26" s="195"/>
      <c r="F26" s="195"/>
      <c r="G26" s="229"/>
    </row>
    <row r="27" spans="1:7" ht="15.5">
      <c r="A27" s="195"/>
      <c r="B27" s="195"/>
      <c r="C27" s="195"/>
      <c r="D27" s="195"/>
      <c r="E27" s="195"/>
      <c r="F27" s="195"/>
      <c r="G27" s="229"/>
    </row>
    <row r="28" spans="1:7" ht="15.5">
      <c r="A28" s="195" t="s">
        <v>385</v>
      </c>
      <c r="B28" s="195"/>
      <c r="C28" s="195"/>
      <c r="D28" s="195"/>
      <c r="E28" s="195"/>
      <c r="F28" s="195"/>
      <c r="G28" s="229"/>
    </row>
    <row r="29" spans="1:7" ht="15.5">
      <c r="A29" s="195" t="s">
        <v>305</v>
      </c>
      <c r="B29" s="195"/>
      <c r="C29" s="195"/>
      <c r="D29" s="195"/>
      <c r="E29" s="195"/>
      <c r="F29" s="195"/>
      <c r="G29" s="229"/>
    </row>
    <row r="30" spans="1:7">
      <c r="A30" s="387" t="s">
        <v>528</v>
      </c>
      <c r="B30" s="387"/>
      <c r="C30" s="387"/>
      <c r="D30" s="387"/>
      <c r="E30" s="387"/>
      <c r="F30" s="387"/>
      <c r="G30" s="387"/>
    </row>
    <row r="31" spans="1:7">
      <c r="A31" s="387"/>
      <c r="B31" s="387"/>
      <c r="C31" s="387"/>
      <c r="D31" s="387"/>
      <c r="E31" s="387"/>
      <c r="F31" s="387"/>
      <c r="G31" s="387"/>
    </row>
    <row r="32" spans="1:7" ht="22" customHeight="1">
      <c r="A32" s="387"/>
      <c r="B32" s="387"/>
      <c r="C32" s="387"/>
      <c r="D32" s="387"/>
      <c r="E32" s="387"/>
      <c r="F32" s="387"/>
      <c r="G32" s="387"/>
    </row>
    <row r="33" spans="1:7">
      <c r="A33" s="387" t="s">
        <v>529</v>
      </c>
      <c r="B33" s="387"/>
      <c r="C33" s="387"/>
      <c r="D33" s="387"/>
      <c r="E33" s="387"/>
      <c r="F33" s="387"/>
      <c r="G33" s="387"/>
    </row>
    <row r="34" spans="1:7">
      <c r="A34" s="387"/>
      <c r="B34" s="387"/>
      <c r="C34" s="387"/>
      <c r="D34" s="387"/>
      <c r="E34" s="387"/>
      <c r="F34" s="387"/>
      <c r="G34" s="387"/>
    </row>
    <row r="35" spans="1:7" ht="22" customHeight="1">
      <c r="A35" s="387"/>
      <c r="B35" s="387"/>
      <c r="C35" s="387"/>
      <c r="D35" s="387"/>
      <c r="E35" s="387"/>
      <c r="F35" s="387"/>
      <c r="G35" s="387"/>
    </row>
  </sheetData>
  <mergeCells count="2">
    <mergeCell ref="A30:G32"/>
    <mergeCell ref="A33:G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9"/>
  <sheetViews>
    <sheetView showGridLines="0" zoomScale="80" zoomScaleNormal="80" workbookViewId="0">
      <selection activeCell="B42" sqref="B42"/>
    </sheetView>
  </sheetViews>
  <sheetFormatPr defaultRowHeight="12.5"/>
  <cols>
    <col min="1" max="1" width="26.453125" customWidth="1"/>
    <col min="2" max="2" width="20.36328125" customWidth="1"/>
    <col min="3" max="3" width="20.54296875" customWidth="1"/>
    <col min="4" max="4" width="16.54296875" customWidth="1"/>
    <col min="5" max="5" width="30" customWidth="1"/>
  </cols>
  <sheetData>
    <row r="1" spans="1:6" ht="16" thickBot="1">
      <c r="A1" s="173" t="s">
        <v>0</v>
      </c>
      <c r="B1" s="114" t="s">
        <v>1</v>
      </c>
      <c r="C1" s="114" t="s">
        <v>2</v>
      </c>
      <c r="D1" s="115" t="s">
        <v>3</v>
      </c>
      <c r="E1" s="183" t="s">
        <v>19</v>
      </c>
      <c r="F1" s="26"/>
    </row>
    <row r="2" spans="1:6" ht="15">
      <c r="A2" s="203" t="s">
        <v>306</v>
      </c>
      <c r="B2" s="285"/>
      <c r="C2" s="285"/>
      <c r="D2" s="285"/>
      <c r="E2" s="286"/>
      <c r="F2" s="26"/>
    </row>
    <row r="3" spans="1:6" ht="15" thickBot="1">
      <c r="A3" s="206" t="s">
        <v>307</v>
      </c>
      <c r="B3" s="204"/>
      <c r="C3" s="204"/>
      <c r="D3" s="204"/>
      <c r="E3" s="205"/>
      <c r="F3" s="26"/>
    </row>
    <row r="4" spans="1:6" ht="15" thickBot="1">
      <c r="A4" s="445" t="s">
        <v>308</v>
      </c>
      <c r="B4" s="446"/>
      <c r="C4" s="446"/>
      <c r="D4" s="446"/>
      <c r="E4" s="447"/>
      <c r="F4" s="26"/>
    </row>
    <row r="5" spans="1:6" ht="16.5">
      <c r="A5" s="163"/>
      <c r="B5" s="288" t="s">
        <v>309</v>
      </c>
      <c r="C5" s="452" t="s">
        <v>310</v>
      </c>
      <c r="D5" s="452"/>
      <c r="E5" s="453"/>
      <c r="F5" s="26"/>
    </row>
    <row r="6" spans="1:6" ht="14.5">
      <c r="A6" s="296" t="s">
        <v>402</v>
      </c>
      <c r="B6" s="297" t="s">
        <v>311</v>
      </c>
      <c r="C6" s="298" t="s">
        <v>284</v>
      </c>
      <c r="D6" s="298" t="s">
        <v>286</v>
      </c>
      <c r="E6" s="299" t="s">
        <v>312</v>
      </c>
      <c r="F6" s="26"/>
    </row>
    <row r="7" spans="1:6" ht="14.5">
      <c r="A7" s="296" t="s">
        <v>69</v>
      </c>
      <c r="B7" s="324">
        <v>853423.97</v>
      </c>
      <c r="C7" s="298">
        <v>0</v>
      </c>
      <c r="D7" s="298">
        <v>0</v>
      </c>
      <c r="E7" s="329">
        <v>0</v>
      </c>
      <c r="F7" s="26"/>
    </row>
    <row r="8" spans="1:6" ht="14.5">
      <c r="A8" s="296" t="s">
        <v>110</v>
      </c>
      <c r="B8" s="324">
        <v>103434.80000000005</v>
      </c>
      <c r="C8" s="298">
        <v>0</v>
      </c>
      <c r="D8" s="298">
        <v>0</v>
      </c>
      <c r="E8" s="330">
        <v>0</v>
      </c>
      <c r="F8" s="26"/>
    </row>
    <row r="9" spans="1:6" ht="14.5">
      <c r="A9" s="296" t="s">
        <v>289</v>
      </c>
      <c r="B9" s="324">
        <v>0</v>
      </c>
      <c r="C9" s="298">
        <v>0</v>
      </c>
      <c r="D9" s="298">
        <v>0</v>
      </c>
      <c r="E9" s="330">
        <v>0</v>
      </c>
      <c r="F9" s="26"/>
    </row>
    <row r="10" spans="1:6" ht="15" thickBot="1">
      <c r="A10" s="161" t="s">
        <v>313</v>
      </c>
      <c r="B10" s="325">
        <f>SUM(B7:B9)</f>
        <v>956858.77</v>
      </c>
      <c r="C10" s="327">
        <v>0</v>
      </c>
      <c r="D10" s="327">
        <v>0</v>
      </c>
      <c r="E10" s="328">
        <f>SUM(E7:E9)</f>
        <v>0</v>
      </c>
      <c r="F10" s="26"/>
    </row>
    <row r="11" spans="1:6" ht="15" thickBot="1">
      <c r="A11" s="157"/>
      <c r="B11" s="164"/>
      <c r="C11" s="165"/>
      <c r="D11" s="165"/>
      <c r="E11" s="166"/>
      <c r="F11" s="26"/>
    </row>
    <row r="12" spans="1:6" ht="15" thickBot="1">
      <c r="A12" s="445" t="s">
        <v>314</v>
      </c>
      <c r="B12" s="446"/>
      <c r="C12" s="446"/>
      <c r="D12" s="446"/>
      <c r="E12" s="447"/>
      <c r="F12" s="26"/>
    </row>
    <row r="13" spans="1:6" ht="16.5">
      <c r="A13" s="163"/>
      <c r="B13" s="288" t="s">
        <v>309</v>
      </c>
      <c r="C13" s="452" t="s">
        <v>310</v>
      </c>
      <c r="D13" s="452"/>
      <c r="E13" s="453"/>
      <c r="F13" s="26"/>
    </row>
    <row r="14" spans="1:6" ht="14.5">
      <c r="A14" s="296" t="s">
        <v>315</v>
      </c>
      <c r="B14" s="297" t="s">
        <v>311</v>
      </c>
      <c r="C14" s="298" t="s">
        <v>284</v>
      </c>
      <c r="D14" s="298" t="s">
        <v>286</v>
      </c>
      <c r="E14" s="299" t="s">
        <v>312</v>
      </c>
      <c r="F14" s="26"/>
    </row>
    <row r="15" spans="1:6" ht="14.5">
      <c r="A15" s="296" t="s">
        <v>69</v>
      </c>
      <c r="B15" s="324">
        <v>0</v>
      </c>
      <c r="C15" s="298">
        <v>0</v>
      </c>
      <c r="D15" s="298">
        <v>0</v>
      </c>
      <c r="E15" s="329">
        <v>0</v>
      </c>
      <c r="F15" s="26"/>
    </row>
    <row r="16" spans="1:6" ht="14.5">
      <c r="A16" s="296" t="s">
        <v>110</v>
      </c>
      <c r="B16" s="324">
        <v>0</v>
      </c>
      <c r="C16" s="298">
        <v>0</v>
      </c>
      <c r="D16" s="298">
        <v>0</v>
      </c>
      <c r="E16" s="299">
        <v>0</v>
      </c>
      <c r="F16" s="26"/>
    </row>
    <row r="17" spans="1:6" ht="14.5">
      <c r="A17" s="296" t="s">
        <v>289</v>
      </c>
      <c r="B17" s="324">
        <v>0</v>
      </c>
      <c r="C17" s="298">
        <v>0</v>
      </c>
      <c r="D17" s="298">
        <v>0</v>
      </c>
      <c r="E17" s="299">
        <v>0</v>
      </c>
      <c r="F17" s="26"/>
    </row>
    <row r="18" spans="1:6" ht="15" thickBot="1">
      <c r="A18" s="161" t="s">
        <v>313</v>
      </c>
      <c r="B18" s="325">
        <v>0</v>
      </c>
      <c r="C18" s="327">
        <v>0</v>
      </c>
      <c r="D18" s="327">
        <v>0</v>
      </c>
      <c r="E18" s="328">
        <f>SUM(E15:E17)</f>
        <v>0</v>
      </c>
      <c r="F18" s="26"/>
    </row>
    <row r="19" spans="1:6" ht="15" thickBot="1">
      <c r="A19" s="158"/>
      <c r="B19" s="167"/>
      <c r="C19" s="165"/>
      <c r="D19" s="165"/>
      <c r="E19" s="166"/>
      <c r="F19" s="26"/>
    </row>
    <row r="20" spans="1:6" ht="15" thickBot="1">
      <c r="A20" s="445" t="s">
        <v>316</v>
      </c>
      <c r="B20" s="446"/>
      <c r="C20" s="446"/>
      <c r="D20" s="446"/>
      <c r="E20" s="447"/>
      <c r="F20" s="26"/>
    </row>
    <row r="21" spans="1:6" ht="17.25" customHeight="1">
      <c r="A21" s="168"/>
      <c r="B21" s="288" t="s">
        <v>309</v>
      </c>
      <c r="C21" s="452" t="s">
        <v>310</v>
      </c>
      <c r="D21" s="452"/>
      <c r="E21" s="453"/>
      <c r="F21" s="26"/>
    </row>
    <row r="22" spans="1:6" ht="14.5">
      <c r="A22" s="296" t="s">
        <v>317</v>
      </c>
      <c r="B22" s="297" t="s">
        <v>311</v>
      </c>
      <c r="C22" s="298" t="s">
        <v>284</v>
      </c>
      <c r="D22" s="298" t="s">
        <v>286</v>
      </c>
      <c r="E22" s="299" t="s">
        <v>312</v>
      </c>
      <c r="F22" s="26"/>
    </row>
    <row r="23" spans="1:6" ht="14.5">
      <c r="A23" s="296" t="s">
        <v>69</v>
      </c>
      <c r="B23" s="324">
        <v>0</v>
      </c>
      <c r="C23" s="298">
        <v>0</v>
      </c>
      <c r="D23" s="298">
        <v>0</v>
      </c>
      <c r="E23" s="329">
        <v>0</v>
      </c>
      <c r="F23" s="26"/>
    </row>
    <row r="24" spans="1:6" ht="14.5">
      <c r="A24" s="296" t="s">
        <v>110</v>
      </c>
      <c r="B24" s="324">
        <v>0</v>
      </c>
      <c r="C24" s="298">
        <v>0</v>
      </c>
      <c r="D24" s="298">
        <v>0</v>
      </c>
      <c r="E24" s="299">
        <v>0</v>
      </c>
      <c r="F24" s="26"/>
    </row>
    <row r="25" spans="1:6" ht="14.5">
      <c r="A25" s="296" t="s">
        <v>289</v>
      </c>
      <c r="B25" s="324">
        <v>0</v>
      </c>
      <c r="C25" s="298">
        <v>0</v>
      </c>
      <c r="D25" s="298">
        <v>0</v>
      </c>
      <c r="E25" s="299">
        <v>0</v>
      </c>
      <c r="F25" s="26"/>
    </row>
    <row r="26" spans="1:6" ht="15" thickBot="1">
      <c r="A26" s="161" t="s">
        <v>313</v>
      </c>
      <c r="B26" s="325">
        <v>0</v>
      </c>
      <c r="C26" s="327">
        <v>0</v>
      </c>
      <c r="D26" s="327">
        <v>0</v>
      </c>
      <c r="E26" s="328">
        <f>SUM(E23:E25)</f>
        <v>0</v>
      </c>
      <c r="F26" s="26"/>
    </row>
    <row r="27" spans="1:6" ht="15" thickBot="1">
      <c r="A27" s="159"/>
      <c r="B27" s="160"/>
      <c r="C27" s="169"/>
      <c r="D27" s="169"/>
      <c r="E27" s="170"/>
      <c r="F27" s="26"/>
    </row>
    <row r="28" spans="1:6" ht="15" thickBot="1">
      <c r="A28" s="445" t="s">
        <v>396</v>
      </c>
      <c r="B28" s="446"/>
      <c r="C28" s="446"/>
      <c r="D28" s="446"/>
      <c r="E28" s="447"/>
      <c r="F28" s="26"/>
    </row>
    <row r="29" spans="1:6" ht="14.5">
      <c r="A29" s="168"/>
      <c r="B29" s="288" t="s">
        <v>309</v>
      </c>
      <c r="C29" s="449" t="s">
        <v>310</v>
      </c>
      <c r="D29" s="450"/>
      <c r="E29" s="451"/>
      <c r="F29" s="26"/>
    </row>
    <row r="30" spans="1:6" ht="14.5">
      <c r="A30" s="296" t="s">
        <v>401</v>
      </c>
      <c r="B30" s="297" t="s">
        <v>311</v>
      </c>
      <c r="C30" s="298" t="s">
        <v>284</v>
      </c>
      <c r="D30" s="298" t="s">
        <v>286</v>
      </c>
      <c r="E30" s="299" t="s">
        <v>312</v>
      </c>
      <c r="F30" s="26"/>
    </row>
    <row r="31" spans="1:6" ht="14.5">
      <c r="A31" s="296" t="s">
        <v>69</v>
      </c>
      <c r="B31" s="363">
        <v>10915199.5</v>
      </c>
      <c r="C31" s="298">
        <v>0</v>
      </c>
      <c r="D31" s="298">
        <v>0</v>
      </c>
      <c r="E31" s="329">
        <v>3.3413193650000004</v>
      </c>
      <c r="F31" s="26"/>
    </row>
    <row r="32" spans="1:6" ht="14.5">
      <c r="A32" s="296" t="s">
        <v>110</v>
      </c>
      <c r="B32" s="363">
        <v>11157433.85</v>
      </c>
      <c r="C32" s="298">
        <v>0</v>
      </c>
      <c r="D32" s="298">
        <v>0</v>
      </c>
      <c r="E32" s="299">
        <v>0</v>
      </c>
      <c r="F32" s="26"/>
    </row>
    <row r="33" spans="1:8" ht="14.5">
      <c r="A33" s="296" t="s">
        <v>289</v>
      </c>
      <c r="B33" s="363">
        <v>73077.84</v>
      </c>
      <c r="C33" s="298">
        <v>0</v>
      </c>
      <c r="D33" s="298">
        <v>0</v>
      </c>
      <c r="E33" s="299">
        <v>0</v>
      </c>
      <c r="F33" s="26"/>
    </row>
    <row r="34" spans="1:8" ht="15" thickBot="1">
      <c r="A34" s="161" t="s">
        <v>313</v>
      </c>
      <c r="B34" s="325">
        <f>SUM(B31:B33)</f>
        <v>22145711.190000001</v>
      </c>
      <c r="C34" s="327">
        <v>0</v>
      </c>
      <c r="D34" s="327">
        <v>0</v>
      </c>
      <c r="E34" s="328">
        <f>SUM(E31:E33)</f>
        <v>3.3413193650000004</v>
      </c>
      <c r="F34" s="26"/>
    </row>
    <row r="35" spans="1:8" ht="15" thickBot="1">
      <c r="A35" s="159"/>
      <c r="B35" s="160"/>
      <c r="C35" s="169"/>
      <c r="D35" s="169"/>
      <c r="E35" s="170"/>
      <c r="F35" s="26"/>
    </row>
    <row r="36" spans="1:8" ht="15" customHeight="1" thickBot="1">
      <c r="A36" s="445" t="s">
        <v>396</v>
      </c>
      <c r="B36" s="446"/>
      <c r="C36" s="446"/>
      <c r="D36" s="446"/>
      <c r="E36" s="447"/>
      <c r="F36" s="26"/>
    </row>
    <row r="37" spans="1:8" ht="17.25" customHeight="1">
      <c r="A37" s="168"/>
      <c r="B37" s="288" t="s">
        <v>309</v>
      </c>
      <c r="C37" s="449" t="s">
        <v>310</v>
      </c>
      <c r="D37" s="450"/>
      <c r="E37" s="451"/>
      <c r="F37" s="26"/>
    </row>
    <row r="38" spans="1:8" ht="14.5">
      <c r="A38" s="296" t="s">
        <v>505</v>
      </c>
      <c r="B38" s="297" t="s">
        <v>311</v>
      </c>
      <c r="C38" s="298" t="s">
        <v>284</v>
      </c>
      <c r="D38" s="298" t="s">
        <v>286</v>
      </c>
      <c r="E38" s="299" t="s">
        <v>312</v>
      </c>
      <c r="F38" s="26"/>
      <c r="H38" s="27"/>
    </row>
    <row r="39" spans="1:8" ht="14.5">
      <c r="A39" s="296" t="s">
        <v>69</v>
      </c>
      <c r="B39" s="324">
        <v>1746497.89</v>
      </c>
      <c r="C39" s="298">
        <v>0</v>
      </c>
      <c r="D39" s="298">
        <v>0</v>
      </c>
      <c r="E39" s="329">
        <v>7.5298404999999999E-2</v>
      </c>
      <c r="F39" s="26"/>
      <c r="H39" s="27"/>
    </row>
    <row r="40" spans="1:8" ht="14.5">
      <c r="A40" s="296" t="s">
        <v>110</v>
      </c>
      <c r="B40" s="324">
        <v>7905940.5999999996</v>
      </c>
      <c r="C40" s="298">
        <v>0</v>
      </c>
      <c r="D40" s="298">
        <v>0</v>
      </c>
      <c r="E40" s="299">
        <v>0</v>
      </c>
      <c r="F40" s="26"/>
      <c r="H40" s="27"/>
    </row>
    <row r="41" spans="1:8" ht="14.5">
      <c r="A41" s="296" t="s">
        <v>289</v>
      </c>
      <c r="B41" s="324">
        <v>0</v>
      </c>
      <c r="C41" s="298">
        <v>0</v>
      </c>
      <c r="D41" s="298">
        <v>0</v>
      </c>
      <c r="E41" s="299">
        <v>0</v>
      </c>
      <c r="F41" s="26"/>
      <c r="H41" s="27"/>
    </row>
    <row r="42" spans="1:8" ht="15" thickBot="1">
      <c r="A42" s="161" t="s">
        <v>313</v>
      </c>
      <c r="B42" s="325">
        <f>SUM(B39:B41)</f>
        <v>9652438.4900000002</v>
      </c>
      <c r="C42" s="327">
        <v>0</v>
      </c>
      <c r="D42" s="327">
        <v>0</v>
      </c>
      <c r="E42" s="328">
        <f>SUM(E39:E41)</f>
        <v>7.5298404999999999E-2</v>
      </c>
      <c r="F42" s="26"/>
    </row>
    <row r="43" spans="1:8" ht="15" thickBot="1">
      <c r="A43" s="159"/>
      <c r="B43" s="160"/>
      <c r="C43" s="169"/>
      <c r="D43" s="169"/>
      <c r="E43" s="170"/>
      <c r="F43" s="26"/>
    </row>
    <row r="44" spans="1:8" ht="15" thickBot="1">
      <c r="A44" s="445" t="s">
        <v>396</v>
      </c>
      <c r="B44" s="446"/>
      <c r="C44" s="446"/>
      <c r="D44" s="446"/>
      <c r="E44" s="447"/>
      <c r="F44" s="26"/>
    </row>
    <row r="45" spans="1:8" ht="14.5">
      <c r="A45" s="168"/>
      <c r="B45" s="300" t="s">
        <v>309</v>
      </c>
      <c r="C45" s="449" t="s">
        <v>310</v>
      </c>
      <c r="D45" s="450"/>
      <c r="E45" s="451"/>
      <c r="F45" s="26"/>
    </row>
    <row r="46" spans="1:8" ht="14.5">
      <c r="A46" s="296" t="s">
        <v>506</v>
      </c>
      <c r="B46" s="297" t="s">
        <v>311</v>
      </c>
      <c r="C46" s="298" t="s">
        <v>284</v>
      </c>
      <c r="D46" s="298" t="s">
        <v>286</v>
      </c>
      <c r="E46" s="299" t="s">
        <v>312</v>
      </c>
      <c r="F46" s="26"/>
    </row>
    <row r="47" spans="1:8" ht="14.5">
      <c r="A47" s="296" t="s">
        <v>69</v>
      </c>
      <c r="B47" s="324">
        <v>461413.99</v>
      </c>
      <c r="C47" s="298">
        <v>0</v>
      </c>
      <c r="D47" s="298">
        <v>0</v>
      </c>
      <c r="E47" s="329">
        <v>4.4122417499999997E-2</v>
      </c>
      <c r="F47" s="26"/>
    </row>
    <row r="48" spans="1:8" ht="14.5">
      <c r="A48" s="296" t="s">
        <v>110</v>
      </c>
      <c r="B48" s="324">
        <v>3812427.1525000017</v>
      </c>
      <c r="C48" s="298">
        <v>0</v>
      </c>
      <c r="D48" s="298">
        <v>0</v>
      </c>
      <c r="E48" s="299">
        <v>0</v>
      </c>
      <c r="F48" s="26"/>
    </row>
    <row r="49" spans="1:6" ht="14.5">
      <c r="A49" s="296" t="s">
        <v>289</v>
      </c>
      <c r="B49" s="324">
        <v>0</v>
      </c>
      <c r="C49" s="298">
        <v>0</v>
      </c>
      <c r="D49" s="298">
        <v>0</v>
      </c>
      <c r="E49" s="299">
        <v>0</v>
      </c>
      <c r="F49" s="26"/>
    </row>
    <row r="50" spans="1:6" ht="15" thickBot="1">
      <c r="A50" s="161" t="s">
        <v>313</v>
      </c>
      <c r="B50" s="325">
        <f>SUM(B47:B49)</f>
        <v>4273841.1425000019</v>
      </c>
      <c r="C50" s="327">
        <v>0</v>
      </c>
      <c r="D50" s="327">
        <v>0</v>
      </c>
      <c r="E50" s="328">
        <f>SUM(E46:E49)</f>
        <v>4.4122417499999997E-2</v>
      </c>
      <c r="F50" s="26"/>
    </row>
    <row r="51" spans="1:6" ht="14.5">
      <c r="A51" s="28"/>
      <c r="B51" s="28"/>
      <c r="C51" s="162"/>
      <c r="D51" s="162"/>
      <c r="E51" s="162"/>
      <c r="F51" s="26"/>
    </row>
    <row r="52" spans="1:6" ht="13">
      <c r="A52" s="171"/>
      <c r="B52" s="171"/>
      <c r="C52" s="171"/>
      <c r="D52" s="171"/>
      <c r="E52" s="171"/>
    </row>
    <row r="53" spans="1:6" ht="48" customHeight="1">
      <c r="A53" s="448" t="s">
        <v>318</v>
      </c>
      <c r="B53" s="448"/>
      <c r="C53" s="448"/>
      <c r="D53" s="448"/>
      <c r="E53" s="448"/>
    </row>
    <row r="54" spans="1:6" ht="15.5">
      <c r="A54" s="156" t="s">
        <v>397</v>
      </c>
      <c r="B54" s="171"/>
      <c r="C54" s="171"/>
      <c r="D54" s="171"/>
      <c r="E54" s="171"/>
    </row>
    <row r="55" spans="1:6" ht="15.5">
      <c r="A55" s="156" t="s">
        <v>398</v>
      </c>
      <c r="B55" s="171"/>
      <c r="C55" s="171"/>
      <c r="D55" s="171"/>
      <c r="E55" s="171"/>
    </row>
    <row r="56" spans="1:6" ht="15.5">
      <c r="A56" s="156" t="s">
        <v>399</v>
      </c>
      <c r="B56" s="172"/>
      <c r="C56" s="172"/>
      <c r="D56" s="172"/>
      <c r="E56" s="172"/>
    </row>
    <row r="57" spans="1:6" ht="15.5">
      <c r="A57" s="156" t="s">
        <v>400</v>
      </c>
      <c r="B57" s="172"/>
      <c r="C57" s="172"/>
      <c r="D57" s="172"/>
      <c r="E57" s="172"/>
    </row>
    <row r="58" spans="1:6" ht="15.5">
      <c r="A58" s="443" t="s">
        <v>504</v>
      </c>
      <c r="B58" s="443"/>
      <c r="C58" s="443"/>
      <c r="D58" s="443"/>
      <c r="E58" s="443"/>
    </row>
    <row r="59" spans="1:6" ht="15.5">
      <c r="A59" s="444"/>
      <c r="B59" s="444"/>
      <c r="C59" s="444"/>
      <c r="D59" s="444"/>
      <c r="E59" s="444"/>
    </row>
  </sheetData>
  <mergeCells count="15">
    <mergeCell ref="A58:E58"/>
    <mergeCell ref="A59:E59"/>
    <mergeCell ref="A4:E4"/>
    <mergeCell ref="A53:E53"/>
    <mergeCell ref="A36:E36"/>
    <mergeCell ref="C37:E37"/>
    <mergeCell ref="C21:E21"/>
    <mergeCell ref="C5:E5"/>
    <mergeCell ref="A12:E12"/>
    <mergeCell ref="C13:E13"/>
    <mergeCell ref="A20:E20"/>
    <mergeCell ref="A28:E28"/>
    <mergeCell ref="C29:E29"/>
    <mergeCell ref="A44:E44"/>
    <mergeCell ref="C45:E45"/>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6"/>
  <sheetViews>
    <sheetView showGridLines="0" workbookViewId="0">
      <selection activeCell="A5" sqref="A5"/>
    </sheetView>
  </sheetViews>
  <sheetFormatPr defaultColWidth="9.1796875" defaultRowHeight="14.5"/>
  <cols>
    <col min="1" max="1" width="22.453125" style="22" customWidth="1"/>
    <col min="2" max="2" width="12.7265625" style="22" bestFit="1" customWidth="1"/>
    <col min="3" max="5" width="12.54296875" style="22" bestFit="1" customWidth="1"/>
    <col min="6" max="7" width="12.7265625" style="22" bestFit="1" customWidth="1"/>
    <col min="8" max="8" width="12.7265625" style="22" customWidth="1"/>
    <col min="9" max="9" width="12.7265625" style="22" bestFit="1" customWidth="1"/>
    <col min="10" max="16384" width="9.1796875" style="22"/>
  </cols>
  <sheetData>
    <row r="1" spans="1:9" ht="17" thickBot="1">
      <c r="A1" s="225" t="s">
        <v>0</v>
      </c>
      <c r="B1" s="68" t="s">
        <v>1</v>
      </c>
      <c r="C1" s="68" t="s">
        <v>2</v>
      </c>
      <c r="D1" s="69" t="s">
        <v>3</v>
      </c>
      <c r="E1" s="69" t="s">
        <v>19</v>
      </c>
      <c r="F1" s="69" t="s">
        <v>20</v>
      </c>
      <c r="G1" s="68" t="s">
        <v>21</v>
      </c>
      <c r="H1" s="68" t="s">
        <v>31</v>
      </c>
      <c r="I1" s="70" t="s">
        <v>32</v>
      </c>
    </row>
    <row r="2" spans="1:9" ht="16.5">
      <c r="A2" s="81" t="s">
        <v>319</v>
      </c>
      <c r="B2" s="71"/>
      <c r="C2" s="71"/>
      <c r="D2" s="71"/>
      <c r="E2" s="71"/>
      <c r="F2" s="71"/>
      <c r="G2" s="71"/>
      <c r="H2" s="71"/>
      <c r="I2" s="72"/>
    </row>
    <row r="3" spans="1:9" ht="17" thickBot="1">
      <c r="A3" s="84" t="s">
        <v>320</v>
      </c>
      <c r="B3" s="85"/>
      <c r="C3" s="86"/>
      <c r="D3" s="85"/>
      <c r="E3" s="85"/>
      <c r="F3" s="85"/>
      <c r="G3" s="85"/>
      <c r="H3" s="85"/>
      <c r="I3" s="87"/>
    </row>
    <row r="4" spans="1:9" s="59" customFormat="1" ht="15.5">
      <c r="A4" s="82" t="s">
        <v>321</v>
      </c>
      <c r="B4" s="83">
        <v>2013</v>
      </c>
      <c r="C4" s="83">
        <v>2014</v>
      </c>
      <c r="D4" s="83">
        <v>2015</v>
      </c>
      <c r="E4" s="83">
        <v>2016</v>
      </c>
      <c r="F4" s="83">
        <v>2017</v>
      </c>
      <c r="G4" s="83">
        <v>2018</v>
      </c>
      <c r="H4" s="83">
        <v>2019</v>
      </c>
      <c r="I4" s="73">
        <v>2020</v>
      </c>
    </row>
    <row r="5" spans="1:9" ht="15.5">
      <c r="A5" s="74" t="s">
        <v>501</v>
      </c>
      <c r="B5" s="75"/>
      <c r="C5" s="75"/>
      <c r="D5" s="75"/>
      <c r="E5" s="76"/>
      <c r="F5" s="88">
        <v>1010543</v>
      </c>
      <c r="G5" s="88">
        <v>2537921</v>
      </c>
      <c r="H5" s="331">
        <v>3000000</v>
      </c>
      <c r="I5" s="332">
        <v>2500000</v>
      </c>
    </row>
    <row r="6" spans="1:9" ht="16" thickBot="1">
      <c r="A6" s="77" t="s">
        <v>322</v>
      </c>
      <c r="B6" s="78">
        <v>3689563</v>
      </c>
      <c r="C6" s="78">
        <v>4041753</v>
      </c>
      <c r="D6" s="78">
        <v>2714022</v>
      </c>
      <c r="E6" s="78">
        <v>2784207</v>
      </c>
      <c r="F6" s="78">
        <v>1090366</v>
      </c>
      <c r="G6" s="79"/>
      <c r="H6" s="333"/>
      <c r="I6" s="334"/>
    </row>
    <row r="7" spans="1:9" ht="15.5">
      <c r="A7" s="80"/>
      <c r="B7" s="80"/>
      <c r="C7" s="80"/>
      <c r="D7" s="80"/>
      <c r="E7" s="80"/>
      <c r="F7" s="80"/>
      <c r="G7" s="80"/>
      <c r="H7" s="80"/>
    </row>
    <row r="8" spans="1:9" ht="15.5">
      <c r="A8" s="80"/>
      <c r="B8" s="80"/>
      <c r="C8" s="80"/>
      <c r="D8" s="80"/>
      <c r="E8" s="80"/>
      <c r="F8" s="80"/>
      <c r="G8" s="80"/>
      <c r="H8" s="80"/>
    </row>
    <row r="9" spans="1:9" ht="31" customHeight="1">
      <c r="A9" s="454" t="s">
        <v>533</v>
      </c>
      <c r="B9" s="454"/>
      <c r="C9" s="454"/>
      <c r="D9" s="454"/>
      <c r="E9" s="454"/>
      <c r="F9" s="454"/>
      <c r="G9" s="454"/>
      <c r="H9" s="454"/>
      <c r="I9" s="454"/>
    </row>
    <row r="10" spans="1:9" ht="15.5">
      <c r="A10" s="455" t="s">
        <v>323</v>
      </c>
      <c r="B10" s="455"/>
      <c r="C10" s="455"/>
      <c r="D10" s="455"/>
      <c r="E10" s="455"/>
      <c r="F10" s="455"/>
      <c r="G10" s="455"/>
      <c r="H10" s="455"/>
      <c r="I10" s="455"/>
    </row>
    <row r="11" spans="1:9" ht="15.5">
      <c r="A11" s="455" t="s">
        <v>324</v>
      </c>
      <c r="B11" s="455"/>
      <c r="C11" s="455"/>
      <c r="D11" s="455"/>
      <c r="E11" s="455"/>
      <c r="F11" s="455"/>
      <c r="G11" s="455"/>
      <c r="H11" s="455"/>
      <c r="I11" s="455"/>
    </row>
    <row r="12" spans="1:9" ht="15.5">
      <c r="A12" s="455" t="s">
        <v>325</v>
      </c>
      <c r="B12" s="455"/>
      <c r="C12" s="455"/>
      <c r="D12" s="455"/>
      <c r="E12" s="455"/>
      <c r="F12" s="455"/>
      <c r="G12" s="455"/>
      <c r="H12" s="455"/>
      <c r="I12" s="455"/>
    </row>
    <row r="13" spans="1:9" ht="15.5">
      <c r="A13" s="455" t="s">
        <v>499</v>
      </c>
      <c r="B13" s="455"/>
      <c r="C13" s="455"/>
      <c r="D13" s="455"/>
      <c r="E13" s="455"/>
      <c r="F13" s="455"/>
      <c r="G13" s="455"/>
      <c r="H13" s="455"/>
      <c r="I13" s="455"/>
    </row>
    <row r="14" spans="1:9" ht="15.5">
      <c r="A14" s="323" t="s">
        <v>500</v>
      </c>
      <c r="B14" s="323"/>
      <c r="C14" s="323"/>
      <c r="D14" s="323"/>
      <c r="E14" s="323"/>
      <c r="F14" s="323"/>
      <c r="G14" s="323"/>
      <c r="H14" s="323"/>
      <c r="I14" s="323"/>
    </row>
    <row r="15" spans="1:9" ht="31.5" customHeight="1">
      <c r="A15" s="454" t="s">
        <v>503</v>
      </c>
      <c r="B15" s="454"/>
      <c r="C15" s="454"/>
      <c r="D15" s="454"/>
      <c r="E15" s="454"/>
      <c r="F15" s="454"/>
      <c r="G15" s="454"/>
      <c r="H15" s="454"/>
      <c r="I15" s="454"/>
    </row>
    <row r="16" spans="1:9" ht="31" customHeight="1">
      <c r="A16" s="454" t="s">
        <v>502</v>
      </c>
      <c r="B16" s="454"/>
      <c r="C16" s="454"/>
      <c r="D16" s="454"/>
      <c r="E16" s="454"/>
      <c r="F16" s="454"/>
      <c r="G16" s="454"/>
      <c r="H16" s="454"/>
      <c r="I16" s="454"/>
    </row>
  </sheetData>
  <mergeCells count="7">
    <mergeCell ref="A9:I9"/>
    <mergeCell ref="A16:I16"/>
    <mergeCell ref="A15:I15"/>
    <mergeCell ref="A10:I10"/>
    <mergeCell ref="A11:I11"/>
    <mergeCell ref="A12:I12"/>
    <mergeCell ref="A13:I1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2"/>
  <sheetViews>
    <sheetView topLeftCell="G1" workbookViewId="0">
      <selection activeCell="M8" sqref="M8"/>
    </sheetView>
  </sheetViews>
  <sheetFormatPr defaultColWidth="8.7265625" defaultRowHeight="14.5"/>
  <cols>
    <col min="1" max="1" width="8.7265625" style="46"/>
    <col min="2" max="2" width="29" style="46" customWidth="1"/>
    <col min="3" max="3" width="22.54296875" style="46" customWidth="1"/>
    <col min="4" max="4" width="14.7265625" style="46" customWidth="1"/>
    <col min="5" max="5" width="14" style="46" customWidth="1"/>
    <col min="6" max="6" width="18.81640625" style="46" customWidth="1"/>
    <col min="7" max="7" width="32.1796875" style="46" customWidth="1"/>
    <col min="8" max="8" width="25.7265625" style="46" customWidth="1"/>
    <col min="9" max="9" width="23" style="46" customWidth="1"/>
    <col min="10" max="10" width="35.7265625" style="46" customWidth="1"/>
    <col min="11" max="11" width="18.1796875" style="46" customWidth="1"/>
    <col min="12" max="12" width="10.81640625" style="46" customWidth="1"/>
    <col min="13" max="16384" width="8.7265625" style="46"/>
  </cols>
  <sheetData>
    <row r="1" spans="1:13" s="50" customFormat="1" ht="33" customHeight="1">
      <c r="B1" s="51" t="s">
        <v>326</v>
      </c>
      <c r="C1" s="52" t="s">
        <v>327</v>
      </c>
      <c r="D1" s="52" t="s">
        <v>328</v>
      </c>
      <c r="E1" s="52" t="s">
        <v>329</v>
      </c>
      <c r="F1" s="52" t="s">
        <v>330</v>
      </c>
      <c r="G1" s="52" t="s">
        <v>331</v>
      </c>
      <c r="H1" s="52" t="s">
        <v>332</v>
      </c>
      <c r="I1" s="53" t="s">
        <v>333</v>
      </c>
      <c r="J1" s="53" t="s">
        <v>334</v>
      </c>
      <c r="K1" s="54" t="s">
        <v>335</v>
      </c>
      <c r="L1" s="54" t="s">
        <v>336</v>
      </c>
      <c r="M1" s="50" t="s">
        <v>337</v>
      </c>
    </row>
    <row r="2" spans="1:13">
      <c r="A2" s="46" t="s">
        <v>280</v>
      </c>
      <c r="B2" s="46" t="s">
        <v>62</v>
      </c>
      <c r="C2" s="46" t="s">
        <v>69</v>
      </c>
      <c r="D2" s="46" t="s">
        <v>119</v>
      </c>
      <c r="E2" s="46" t="s">
        <v>119</v>
      </c>
      <c r="F2" s="46" t="s">
        <v>338</v>
      </c>
      <c r="G2" s="46" t="s">
        <v>339</v>
      </c>
      <c r="H2" s="46" t="s">
        <v>340</v>
      </c>
      <c r="I2" s="46" t="s">
        <v>341</v>
      </c>
      <c r="J2" s="46" t="s">
        <v>342</v>
      </c>
      <c r="K2" s="46" t="s">
        <v>343</v>
      </c>
      <c r="L2" s="46">
        <v>2010</v>
      </c>
      <c r="M2" s="46" t="s">
        <v>344</v>
      </c>
    </row>
    <row r="3" spans="1:13">
      <c r="A3" s="46" t="s">
        <v>7</v>
      </c>
      <c r="B3" s="46" t="s">
        <v>165</v>
      </c>
      <c r="C3" s="46" t="s">
        <v>110</v>
      </c>
      <c r="D3" s="46" t="s">
        <v>91</v>
      </c>
      <c r="E3" s="46" t="s">
        <v>91</v>
      </c>
      <c r="F3" s="46" t="s">
        <v>345</v>
      </c>
      <c r="G3" s="46" t="s">
        <v>346</v>
      </c>
      <c r="H3" s="46" t="s">
        <v>347</v>
      </c>
      <c r="I3" s="46" t="s">
        <v>348</v>
      </c>
      <c r="J3" s="46" t="s">
        <v>349</v>
      </c>
      <c r="K3" s="46" t="s">
        <v>350</v>
      </c>
      <c r="L3" s="46">
        <v>2011</v>
      </c>
      <c r="M3" s="46" t="s">
        <v>75</v>
      </c>
    </row>
    <row r="4" spans="1:13">
      <c r="A4" s="46" t="s">
        <v>351</v>
      </c>
      <c r="B4" s="46" t="s">
        <v>203</v>
      </c>
      <c r="C4" s="46" t="s">
        <v>139</v>
      </c>
      <c r="D4" s="46" t="s">
        <v>109</v>
      </c>
      <c r="E4" s="46" t="s">
        <v>109</v>
      </c>
      <c r="F4" s="46" t="s">
        <v>352</v>
      </c>
      <c r="G4" s="46" t="s">
        <v>353</v>
      </c>
      <c r="H4" s="46" t="s">
        <v>354</v>
      </c>
      <c r="I4" s="46" t="s">
        <v>355</v>
      </c>
      <c r="J4" s="46" t="s">
        <v>356</v>
      </c>
      <c r="K4" s="46" t="s">
        <v>357</v>
      </c>
      <c r="L4" s="46">
        <v>2012</v>
      </c>
      <c r="M4" s="46" t="s">
        <v>70</v>
      </c>
    </row>
    <row r="5" spans="1:13">
      <c r="A5" s="46" t="s">
        <v>9</v>
      </c>
      <c r="B5" s="46" t="s">
        <v>245</v>
      </c>
      <c r="C5" s="46" t="s">
        <v>92</v>
      </c>
      <c r="D5" s="46" t="s">
        <v>68</v>
      </c>
      <c r="E5" s="46" t="s">
        <v>68</v>
      </c>
      <c r="F5" s="46" t="s">
        <v>139</v>
      </c>
      <c r="G5" s="46" t="s">
        <v>358</v>
      </c>
      <c r="H5" s="46" t="s">
        <v>359</v>
      </c>
      <c r="I5" s="46" t="s">
        <v>360</v>
      </c>
      <c r="J5" s="46" t="s">
        <v>361</v>
      </c>
      <c r="K5" s="46" t="s">
        <v>362</v>
      </c>
      <c r="L5" s="46">
        <v>2013</v>
      </c>
      <c r="M5" s="46" t="s">
        <v>92</v>
      </c>
    </row>
    <row r="6" spans="1:13">
      <c r="B6" s="46" t="s">
        <v>363</v>
      </c>
      <c r="D6" s="63" t="s">
        <v>166</v>
      </c>
      <c r="G6" s="46" t="s">
        <v>364</v>
      </c>
      <c r="H6" s="46" t="s">
        <v>365</v>
      </c>
      <c r="I6" s="46" t="s">
        <v>139</v>
      </c>
      <c r="J6" s="46" t="s">
        <v>366</v>
      </c>
      <c r="K6" s="46" t="s">
        <v>367</v>
      </c>
      <c r="L6" s="46">
        <v>2014</v>
      </c>
      <c r="M6" s="359" t="s">
        <v>81</v>
      </c>
    </row>
    <row r="7" spans="1:13" ht="15.5">
      <c r="D7" s="63" t="s">
        <v>129</v>
      </c>
      <c r="G7" s="46" t="s">
        <v>368</v>
      </c>
      <c r="H7" s="55" t="s">
        <v>369</v>
      </c>
      <c r="I7" s="46" t="s">
        <v>110</v>
      </c>
      <c r="J7" s="46" t="s">
        <v>370</v>
      </c>
      <c r="K7" s="46" t="s">
        <v>371</v>
      </c>
      <c r="L7" s="46">
        <v>2015</v>
      </c>
      <c r="M7" s="359" t="s">
        <v>515</v>
      </c>
    </row>
    <row r="8" spans="1:13">
      <c r="G8" s="46" t="s">
        <v>372</v>
      </c>
      <c r="I8" s="46" t="s">
        <v>92</v>
      </c>
      <c r="J8" s="46" t="s">
        <v>373</v>
      </c>
      <c r="L8" s="46">
        <v>2016</v>
      </c>
    </row>
    <row r="9" spans="1:13">
      <c r="J9" s="46" t="s">
        <v>374</v>
      </c>
      <c r="L9" s="46">
        <v>2018</v>
      </c>
    </row>
    <row r="10" spans="1:13">
      <c r="J10" s="46" t="s">
        <v>375</v>
      </c>
      <c r="L10" s="46">
        <v>2018</v>
      </c>
    </row>
    <row r="11" spans="1:13">
      <c r="J11" s="46" t="s">
        <v>376</v>
      </c>
      <c r="L11" s="46">
        <v>2019</v>
      </c>
    </row>
    <row r="12" spans="1:13">
      <c r="A12" s="56"/>
      <c r="B12" s="56"/>
      <c r="C12" s="56"/>
      <c r="D12" s="56"/>
      <c r="E12" s="56"/>
      <c r="F12" s="56"/>
      <c r="J12" s="46" t="s">
        <v>377</v>
      </c>
      <c r="L12" s="46">
        <v>2020</v>
      </c>
    </row>
    <row r="13" spans="1:13">
      <c r="A13" s="57"/>
      <c r="B13" s="57"/>
      <c r="C13" s="58"/>
      <c r="D13" s="58"/>
      <c r="E13" s="58"/>
      <c r="F13" s="58"/>
    </row>
    <row r="14" spans="1:13">
      <c r="A14" s="57"/>
      <c r="B14" s="57"/>
      <c r="C14" s="58"/>
      <c r="D14" s="58"/>
      <c r="E14" s="58"/>
      <c r="F14" s="58"/>
    </row>
    <row r="15" spans="1:13">
      <c r="A15" s="57"/>
      <c r="B15" s="57"/>
      <c r="C15" s="58"/>
      <c r="D15" s="58"/>
      <c r="E15" s="58"/>
      <c r="F15" s="58"/>
      <c r="H15" s="58"/>
    </row>
    <row r="16" spans="1:13">
      <c r="A16" s="57"/>
      <c r="B16" s="57"/>
      <c r="C16" s="58"/>
      <c r="D16" s="58"/>
      <c r="E16" s="58"/>
      <c r="F16" s="58"/>
      <c r="H16" s="58"/>
    </row>
    <row r="22" spans="8:8">
      <c r="H22" s="58"/>
    </row>
  </sheetData>
  <dataConsolidate>
    <dataRefs count="3">
      <dataRef ref="B19:B22" sheet="Sheet1" r:id="rId1"/>
      <dataRef ref="F23:F27" sheet="Sheet1" r:id="rId2"/>
      <dataRef ref="G28" sheet="Sheet1" r:id="rId3"/>
    </dataRefs>
  </dataConsolidate>
  <pageMargins left="0" right="0" top="0" bottom="0" header="0" footer="0"/>
  <pageSetup paperSize="8" scale="77"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4" ma:contentTypeDescription="Create a new document." ma:contentTypeScope="" ma:versionID="9efc0ee85d7a54671f37e2699a13360a">
  <xsd:schema xmlns:xsd="http://www.w3.org/2001/XMLSchema" xmlns:xs="http://www.w3.org/2001/XMLSchema" xmlns:p="http://schemas.microsoft.com/office/2006/metadata/properties" xmlns:ns2="1f515989-4afe-4bfb-8869-4f44a11afb39" xmlns:ns3="e5e22d63-cd76-4ad0-9cc0-8f2b2146ce9f" targetNamespace="http://schemas.microsoft.com/office/2006/metadata/properties" ma:root="true" ma:fieldsID="de16da6e60a0a9b7523ec5c501a87e60" ns2:_="" ns3:_="">
    <xsd:import namespace="1f515989-4afe-4bfb-8869-4f44a11afb39"/>
    <xsd:import namespace="e5e22d63-cd76-4ad0-9cc0-8f2b2146ce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e22d63-cd76-4ad0-9cc0-8f2b2146ce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1DFB9D-B824-4AC4-8D07-A13C00EC0771}"/>
</file>

<file path=customXml/itemProps2.xml><?xml version="1.0" encoding="utf-8"?>
<ds:datastoreItem xmlns:ds="http://schemas.openxmlformats.org/officeDocument/2006/customXml" ds:itemID="{E3A53A3C-389A-4F70-9CB7-D45B1C484DE8}">
  <ds:schemaRefs>
    <ds:schemaRef ds:uri="http://schemas.microsoft.com/sharepoint/v3/contenttype/forms"/>
  </ds:schemaRefs>
</ds:datastoreItem>
</file>

<file path=customXml/itemProps3.xml><?xml version="1.0" encoding="utf-8"?>
<ds:datastoreItem xmlns:ds="http://schemas.openxmlformats.org/officeDocument/2006/customXml" ds:itemID="{1E446B4F-D1CA-4F1F-B75D-3F1667E39B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5775c6a-78a7-4eb7-92a4-9d2ac8e7f9ba"/>
    <ds:schemaRef ds:uri="8db920b0-7c48-4388-80f2-02314c647d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T-1 Savings&amp;DemandRedx(Net)</vt:lpstr>
      <vt:lpstr>T-2 EnvImpacts</vt:lpstr>
      <vt:lpstr>T-3 Exp's</vt:lpstr>
      <vt:lpstr>T-4 CE(Net)</vt:lpstr>
      <vt:lpstr>T-5 RatepayerImpcts</vt:lpstr>
      <vt:lpstr>T-6 SavingsUseCategory(Net)</vt:lpstr>
      <vt:lpstr>T-7 Commitments(Net)</vt:lpstr>
      <vt:lpstr>T-8 SharehldrPerfInc'ves</vt:lpstr>
      <vt:lpstr>Sheet1</vt:lpstr>
      <vt:lpstr>'T-8 SharehldrPerfInc''ves'!_Toc419981606</vt:lpstr>
      <vt:lpstr>ESPI_Group</vt:lpstr>
      <vt:lpstr>'T-1 Savings&amp;DemandRedx(Net)'!Print_Area</vt:lpstr>
      <vt:lpstr>'T-3 Exp''s'!Print_Area</vt:lpstr>
      <vt:lpstr>'T-1 Savings&amp;DemandRedx(Net)'!Print_Titles</vt:lpstr>
      <vt:lpstr>'T-3 Exp''s'!Print_Titles</vt:lpstr>
    </vt:vector>
  </TitlesOfParts>
  <Manager/>
  <Company>INEGI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Deang, Paul I</cp:lastModifiedBy>
  <cp:revision/>
  <dcterms:created xsi:type="dcterms:W3CDTF">2003-07-25T20:30:23Z</dcterms:created>
  <dcterms:modified xsi:type="dcterms:W3CDTF">2020-05-15T22:27:31Z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ContentTypeId">
    <vt:lpwstr>0x0101006EDAF9F80FDE0E459E1A4ABBAD4741F7</vt:lpwstr>
  </property>
</Properties>
</file>