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8" documentId="8_{4A9BC127-A082-4338-89D1-9BFFA8FD7F1B}" xr6:coauthVersionLast="47" xr6:coauthVersionMax="47" xr10:uidLastSave="{58E027FB-E6BE-4BE1-9CB6-F2BA132F07B6}"/>
  <bookViews>
    <workbookView xWindow="41770" yWindow="3510" windowWidth="28800" windowHeight="1537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<sst xmlns="http://schemas.openxmlformats.org/spreadsheetml/2006/main" count="2293" uniqueCount="835">
  <si>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</si>
  <si>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</si>
  <si>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</si>
  <si>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</si>
  <si>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</si>
  <si>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</si>
  <si>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</si>
  <si>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</si>
  <si>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</si>
  <si>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</si>
  <si>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</si>
  <si>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</si>
  <si>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</si>
  <si>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</si>
  <si>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</si>
  <si>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</si>
  <si>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</si>
  <si>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</si>
  <si>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</si>
  <si>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</si>
  <si>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</si>
  <si>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</si>
  <si>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</si>
  <si>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</si>
  <si>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</si>
  <si>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</si>
  <si>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</si>
  <si>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</si>
  <si>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</si>
  <si>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</si>
  <si>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</si>
  <si>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</si>
  <si>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</si>
  <si>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</si>
  <si>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</si>
  <si>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</si>
  <si>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</si>
  <si>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</si>
  <si>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</si>
  <si>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</si>
  <si>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</si>
  <si>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</si>
  <si>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</si>
  <si>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</si>
  <si>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</si>
  <si>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</si>
  <si>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</si>
  <si>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</si>
  <si>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</si>
  <si>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</si>
  <si>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</si>
  <si>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</si>
  <si>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</si>
  <si>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</si>
  <si>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</si>
  <si>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</si>
  <si>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</si>
  <si>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</si>
  <si>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</si>
  <si>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</si>
  <si>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</si>
  <si>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</si>
  <si>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</si>
  <si>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</si>
  <si>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</si>
  <si>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</si>
  <si>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</si>
  <si>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</si>
  <si>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</si>
  <si>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</si>
  <si>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</si>
  <si>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</si>
  <si>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</si>
  <si>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</si>
  <si>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</si>
  <si>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</si>
  <si>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</si>
  <si>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</si>
  <si>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</si>
  <si>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</si>
  <si>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</si>
  <si>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</si>
  <si>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</si>
  <si>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</si>
  <si>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</si>
  <si>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</si>
  <si>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</si>
  <si>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</si>
  <si>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</si>
  <si>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</si>
  <si>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</si>
  <si>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</si>
  <si>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</si>
  <si>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</si>
  <si>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</si>
  <si>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</si>
  <si>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</si>
  <si>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</si>
  <si>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</si>
  <si>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</si>
  <si>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</si>
  <si>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</si>
  <si>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</si>
  <si>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</si>
  <si>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</si>
  <si>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</si>
  <si>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</si>
  <si>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</si>
  <si>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</si>
  <si>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</si>
  <si>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</si>
  <si>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</si>
  <si>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</si>
  <si>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</si>
  <si>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</si>
  <si>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</si>
  <si>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</si>
  <si>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</si>
  <si>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</si>
  <si>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</si>
  <si>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</si>
  <si>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</si>
  <si>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</si>
  <si>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</si>
  <si>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</si>
  <si>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</si>
  <si>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</si>
  <si>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</si>
  <si>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</si>
  <si>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</si>
  <si>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</si>
  <si>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</si>
  <si>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</si>
  <si>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</si>
  <si>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</si>
  <si>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</si>
  <si>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</si>
  <si>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</si>
  <si>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</si>
  <si>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</si>
  <si>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</si>
  <si>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</si>
  <si>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</si>
  <si>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</si>
  <si>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</si>
  <si>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</si>
  <si>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</si>
  <si>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</si>
  <si>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</si>
  <si>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</si>
  <si>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</si>
  <si>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</si>
  <si>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</si>
  <si>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</si>
  <si>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</si>
  <si>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</si>
  <si>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</si>
  <si>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</si>
  <si>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</si>
  <si>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</si>
  <si>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</si>
  <si>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</si>
  <si>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</si>
  <si>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</si>
  <si>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</si>
  <si>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</si>
  <si>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</si>
  <si>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</si>
  <si>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</si>
  <si>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</si>
  <si>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</si>
  <si>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</si>
  <si>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</si>
  <si>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</si>
  <si>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</si>
  <si>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</si>
  <si>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</si>
  <si>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</si>
  <si>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</si>
  <si>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</si>
  <si>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</si>
  <si>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</si>
  <si>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</si>
  <si>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</si>
  <si>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</si>
  <si>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</si>
  <si>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</si>
  <si>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</si>
  <si>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</si>
  <si>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</si>
  <si>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</si>
  <si>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</si>
  <si>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</si>
  <si>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</si>
  <si>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</si>
  <si>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</si>
  <si>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</si>
  <si>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</si>
  <si>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</si>
  <si>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</si>
  <si>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</si>
  <si>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</si>
  <si>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</si>
  <si>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</si>
  <si>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</si>
  <si>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</si>
  <si>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</si>
  <si>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</si>
  <si>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</si>
  <si>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</si>
  <si>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</si>
  <si>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</si>
  <si>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</si>
  <si>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</si>
  <si>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</si>
  <si>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</si>
  <si>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</si>
  <si>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</si>
  <si>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</si>
  <si>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</si>
  <si>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</si>
  <si>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</si>
  <si>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</si>
  <si>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</si>
  <si>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</si>
  <si>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</si>
  <si>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</si>
  <si>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</si>
  <si>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</si>
  <si>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</si>
  <si>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</si>
  <si>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</si>
  <si>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</si>
  <si>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</si>
  <si>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</si>
  <si>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</si>
  <si>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</si>
  <si>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</si>
  <si>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</si>
  <si>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</si>
  <si>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</si>
  <si>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</si>
  <si>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</si>
  <si>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</si>
  <si>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</si>
  <si>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</si>
  <si>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</si>
  <si>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</si>
  <si>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</si>
  <si>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</si>
  <si>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</si>
  <si>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</si>
  <si>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</si>
  <si>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</si>
  <si>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</si>
  <si>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</si>
  <si>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</si>
  <si>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</si>
  <si>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</si>
  <si>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</si>
  <si>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</si>
  <si>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</si>
  <si>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</si>
  <si>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</si>
  <si>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</si>
  <si>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</si>
  <si>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</si>
  <si>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</si>
  <si>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</si>
  <si>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</si>
  <si>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</si>
  <si>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</si>
  <si>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</si>
  <si>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</si>
  <si>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</si>
  <si>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</si>
  <si>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</si>
  <si>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</si>
  <si>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</si>
  <si>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</si>
  <si>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</si>
  <si>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</si>
  <si>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</si>
  <si>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</si>
  <si>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</si>
  <si>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</si>
  <si>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</si>
  <si>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</si>
  <si>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</si>
  <si>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</si>
  <si>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</si>
  <si>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</si>
  <si>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</si>
  <si>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</si>
  <si>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</si>
  <si>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</si>
  <si>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</si>
  <si>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</si>
  <si>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</si>
  <si>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</si>
  <si>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</si>
  <si>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</si>
  <si>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</si>
  <si>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</si>
  <si>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</si>
  <si>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</si>
  <si>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</si>
  <si>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</si>
  <si>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</si>
  <si>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</si>
  <si>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</si>
  <si>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</si>
  <si>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</si>
  <si>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</si>
  <si>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</si>
  <si>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</si>
  <si>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</si>
  <si>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</si>
  <si>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</si>
  <si>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</si>
  <si>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</si>
  <si>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</si>
  <si>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</si>
  <si>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</si>
  <si>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</si>
  <si>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</si>
  <si>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</si>
  <si>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</si>
  <si>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</si>
  <si>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</si>
  <si>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</si>
  <si>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</si>
  <si>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</si>
  <si>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</si>
  <si>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</si>
  <si>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</si>
  <si>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</si>
  <si>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</si>
  <si>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</si>
  <si>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</si>
  <si>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</si>
  <si>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</si>
  <si>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</si>
  <si>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</si>
  <si>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</si>
  <si>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</si>
  <si>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</si>
  <si>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</si>
  <si>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</si>
  <si>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</si>
  <si>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</si>
  <si>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</si>
  <si>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</si>
  <si>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</si>
  <si>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</si>
  <si>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</si>
  <si>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</si>
  <si>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</si>
  <si>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</si>
  <si>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</si>
  <si>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</si>
  <si>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</si>
  <si>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</si>
  <si>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</si>
  <si>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</si>
  <si>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</si>
  <si>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</si>
  <si>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</si>
  <si>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</si>
  <si>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</si>
  <si>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</si>
  <si>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</si>
  <si>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</si>
  <si>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</si>
  <si>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</si>
  <si>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</si>
  <si>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</si>
  <si>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</si>
  <si>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</si>
  <si>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</si>
  <si>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</si>
  <si>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</si>
  <si>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</si>
  <si>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</si>
  <si>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</si>
  <si>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</si>
  <si>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</si>
  <si>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</si>
  <si>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</si>
  <si>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</si>
  <si>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</si>
  <si>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</si>
  <si>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</si>
  <si>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</si>
  <si>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</si>
  <si>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</si>
  <si>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</si>
  <si>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</si>
  <si>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</si>
  <si>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</si>
  <si>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</si>
  <si>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</si>
  <si>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</si>
  <si>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</si>
  <si>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</si>
  <si>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</si>
  <si>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</si>
  <si>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</si>
  <si>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</si>
  <si>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</si>
  <si>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</si>
  <si>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</si>
  <si>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</si>
  <si>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</si>
  <si>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</si>
  <si>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</si>
  <si>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</si>
  <si>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</si>
  <si>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</si>
  <si>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</si>
  <si>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</si>
  <si>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</si>
  <si>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</si>
  <si>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</si>
  <si>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</si>
  <si>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</si>
  <si>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</si>
  <si>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</si>
  <si>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</si>
  <si>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</si>
  <si>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</si>
  <si>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</si>
  <si>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</si>
  <si>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</si>
  <si>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</si>
  <si>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</si>
  <si>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</si>
  <si>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</si>
  <si>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</si>
  <si>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</si>
  <si>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</si>
  <si>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</si>
  <si>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</si>
  <si>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</si>
  <si>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</si>
  <si>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</si>
  <si>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</si>
  <si>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</si>
  <si>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</si>
  <si>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</si>
  <si>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</si>
  <si>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</si>
  <si>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</si>
  <si>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</si>
  <si>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</si>
  <si>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</si>
  <si>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</si>
  <si>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</si>
  <si>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</si>
  <si>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</si>
  <si>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</si>
  <si>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</si>
  <si>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</si>
  <si>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</si>
  <si>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</si>
  <si>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</si>
  <si>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</si>
  <si>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</si>
  <si>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</si>
  <si>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</si>
  <si>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</si>
  <si>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</si>
  <si>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</si>
  <si>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</si>
  <si>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</si>
  <si>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</si>
  <si>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</si>
  <si>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</si>
  <si>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</si>
  <si>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</si>
  <si>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</si>
  <si>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</si>
  <si>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</si>
  <si>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</si>
  <si>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</si>
  <si>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</si>
  <si>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</si>
  <si>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</si>
  <si>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</si>
  <si>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</si>
  <si>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</si>
  <si>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</si>
  <si>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</si>
  <si>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</si>
  <si>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</si>
  <si>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</si>
  <si>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</si>
  <si>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</si>
  <si>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</si>
  <si>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</si>
  <si>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</si>
  <si>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</si>
  <si>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</si>
  <si>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</si>
  <si>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</si>
  <si>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</si>
  <si>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</si>
  <si>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</si>
  <si>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</si>
  <si>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</si>
  <si>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</si>
  <si>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</si>
  <si>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</si>
  <si>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</si>
  <si>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</si>
  <si>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</si>
  <si>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</si>
  <si>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</si>
  <si>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</si>
  <si>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</si>
  <si>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</si>
  <si>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</si>
  <si>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</si>
  <si>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</si>
  <si>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</si>
  <si>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</si>
  <si>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</si>
  <si>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</si>
  <si>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</si>
  <si>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</si>
  <si>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</si>
  <si>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</si>
  <si>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</si>
  <si>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</si>
  <si>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</si>
  <si>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</si>
  <si>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</si>
  <si>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</si>
  <si>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</si>
  <si>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</si>
  <si>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</si>
  <si>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</si>
  <si>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</si>
  <si>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</si>
  <si>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</si>
  <si>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</si>
  <si>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</si>
  <si>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</si>
  <si>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</si>
  <si>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</si>
  <si>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</si>
  <si>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</si>
  <si>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</si>
  <si>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</si>
  <si>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</si>
  <si>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</si>
  <si>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</si>
  <si>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</si>
  <si>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</si>
  <si>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</si>
  <si>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</si>
  <si>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</si>
  <si>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</si>
  <si>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</si>
  <si>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</si>
  <si>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</si>
  <si>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</si>
  <si>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</si>
  <si>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</si>
  <si>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</si>
  <si>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</si>
  <si>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</si>
  <si>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</si>
  <si>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</si>
  <si>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</si>
  <si>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</si>
  <si>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</si>
  <si>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</si>
  <si>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</si>
  <si>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</si>
  <si>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</si>
  <si>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</si>
  <si>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</si>
  <si>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</si>
  <si>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</si>
  <si>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</si>
  <si>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</si>
  <si>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</si>
  <si>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</si>
  <si>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</si>
  <si>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</si>
  <si>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</si>
  <si>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</si>
  <si>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</si>
  <si>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</si>
  <si>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</si>
  <si>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</si>
  <si>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</si>
  <si>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</si>
  <si>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</si>
  <si>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</si>
  <si>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</si>
  <si>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</si>
  <si>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</si>
  <si>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</si>
  <si>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</si>
  <si>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</si>
  <si>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</si>
  <si>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</si>
  <si>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</si>
  <si>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</si>
  <si>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</si>
  <si>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</si>
  <si>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</si>
  <si>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</si>
  <si>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</si>
  <si>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</si>
  <si>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</si>
  <si>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</si>
  <si>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</si>
  <si>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</si>
  <si>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</si>
  <si>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</si>
  <si>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</si>
  <si>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</si>
  <si>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</si>
  <si>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</si>
  <si>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</si>
  <si>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</si>
  <si>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</si>
  <si>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</si>
  <si>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</si>
  <si>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</si>
  <si>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</si>
  <si>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</si>
  <si>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</si>
  <si>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</si>
  <si>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</si>
  <si>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</si>
  <si>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</si>
  <si>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Summer Reliability Platform Administrator</t>
  </si>
  <si>
    <t>AESC, Inc</t>
  </si>
  <si>
    <t>Powerful Neighborhoods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</si>
  <si>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</si>
  <si>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</si>
  <si>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</si>
  <si>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</si>
  <si>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</si>
  <si>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</si>
  <si>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</si>
  <si>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</si>
  <si>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</si>
  <si>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</si>
  <si>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</si>
  <si>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</si>
  <si>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</si>
  <si>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</si>
  <si>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</si>
  <si>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</si>
  <si>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</si>
  <si>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</si>
  <si>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</si>
  <si>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</si>
  <si>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</si>
  <si>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</si>
  <si>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</si>
  <si>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</si>
  <si>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</si>
  <si>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</si>
  <si>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</si>
  <si>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</si>
  <si>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</si>
  <si>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</si>
  <si>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</si>
  <si>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</si>
  <si>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</si>
  <si>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</si>
  <si>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</si>
  <si>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</si>
  <si>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</si>
  <si>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</si>
  <si>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</si>
  <si>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</si>
  <si>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</si>
  <si>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</si>
  <si>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</si>
  <si>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</si>
  <si>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</si>
  <si>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</si>
  <si>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</si>
  <si>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</si>
  <si>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</si>
  <si>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</si>
  <si>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</si>
  <si>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</si>
  <si>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</si>
  <si>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</si>
  <si>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</si>
  <si>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</si>
  <si>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</si>
  <si>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</si>
  <si>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</si>
  <si>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</si>
  <si>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</si>
  <si>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</si>
  <si>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</si>
  <si>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</si>
  <si>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</si>
  <si>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</si>
  <si>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</si>
  <si>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</si>
  <si>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</si>
  <si>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</si>
  <si>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</si>
  <si>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</si>
  <si>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</si>
  <si>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</si>
  <si>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</si>
  <si>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</si>
  <si>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</si>
  <si>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</si>
  <si>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</si>
  <si>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</si>
  <si>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</si>
  <si>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</si>
  <si>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</si>
  <si>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</si>
  <si>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</si>
  <si>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</si>
  <si>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</si>
  <si>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</si>
  <si>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</si>
  <si>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</si>
  <si>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</si>
  <si>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</si>
  <si>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</si>
  <si>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</si>
  <si>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</si>
  <si>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</si>
  <si>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</si>
  <si>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</si>
  <si>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</si>
  <si>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</si>
  <si>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</si>
  <si>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</si>
  <si>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</si>
  <si>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</si>
  <si>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</si>
  <si>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</si>
  <si>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</si>
  <si>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</si>
  <si>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</si>
  <si>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</si>
  <si>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</si>
  <si>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</si>
  <si>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</si>
  <si>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</si>
  <si>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</si>
  <si>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</si>
  <si>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</si>
  <si>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</si>
  <si>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</si>
  <si>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</si>
  <si>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</si>
  <si>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</si>
  <si>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</si>
  <si>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</si>
  <si>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</si>
  <si>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</si>
  <si>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</si>
  <si>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</si>
  <si>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</si>
  <si>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</si>
  <si>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</si>
  <si>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</si>
  <si>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</si>
  <si>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</si>
  <si>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</si>
  <si>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</si>
  <si>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</si>
  <si>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</si>
  <si>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</si>
  <si>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</si>
  <si>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</si>
  <si>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</si>
  <si>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</si>
  <si>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</si>
  <si>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</si>
  <si>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</si>
  <si>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</si>
  <si>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</si>
  <si>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Commercial SEM</t>
  </si>
  <si>
    <t xml:space="preserve">Residential Equity  </t>
  </si>
  <si>
    <t>PGE_Res_005</t>
  </si>
  <si>
    <t>Residential customers in assigned PUMAs, up to 400% FPL</t>
  </si>
  <si>
    <t>Highly targeted geographically</t>
  </si>
  <si>
    <t>Residential, Commercial</t>
  </si>
  <si>
    <t>Res CEO</t>
  </si>
  <si>
    <t>Residential Clean Energy Orchestration (CEO)</t>
  </si>
  <si>
    <t xml:space="preserve">TRC </t>
  </si>
  <si>
    <t>PGE_Res_006</t>
  </si>
  <si>
    <t>Medium and large sized customers</t>
  </si>
  <si>
    <t>PGE_Com_009</t>
  </si>
  <si>
    <t>Commercial Behavioral Program</t>
  </si>
  <si>
    <t>PGE_Com_007</t>
  </si>
  <si>
    <t>AL 5013-G/7461-E</t>
  </si>
  <si>
    <t>Commercial, Institutional, and Public segments including, but not limited to, higher education, K-12 schools, Government, hospital, lodging, office, grocery, commercial multifamily, warehouse, and other healthcare.</t>
  </si>
  <si>
    <t>Stillwater Energy, Inc.</t>
  </si>
  <si>
    <t>Commercial Strategic Energy Management (C SEM)</t>
  </si>
  <si>
    <t>4963-G / 7360-E</t>
  </si>
  <si>
    <t>Electrify My Block (EMB) / Sustainable Energy Home Improvement Program (SEHI)</t>
  </si>
  <si>
    <t>Empower My Home Pilot (EPMH)</t>
  </si>
  <si>
    <t>4954-G / 7348-E</t>
  </si>
  <si>
    <t>4941-G / 7325-E</t>
  </si>
  <si>
    <t>Res, Com, Ag, Pub</t>
  </si>
  <si>
    <t>Zonal Equity Electrification Program (ZEEP)</t>
  </si>
  <si>
    <t>4927-G / 7304-E</t>
  </si>
  <si>
    <t>Commercial, Residential</t>
  </si>
  <si>
    <t>Measured Savings Program for Summer Reliability (MSPSR)</t>
  </si>
  <si>
    <t>Com: 8/4/2024
Res: 11/4/2024</t>
  </si>
  <si>
    <t>5156-G / 7792-E</t>
  </si>
  <si>
    <t>5117-G / 7710-E</t>
  </si>
  <si>
    <t>State Appliance Standards Advocacy Support</t>
  </si>
  <si>
    <t>5118-G / 7711-E</t>
  </si>
  <si>
    <t>5031-G / 7503-E</t>
  </si>
  <si>
    <t>Micro And Small Business Equity Program</t>
  </si>
  <si>
    <r>
      <rPr>
        <b/>
        <sz val="16"/>
        <color rgb="FFFFFFFF"/>
        <rFont val="Calibri"/>
        <family val="2"/>
      </rPr>
      <t xml:space="preserve">as of  04/01/26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</si>
  <si>
    <t>90 months</t>
  </si>
  <si>
    <t>88 months</t>
  </si>
  <si>
    <t>52 months:  $18,883,821
Intended 72 months:  $25,585,837</t>
  </si>
  <si>
    <t>West Monroe Partners, LLC</t>
  </si>
  <si>
    <t>EE Program Third-Party Implementers Table as of May 1, 2026</t>
  </si>
  <si>
    <t>July 2026 is next quarterly update</t>
  </si>
  <si>
    <t>Business Energy Report</t>
  </si>
  <si>
    <t>Small / Medium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</si>
</sst>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theme="5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46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0" fillId="0" borderId="36" xfId="1" applyFill="1" applyBorder="1" applyAlignment="1">
      <alignment horizontal="center" vertical="center"/>
    </xf>
    <xf numFmtId="0" fontId="20" fillId="0" borderId="45" xfId="1" applyBorder="1" applyAlignment="1">
      <alignment horizontal="center" vertical="center"/>
    </xf>
    <xf numFmtId="0" fontId="20" fillId="0" borderId="46" xfId="1" applyBorder="1" applyAlignment="1">
      <alignment horizontal="center" vertical="center"/>
    </xf>
    <xf numFmtId="0" fontId="20" fillId="0" borderId="0" xfId="1" applyAlignment="1">
      <alignment horizontal="center" vertical="top"/>
    </xf>
    <xf numFmtId="0" fontId="20" fillId="0" borderId="45" xfId="1" applyFill="1" applyBorder="1" applyAlignment="1">
      <alignment horizontal="center" vertical="center" wrapText="1"/>
    </xf>
    <xf numFmtId="0" fontId="20" fillId="0" borderId="4" xfId="1" applyBorder="1" applyAlignment="1">
      <alignment horizontal="center" vertical="center"/>
    </xf>
    <xf numFmtId="0" fontId="43" fillId="0" borderId="8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14" fontId="43" fillId="0" borderId="8" xfId="0" applyNumberFormat="1" applyFont="1" applyBorder="1" applyAlignment="1">
      <alignment horizontal="center" vertical="center" wrapText="1"/>
    </xf>
    <xf numFmtId="6" fontId="43" fillId="0" borderId="29" xfId="0" applyNumberFormat="1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14" fontId="43" fillId="0" borderId="29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14" fontId="36" fillId="0" borderId="29" xfId="0" applyNumberFormat="1" applyFont="1" applyFill="1" applyBorder="1" applyAlignment="1">
      <alignment horizontal="center" vertical="center" wrapText="1"/>
    </xf>
    <xf numFmtId="6" fontId="36" fillId="0" borderId="29" xfId="0" applyNumberFormat="1" applyFont="1" applyFill="1" applyBorder="1" applyAlignment="1">
      <alignment horizontal="center" vertical="center" wrapText="1"/>
    </xf>
    <xf numFmtId="14" fontId="34" fillId="0" borderId="8" xfId="0" applyNumberFormat="1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4" fillId="0" borderId="26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37" fillId="19" borderId="3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117" Type="http://schemas.openxmlformats.org/officeDocument/2006/relationships/hyperlink" Target="https://www.pge.com/tariffs/assets/pdf/adviceletter/GAS_4963-G.pdf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102" Type="http://schemas.openxmlformats.org/officeDocument/2006/relationships/hyperlink" Target="blob:https://tariffsprd.sdge.com/bf40f7c3-83bf-4bf0-b9a7-d50be1e7db83" TargetMode="External"/><Relationship Id="rId123" Type="http://schemas.openxmlformats.org/officeDocument/2006/relationships/hyperlink" Target="https://www.pge.com/tariffs/assets/pdf/adviceletter/GAS_5118-G.pdf" TargetMode="External"/><Relationship Id="rId128" Type="http://schemas.openxmlformats.org/officeDocument/2006/relationships/hyperlink" Target="https://www.pge.com/tariffs/assets/pdf/adviceletter/GAS_5118-G.pdf" TargetMode="External"/><Relationship Id="rId5" Type="http://schemas.openxmlformats.org/officeDocument/2006/relationships/hyperlink" Target="https://tariff.sdge.com/tm2/pdf/submittals/ELEC_4028-E.pdf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8" Type="http://schemas.openxmlformats.org/officeDocument/2006/relationships/hyperlink" Target="https://www.pge.com/tariffs/assets/pdf/adviceletter/GAS_4954-G.pdf" TargetMode="External"/><Relationship Id="rId126" Type="http://schemas.openxmlformats.org/officeDocument/2006/relationships/hyperlink" Target="https://www.pge.com/tariffs/assets/pdf/adviceletter/GAS_5118-G.pdf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21" Type="http://schemas.openxmlformats.org/officeDocument/2006/relationships/hyperlink" Target="https://www.pge.com/tariffs/assets/pdf/adviceletter/GAS_5156-G.pdf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hyperlink" Target="https://www.pge.com/tariffs/assets/pdf/adviceletter/GAS_5013-G.pdf" TargetMode="External"/><Relationship Id="rId124" Type="http://schemas.openxmlformats.org/officeDocument/2006/relationships/hyperlink" Target="https://www.pge.com/tariffs/assets/pdf/adviceletter/GAS_5118-G.pdf" TargetMode="External"/><Relationship Id="rId129" Type="http://schemas.openxmlformats.org/officeDocument/2006/relationships/hyperlink" Target="https://www.pge.com/tariffs/assets/pdf/adviceletter/GAS_5118-G.pdf" TargetMode="External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32" Type="http://schemas.openxmlformats.org/officeDocument/2006/relationships/printerSettings" Target="../printerSettings/printerSettings1.bin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9" Type="http://schemas.openxmlformats.org/officeDocument/2006/relationships/hyperlink" Target="https://www.pge.com/tariffs/assets/pdf/adviceletter/GAS_4941-G.pdf" TargetMode="External"/><Relationship Id="rId127" Type="http://schemas.openxmlformats.org/officeDocument/2006/relationships/hyperlink" Target="https://www.pge.com/tariffs/assets/pdf/adviceletter/GAS_5118-G.pdf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122" Type="http://schemas.openxmlformats.org/officeDocument/2006/relationships/hyperlink" Target="https://www.pge.com/tariffs/assets/pdf/adviceletter/GAS_5117-G.pdf" TargetMode="External"/><Relationship Id="rId130" Type="http://schemas.openxmlformats.org/officeDocument/2006/relationships/hyperlink" Target="https://www.pge.com/tariffs/assets/pdf/adviceletter/GAS_5031-G.pdf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120" Type="http://schemas.openxmlformats.org/officeDocument/2006/relationships/hyperlink" Target="https://www.pge.com/tariffs/assets/pdf/adviceletter/GAS_4927-G.pdf" TargetMode="External"/><Relationship Id="rId125" Type="http://schemas.openxmlformats.org/officeDocument/2006/relationships/hyperlink" Target="https://www.pge.com/tariffs/assets/pdf/adviceletter/GAS_5118-G.pdf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66" Type="http://schemas.openxmlformats.org/officeDocument/2006/relationships/hyperlink" Target="https://tariff.socalgas.com/regulatory/tariffs/tm2/pdf/submittals/GAS_5732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131" Type="http://schemas.openxmlformats.org/officeDocument/2006/relationships/hyperlink" Target="https://www.pge.com/tariffs/assets/pdf/adviceletter/GAS_5118-G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48"/>
  <sheetViews>
    <sheetView showGridLines="0" tabSelected="1" topLeftCell="A120" zoomScale="90" zoomScaleNormal="90" workbookViewId="0">
      <pane xSplit="4" topLeftCell="E1" activePane="topRight" state="frozen"/>
      <selection activeCell="A30" sqref="A30"/>
      <selection pane="topRight" activeCell="S124" sqref="S124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4"/>
      <c r="R1" s="228" t="s">
        <v>0</v>
      </c>
      <c r="S1" s="228"/>
      <c r="T1" s="228"/>
      <c r="U1" s="228"/>
      <c r="V1" s="33" t="s">
        <v>832</v>
      </c>
    </row>
    <row r="2" spans="2:23" ht="24.75" customHeight="1" x14ac:dyDescent="0.3">
      <c r="B2" s="227" t="s">
        <v>831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9" t="s">
        <v>826</v>
      </c>
      <c r="T2" s="230"/>
      <c r="U2" s="230"/>
      <c r="V2" s="230"/>
      <c r="W2" s="230"/>
    </row>
    <row r="3" spans="2:23" ht="24.75" customHeight="1" x14ac:dyDescent="0.3">
      <c r="B3" s="225" t="s">
        <v>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10"/>
      <c r="S3" s="231" t="s">
        <v>2</v>
      </c>
      <c r="T3" s="231"/>
      <c r="U3" s="231"/>
      <c r="V3" s="231"/>
      <c r="W3" s="231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9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8" t="s">
        <v>24</v>
      </c>
      <c r="C5" s="6" t="s">
        <v>25</v>
      </c>
      <c r="D5" s="6" t="s">
        <v>26</v>
      </c>
      <c r="E5" s="66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7">
        <v>44409</v>
      </c>
      <c r="O5" s="6" t="s">
        <v>35</v>
      </c>
      <c r="P5" s="15">
        <v>387600000</v>
      </c>
      <c r="Q5" s="59" t="s">
        <v>36</v>
      </c>
      <c r="R5" s="29">
        <v>46022</v>
      </c>
      <c r="S5" s="17"/>
      <c r="T5" s="17"/>
      <c r="U5" s="23"/>
      <c r="V5" s="24"/>
      <c r="W5" s="45" t="s">
        <v>671</v>
      </c>
    </row>
    <row r="6" spans="2:23" ht="58" x14ac:dyDescent="0.3">
      <c r="B6" s="38" t="s">
        <v>24</v>
      </c>
      <c r="C6" s="6" t="s">
        <v>37</v>
      </c>
      <c r="D6" s="6" t="s">
        <v>26</v>
      </c>
      <c r="E6" s="67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7">
        <v>44409</v>
      </c>
      <c r="O6" s="6" t="s">
        <v>40</v>
      </c>
      <c r="P6" s="15">
        <v>155000000</v>
      </c>
      <c r="Q6" s="60" t="s">
        <v>41</v>
      </c>
      <c r="R6" s="29">
        <v>46022</v>
      </c>
      <c r="S6" s="51">
        <v>45351</v>
      </c>
      <c r="T6" s="52" t="s">
        <v>42</v>
      </c>
      <c r="U6" s="53" t="s">
        <v>42</v>
      </c>
      <c r="V6" s="48" t="s">
        <v>42</v>
      </c>
      <c r="W6" s="153" t="s">
        <v>43</v>
      </c>
    </row>
    <row r="7" spans="2:23" ht="43.5" x14ac:dyDescent="0.3">
      <c r="B7" s="38" t="s">
        <v>24</v>
      </c>
      <c r="C7" s="6" t="s">
        <v>44</v>
      </c>
      <c r="D7" s="6" t="s">
        <v>26</v>
      </c>
      <c r="E7" s="67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7">
        <v>44378</v>
      </c>
      <c r="O7" s="6" t="s">
        <v>49</v>
      </c>
      <c r="P7" s="39">
        <v>82170000</v>
      </c>
      <c r="Q7" s="60" t="s">
        <v>50</v>
      </c>
      <c r="R7" s="29">
        <v>46022</v>
      </c>
      <c r="S7" s="55">
        <v>45345</v>
      </c>
      <c r="T7" s="56" t="s">
        <v>42</v>
      </c>
      <c r="U7" s="57" t="s">
        <v>42</v>
      </c>
      <c r="V7" s="47" t="s">
        <v>42</v>
      </c>
      <c r="W7" s="153" t="s">
        <v>43</v>
      </c>
    </row>
    <row r="8" spans="2:23" ht="43.5" x14ac:dyDescent="0.3">
      <c r="B8" s="38" t="s">
        <v>24</v>
      </c>
      <c r="C8" s="6" t="s">
        <v>51</v>
      </c>
      <c r="D8" s="6" t="s">
        <v>26</v>
      </c>
      <c r="E8" s="67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7">
        <v>44562</v>
      </c>
      <c r="O8" s="6" t="s">
        <v>56</v>
      </c>
      <c r="P8" s="39">
        <v>38122591</v>
      </c>
      <c r="Q8" s="60" t="s">
        <v>57</v>
      </c>
      <c r="R8" s="29">
        <v>46022</v>
      </c>
      <c r="S8" s="29">
        <v>44847</v>
      </c>
      <c r="T8" s="17" t="s">
        <v>42</v>
      </c>
      <c r="U8" s="31" t="s">
        <v>42</v>
      </c>
      <c r="V8" s="24" t="s">
        <v>42</v>
      </c>
      <c r="W8" s="44" t="s">
        <v>58</v>
      </c>
    </row>
    <row r="9" spans="2:23" ht="43.5" x14ac:dyDescent="0.3">
      <c r="B9" s="38" t="s">
        <v>24</v>
      </c>
      <c r="C9" s="6" t="s">
        <v>59</v>
      </c>
      <c r="D9" s="6" t="s">
        <v>26</v>
      </c>
      <c r="E9" s="67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7">
        <v>44986</v>
      </c>
      <c r="O9" s="6" t="s">
        <v>64</v>
      </c>
      <c r="P9" s="39">
        <v>6530297</v>
      </c>
      <c r="Q9" s="60" t="s">
        <v>65</v>
      </c>
      <c r="R9" s="29">
        <v>46022</v>
      </c>
      <c r="S9" s="17"/>
      <c r="T9" s="17">
        <v>87</v>
      </c>
      <c r="U9" s="31">
        <v>46752</v>
      </c>
      <c r="V9" s="24" t="s">
        <v>66</v>
      </c>
      <c r="W9" s="24"/>
    </row>
    <row r="10" spans="2:23" ht="43.5" x14ac:dyDescent="0.3">
      <c r="B10" s="38" t="s">
        <v>24</v>
      </c>
      <c r="C10" s="6" t="s">
        <v>67</v>
      </c>
      <c r="D10" s="6" t="s">
        <v>26</v>
      </c>
      <c r="E10" s="67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7">
        <v>44682</v>
      </c>
      <c r="O10" s="6" t="s">
        <v>70</v>
      </c>
      <c r="P10" s="39">
        <v>19006236</v>
      </c>
      <c r="Q10" s="60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8" t="s">
        <v>24</v>
      </c>
      <c r="C11" s="6" t="s">
        <v>72</v>
      </c>
      <c r="D11" s="6" t="s">
        <v>73</v>
      </c>
      <c r="E11" s="67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7">
        <v>44378</v>
      </c>
      <c r="O11" s="6" t="s">
        <v>79</v>
      </c>
      <c r="P11" s="39">
        <v>36000000</v>
      </c>
      <c r="Q11" s="60" t="s">
        <v>80</v>
      </c>
      <c r="R11" s="29">
        <v>45566</v>
      </c>
      <c r="S11" s="29">
        <v>45107</v>
      </c>
      <c r="T11" s="17" t="s">
        <v>42</v>
      </c>
      <c r="U11" s="31" t="s">
        <v>42</v>
      </c>
      <c r="V11" s="24" t="s">
        <v>42</v>
      </c>
      <c r="W11" s="45" t="s">
        <v>81</v>
      </c>
    </row>
    <row r="12" spans="2:23" ht="43.5" x14ac:dyDescent="0.3">
      <c r="B12" s="38" t="s">
        <v>24</v>
      </c>
      <c r="C12" s="35" t="s">
        <v>82</v>
      </c>
      <c r="D12" s="35" t="s">
        <v>83</v>
      </c>
      <c r="E12" s="67" t="s">
        <v>84</v>
      </c>
      <c r="F12" s="6" t="s">
        <v>28</v>
      </c>
      <c r="G12" s="35" t="s">
        <v>47</v>
      </c>
      <c r="H12" s="7" t="s">
        <v>47</v>
      </c>
      <c r="I12" s="7" t="s">
        <v>42</v>
      </c>
      <c r="J12" s="35" t="s">
        <v>85</v>
      </c>
      <c r="K12" s="7" t="s">
        <v>47</v>
      </c>
      <c r="L12" s="34">
        <v>44453</v>
      </c>
      <c r="M12" s="7" t="s">
        <v>86</v>
      </c>
      <c r="N12" s="37">
        <v>44440</v>
      </c>
      <c r="O12" s="6" t="s">
        <v>87</v>
      </c>
      <c r="P12" s="40">
        <v>67553849</v>
      </c>
      <c r="Q12" s="60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8" t="s">
        <v>24</v>
      </c>
      <c r="C13" s="35" t="s">
        <v>89</v>
      </c>
      <c r="D13" s="35" t="s">
        <v>90</v>
      </c>
      <c r="E13" s="67" t="s">
        <v>91</v>
      </c>
      <c r="F13" s="6" t="s">
        <v>28</v>
      </c>
      <c r="G13" s="35" t="s">
        <v>92</v>
      </c>
      <c r="H13" s="7" t="s">
        <v>47</v>
      </c>
      <c r="I13" s="7" t="s">
        <v>31</v>
      </c>
      <c r="J13" s="35" t="s">
        <v>93</v>
      </c>
      <c r="K13" s="7" t="s">
        <v>47</v>
      </c>
      <c r="L13" s="34">
        <v>44545</v>
      </c>
      <c r="M13" s="7" t="s">
        <v>94</v>
      </c>
      <c r="N13" s="37">
        <v>44652</v>
      </c>
      <c r="O13" s="9" t="s">
        <v>95</v>
      </c>
      <c r="P13" s="40">
        <v>22762103</v>
      </c>
      <c r="Q13" s="60" t="s">
        <v>96</v>
      </c>
      <c r="R13" s="29">
        <v>46022</v>
      </c>
      <c r="S13" s="17"/>
      <c r="T13" s="154">
        <v>61</v>
      </c>
      <c r="U13" s="155">
        <v>46387</v>
      </c>
      <c r="V13" s="71" t="s">
        <v>730</v>
      </c>
      <c r="W13" s="110" t="s">
        <v>731</v>
      </c>
    </row>
    <row r="14" spans="2:23" ht="43.5" x14ac:dyDescent="0.3">
      <c r="B14" s="38" t="s">
        <v>24</v>
      </c>
      <c r="C14" s="35" t="s">
        <v>97</v>
      </c>
      <c r="D14" s="35" t="s">
        <v>98</v>
      </c>
      <c r="E14" s="67" t="s">
        <v>99</v>
      </c>
      <c r="F14" s="6" t="s">
        <v>28</v>
      </c>
      <c r="G14" s="35" t="s">
        <v>100</v>
      </c>
      <c r="H14" s="7" t="s">
        <v>47</v>
      </c>
      <c r="I14" s="7" t="s">
        <v>31</v>
      </c>
      <c r="J14" s="35" t="s">
        <v>54</v>
      </c>
      <c r="K14" s="7" t="s">
        <v>47</v>
      </c>
      <c r="L14" s="34">
        <v>44545</v>
      </c>
      <c r="M14" s="7" t="s">
        <v>94</v>
      </c>
      <c r="N14" s="37">
        <v>44834</v>
      </c>
      <c r="O14" s="9" t="s">
        <v>101</v>
      </c>
      <c r="P14" s="41">
        <v>11499813</v>
      </c>
      <c r="Q14" s="60" t="s">
        <v>102</v>
      </c>
      <c r="R14" s="29">
        <v>46022</v>
      </c>
      <c r="S14" s="17"/>
      <c r="T14" s="17">
        <v>73</v>
      </c>
      <c r="U14" s="31">
        <v>46752</v>
      </c>
      <c r="V14" s="24" t="s">
        <v>66</v>
      </c>
      <c r="W14" s="24" t="s">
        <v>42</v>
      </c>
    </row>
    <row r="15" spans="2:23" ht="43.5" x14ac:dyDescent="0.3">
      <c r="B15" s="38" t="s">
        <v>24</v>
      </c>
      <c r="C15" s="35" t="s">
        <v>103</v>
      </c>
      <c r="D15" s="35" t="s">
        <v>104</v>
      </c>
      <c r="E15" s="67" t="s">
        <v>105</v>
      </c>
      <c r="F15" s="6" t="s">
        <v>28</v>
      </c>
      <c r="G15" s="35" t="s">
        <v>92</v>
      </c>
      <c r="H15" s="7" t="s">
        <v>106</v>
      </c>
      <c r="I15" s="7" t="s">
        <v>31</v>
      </c>
      <c r="J15" s="35" t="s">
        <v>93</v>
      </c>
      <c r="K15" s="7" t="s">
        <v>47</v>
      </c>
      <c r="L15" s="34">
        <v>44601</v>
      </c>
      <c r="M15" s="7" t="s">
        <v>107</v>
      </c>
      <c r="N15" s="37">
        <v>44835</v>
      </c>
      <c r="O15" s="9" t="s">
        <v>108</v>
      </c>
      <c r="P15" s="41">
        <v>12571286</v>
      </c>
      <c r="Q15" s="60" t="s">
        <v>109</v>
      </c>
      <c r="R15" s="29">
        <v>46022</v>
      </c>
      <c r="S15" s="17"/>
      <c r="T15" s="154">
        <v>59</v>
      </c>
      <c r="U15" s="155">
        <v>46387</v>
      </c>
      <c r="V15" s="71" t="s">
        <v>672</v>
      </c>
      <c r="W15" s="110" t="s">
        <v>637</v>
      </c>
    </row>
    <row r="16" spans="2:23" ht="43.5" x14ac:dyDescent="0.3">
      <c r="B16" s="38" t="s">
        <v>24</v>
      </c>
      <c r="C16" s="35" t="s">
        <v>110</v>
      </c>
      <c r="D16" s="35" t="s">
        <v>111</v>
      </c>
      <c r="E16" s="67" t="s">
        <v>112</v>
      </c>
      <c r="F16" s="6" t="s">
        <v>28</v>
      </c>
      <c r="G16" s="35" t="s">
        <v>92</v>
      </c>
      <c r="H16" s="7" t="s">
        <v>113</v>
      </c>
      <c r="I16" s="7" t="s">
        <v>31</v>
      </c>
      <c r="J16" s="35" t="s">
        <v>114</v>
      </c>
      <c r="K16" s="7" t="s">
        <v>47</v>
      </c>
      <c r="L16" s="34">
        <v>44679</v>
      </c>
      <c r="M16" s="7" t="s">
        <v>78</v>
      </c>
      <c r="N16" s="37">
        <v>44805</v>
      </c>
      <c r="O16" s="9" t="s">
        <v>115</v>
      </c>
      <c r="P16" s="41">
        <v>15481218</v>
      </c>
      <c r="Q16" s="60" t="s">
        <v>116</v>
      </c>
      <c r="R16" s="29">
        <v>46022</v>
      </c>
      <c r="S16" s="17"/>
      <c r="T16" s="17">
        <v>61</v>
      </c>
      <c r="U16" s="31">
        <v>46538</v>
      </c>
      <c r="V16" s="45" t="s">
        <v>787</v>
      </c>
      <c r="W16" s="24"/>
    </row>
    <row r="17" spans="1:24" ht="29" x14ac:dyDescent="0.3">
      <c r="B17" s="38" t="s">
        <v>24</v>
      </c>
      <c r="C17" s="35" t="s">
        <v>117</v>
      </c>
      <c r="D17" s="35" t="s">
        <v>118</v>
      </c>
      <c r="E17" s="67" t="s">
        <v>119</v>
      </c>
      <c r="F17" s="6" t="s">
        <v>120</v>
      </c>
      <c r="G17" s="35" t="s">
        <v>46</v>
      </c>
      <c r="H17" s="7" t="s">
        <v>47</v>
      </c>
      <c r="I17" s="7" t="s">
        <v>42</v>
      </c>
      <c r="J17" s="35" t="s">
        <v>121</v>
      </c>
      <c r="K17" s="7" t="s">
        <v>47</v>
      </c>
      <c r="L17" s="34">
        <v>45016</v>
      </c>
      <c r="M17" s="7" t="s">
        <v>122</v>
      </c>
      <c r="N17" s="37">
        <v>45139</v>
      </c>
      <c r="O17" s="9" t="s">
        <v>42</v>
      </c>
      <c r="P17" s="41">
        <v>4275000</v>
      </c>
      <c r="Q17" s="50" t="s">
        <v>42</v>
      </c>
      <c r="R17" s="29">
        <v>46022</v>
      </c>
      <c r="S17" s="17"/>
      <c r="T17" s="17"/>
      <c r="U17" s="23"/>
      <c r="V17" s="24"/>
      <c r="W17" s="54" t="s">
        <v>42</v>
      </c>
    </row>
    <row r="18" spans="1:24" ht="43.5" x14ac:dyDescent="0.3">
      <c r="B18" s="38" t="s">
        <v>24</v>
      </c>
      <c r="C18" s="35" t="s">
        <v>123</v>
      </c>
      <c r="D18" s="35" t="s">
        <v>118</v>
      </c>
      <c r="E18" s="67" t="s">
        <v>124</v>
      </c>
      <c r="F18" s="6" t="s">
        <v>120</v>
      </c>
      <c r="G18" s="35" t="s">
        <v>46</v>
      </c>
      <c r="H18" s="7" t="s">
        <v>47</v>
      </c>
      <c r="I18" s="7" t="s">
        <v>31</v>
      </c>
      <c r="J18" s="35" t="s">
        <v>93</v>
      </c>
      <c r="K18" s="9" t="s">
        <v>47</v>
      </c>
      <c r="L18" s="34">
        <v>45016</v>
      </c>
      <c r="M18" s="6" t="s">
        <v>125</v>
      </c>
      <c r="N18" s="37">
        <v>45231</v>
      </c>
      <c r="O18" s="9" t="s">
        <v>126</v>
      </c>
      <c r="P18" s="42">
        <v>8381555.8300000001</v>
      </c>
      <c r="Q18" s="60" t="s">
        <v>127</v>
      </c>
      <c r="R18" s="29">
        <v>46022</v>
      </c>
      <c r="S18" s="17"/>
      <c r="T18" s="154">
        <v>46</v>
      </c>
      <c r="U18" s="155">
        <v>46387</v>
      </c>
      <c r="V18" s="48" t="s">
        <v>128</v>
      </c>
      <c r="W18" s="54" t="s">
        <v>42</v>
      </c>
    </row>
    <row r="19" spans="1:24" ht="29" x14ac:dyDescent="0.3">
      <c r="B19" s="38" t="s">
        <v>24</v>
      </c>
      <c r="C19" s="35" t="s">
        <v>123</v>
      </c>
      <c r="D19" s="35" t="s">
        <v>118</v>
      </c>
      <c r="E19" s="67" t="s">
        <v>129</v>
      </c>
      <c r="F19" s="6" t="s">
        <v>120</v>
      </c>
      <c r="G19" s="35" t="s">
        <v>46</v>
      </c>
      <c r="H19" s="7" t="s">
        <v>47</v>
      </c>
      <c r="I19" s="7" t="s">
        <v>42</v>
      </c>
      <c r="J19" s="35" t="s">
        <v>93</v>
      </c>
      <c r="K19" s="9" t="s">
        <v>47</v>
      </c>
      <c r="L19" s="34">
        <v>45016</v>
      </c>
      <c r="M19" s="6" t="s">
        <v>125</v>
      </c>
      <c r="N19" s="37">
        <v>45231</v>
      </c>
      <c r="O19" s="36" t="s">
        <v>42</v>
      </c>
      <c r="P19" s="43">
        <v>3896028</v>
      </c>
      <c r="Q19" s="60" t="s">
        <v>127</v>
      </c>
      <c r="R19" s="29">
        <v>46022</v>
      </c>
      <c r="S19" s="17"/>
      <c r="T19" s="156">
        <v>46</v>
      </c>
      <c r="U19" s="157">
        <v>46387</v>
      </c>
      <c r="V19" s="47" t="s">
        <v>128</v>
      </c>
      <c r="W19" s="58" t="s">
        <v>42</v>
      </c>
    </row>
    <row r="20" spans="1:24" ht="43.5" x14ac:dyDescent="0.3">
      <c r="B20" s="38" t="s">
        <v>24</v>
      </c>
      <c r="C20" s="35" t="s">
        <v>130</v>
      </c>
      <c r="D20" s="35" t="s">
        <v>131</v>
      </c>
      <c r="E20" s="68" t="s">
        <v>132</v>
      </c>
      <c r="F20" s="6" t="s">
        <v>120</v>
      </c>
      <c r="G20" s="35" t="s">
        <v>133</v>
      </c>
      <c r="H20" s="7" t="s">
        <v>134</v>
      </c>
      <c r="I20" s="7" t="s">
        <v>31</v>
      </c>
      <c r="J20" s="35" t="s">
        <v>135</v>
      </c>
      <c r="K20" s="6" t="s">
        <v>136</v>
      </c>
      <c r="L20" s="34">
        <v>45068</v>
      </c>
      <c r="M20" s="6" t="s">
        <v>137</v>
      </c>
      <c r="N20" s="37">
        <v>45261</v>
      </c>
      <c r="O20" s="36" t="s">
        <v>138</v>
      </c>
      <c r="P20" s="43">
        <v>14551738.58</v>
      </c>
      <c r="Q20" s="60" t="s">
        <v>139</v>
      </c>
      <c r="R20" s="29">
        <v>46266</v>
      </c>
      <c r="S20" s="17"/>
      <c r="T20" s="17">
        <v>56</v>
      </c>
      <c r="U20" s="31">
        <v>46752</v>
      </c>
      <c r="V20" s="24" t="s">
        <v>128</v>
      </c>
      <c r="W20" s="24" t="s">
        <v>42</v>
      </c>
    </row>
    <row r="21" spans="1:24" ht="43.5" x14ac:dyDescent="0.3">
      <c r="A21" s="134"/>
      <c r="B21" s="38" t="s">
        <v>24</v>
      </c>
      <c r="C21" s="72" t="s">
        <v>140</v>
      </c>
      <c r="D21" s="72" t="s">
        <v>141</v>
      </c>
      <c r="E21" s="72" t="s">
        <v>142</v>
      </c>
      <c r="F21" s="72" t="s">
        <v>28</v>
      </c>
      <c r="G21" s="72" t="s">
        <v>29</v>
      </c>
      <c r="H21" s="135" t="s">
        <v>47</v>
      </c>
      <c r="I21" s="135" t="s">
        <v>143</v>
      </c>
      <c r="J21" s="72" t="s">
        <v>93</v>
      </c>
      <c r="K21" s="72" t="s">
        <v>47</v>
      </c>
      <c r="L21" s="73">
        <v>45317</v>
      </c>
      <c r="M21" s="72" t="s">
        <v>144</v>
      </c>
      <c r="N21" s="136">
        <v>45505</v>
      </c>
      <c r="O21" s="70" t="s">
        <v>145</v>
      </c>
      <c r="P21" s="137">
        <v>28861380</v>
      </c>
      <c r="Q21" s="138" t="s">
        <v>146</v>
      </c>
      <c r="R21" s="52" t="s">
        <v>147</v>
      </c>
      <c r="S21" s="52" t="s">
        <v>147</v>
      </c>
      <c r="T21" s="53" t="s">
        <v>147</v>
      </c>
      <c r="U21" s="48" t="s">
        <v>147</v>
      </c>
      <c r="V21" s="54" t="s">
        <v>147</v>
      </c>
      <c r="W21" s="48"/>
      <c r="X21" s="134"/>
    </row>
    <row r="22" spans="1:24" ht="43.5" x14ac:dyDescent="0.3">
      <c r="A22" s="134"/>
      <c r="B22" s="38" t="s">
        <v>24</v>
      </c>
      <c r="C22" s="78" t="s">
        <v>148</v>
      </c>
      <c r="D22" s="78" t="s">
        <v>149</v>
      </c>
      <c r="E22" s="78" t="s">
        <v>150</v>
      </c>
      <c r="F22" s="78" t="s">
        <v>28</v>
      </c>
      <c r="G22" s="78" t="s">
        <v>151</v>
      </c>
      <c r="H22" s="139" t="s">
        <v>47</v>
      </c>
      <c r="I22" s="139" t="s">
        <v>143</v>
      </c>
      <c r="J22" s="78" t="s">
        <v>93</v>
      </c>
      <c r="K22" s="78" t="s">
        <v>47</v>
      </c>
      <c r="L22" s="79">
        <v>45317</v>
      </c>
      <c r="M22" s="78" t="s">
        <v>144</v>
      </c>
      <c r="N22" s="140">
        <v>45505</v>
      </c>
      <c r="O22" s="75" t="s">
        <v>152</v>
      </c>
      <c r="P22" s="80">
        <v>29949001</v>
      </c>
      <c r="Q22" s="141" t="s">
        <v>146</v>
      </c>
      <c r="R22" s="56" t="s">
        <v>147</v>
      </c>
      <c r="S22" s="56" t="s">
        <v>147</v>
      </c>
      <c r="T22" s="57" t="s">
        <v>147</v>
      </c>
      <c r="U22" s="47" t="s">
        <v>147</v>
      </c>
      <c r="V22" s="58" t="s">
        <v>147</v>
      </c>
      <c r="W22" s="48"/>
      <c r="X22" s="134"/>
    </row>
    <row r="23" spans="1:24" ht="43.5" x14ac:dyDescent="0.3">
      <c r="A23" s="134"/>
      <c r="B23" s="38" t="s">
        <v>24</v>
      </c>
      <c r="C23" s="78" t="s">
        <v>153</v>
      </c>
      <c r="D23" s="78" t="s">
        <v>141</v>
      </c>
      <c r="E23" s="78" t="s">
        <v>154</v>
      </c>
      <c r="F23" s="78" t="s">
        <v>28</v>
      </c>
      <c r="G23" s="78" t="s">
        <v>29</v>
      </c>
      <c r="H23" s="139" t="s">
        <v>47</v>
      </c>
      <c r="I23" s="139" t="s">
        <v>143</v>
      </c>
      <c r="J23" s="78" t="s">
        <v>155</v>
      </c>
      <c r="K23" s="78" t="s">
        <v>47</v>
      </c>
      <c r="L23" s="79">
        <v>45322</v>
      </c>
      <c r="M23" s="78" t="s">
        <v>144</v>
      </c>
      <c r="N23" s="140">
        <v>45505</v>
      </c>
      <c r="O23" s="75" t="s">
        <v>156</v>
      </c>
      <c r="P23" s="80">
        <v>10446411</v>
      </c>
      <c r="Q23" s="141" t="s">
        <v>157</v>
      </c>
      <c r="R23" s="56" t="s">
        <v>147</v>
      </c>
      <c r="S23" s="56" t="s">
        <v>147</v>
      </c>
      <c r="T23" s="57" t="s">
        <v>147</v>
      </c>
      <c r="U23" s="47" t="s">
        <v>147</v>
      </c>
      <c r="V23" s="58" t="s">
        <v>147</v>
      </c>
      <c r="W23" s="48"/>
      <c r="X23" s="134"/>
    </row>
    <row r="24" spans="1:24" ht="43.5" x14ac:dyDescent="0.3">
      <c r="A24" s="134"/>
      <c r="B24" s="38" t="s">
        <v>24</v>
      </c>
      <c r="C24" s="78" t="s">
        <v>158</v>
      </c>
      <c r="D24" s="78" t="s">
        <v>149</v>
      </c>
      <c r="E24" s="78" t="s">
        <v>159</v>
      </c>
      <c r="F24" s="78" t="s">
        <v>28</v>
      </c>
      <c r="G24" s="78" t="s">
        <v>151</v>
      </c>
      <c r="H24" s="139" t="s">
        <v>47</v>
      </c>
      <c r="I24" s="139" t="s">
        <v>143</v>
      </c>
      <c r="J24" s="78" t="s">
        <v>155</v>
      </c>
      <c r="K24" s="78" t="s">
        <v>47</v>
      </c>
      <c r="L24" s="79">
        <v>45322</v>
      </c>
      <c r="M24" s="78" t="s">
        <v>144</v>
      </c>
      <c r="N24" s="140">
        <v>45505</v>
      </c>
      <c r="O24" s="75" t="s">
        <v>160</v>
      </c>
      <c r="P24" s="80">
        <v>25182302</v>
      </c>
      <c r="Q24" s="141" t="s">
        <v>157</v>
      </c>
      <c r="R24" s="56" t="s">
        <v>147</v>
      </c>
      <c r="S24" s="56" t="s">
        <v>147</v>
      </c>
      <c r="T24" s="57" t="s">
        <v>147</v>
      </c>
      <c r="U24" s="47" t="s">
        <v>147</v>
      </c>
      <c r="V24" s="58" t="s">
        <v>147</v>
      </c>
      <c r="W24" s="48"/>
      <c r="X24" s="134"/>
    </row>
    <row r="25" spans="1:24" ht="43.5" x14ac:dyDescent="0.3">
      <c r="A25" s="134"/>
      <c r="B25" s="38" t="s">
        <v>24</v>
      </c>
      <c r="C25" s="163" t="s">
        <v>648</v>
      </c>
      <c r="D25" s="163" t="s">
        <v>649</v>
      </c>
      <c r="E25" s="163" t="s">
        <v>650</v>
      </c>
      <c r="F25" s="163" t="s">
        <v>28</v>
      </c>
      <c r="G25" s="163" t="s">
        <v>46</v>
      </c>
      <c r="H25" s="161" t="s">
        <v>182</v>
      </c>
      <c r="I25" s="161" t="s">
        <v>31</v>
      </c>
      <c r="J25" s="163" t="s">
        <v>226</v>
      </c>
      <c r="K25" s="163" t="s">
        <v>279</v>
      </c>
      <c r="L25" s="162">
        <v>45520</v>
      </c>
      <c r="M25" s="163" t="s">
        <v>214</v>
      </c>
      <c r="N25" s="164">
        <v>45658</v>
      </c>
      <c r="O25" s="166" t="s">
        <v>651</v>
      </c>
      <c r="P25" s="167">
        <v>20000000</v>
      </c>
      <c r="Q25" s="165" t="s">
        <v>652</v>
      </c>
      <c r="R25" s="168">
        <v>47118</v>
      </c>
      <c r="S25" s="161"/>
      <c r="T25" s="161"/>
      <c r="U25" s="161"/>
      <c r="V25" s="161"/>
      <c r="W25" s="161"/>
      <c r="X25" s="134"/>
    </row>
    <row r="26" spans="1:24" ht="43.5" x14ac:dyDescent="0.3">
      <c r="A26" s="199"/>
      <c r="B26" s="200" t="s">
        <v>24</v>
      </c>
      <c r="C26" s="175" t="s">
        <v>704</v>
      </c>
      <c r="D26" s="175" t="s">
        <v>705</v>
      </c>
      <c r="E26" s="176" t="s">
        <v>706</v>
      </c>
      <c r="F26" s="175" t="s">
        <v>28</v>
      </c>
      <c r="G26" s="180" t="s">
        <v>707</v>
      </c>
      <c r="H26" s="172" t="s">
        <v>47</v>
      </c>
      <c r="I26" s="178" t="s">
        <v>31</v>
      </c>
      <c r="J26" s="174" t="s">
        <v>708</v>
      </c>
      <c r="K26" s="175" t="s">
        <v>47</v>
      </c>
      <c r="L26" s="183">
        <v>45618</v>
      </c>
      <c r="M26" s="175" t="s">
        <v>214</v>
      </c>
      <c r="N26" s="171">
        <v>45748</v>
      </c>
      <c r="O26" s="182" t="s">
        <v>709</v>
      </c>
      <c r="P26" s="181">
        <v>19999997</v>
      </c>
      <c r="Q26" s="184" t="s">
        <v>710</v>
      </c>
      <c r="R26" s="173">
        <v>47118</v>
      </c>
      <c r="S26" s="179"/>
      <c r="T26" s="179"/>
      <c r="U26" s="179"/>
      <c r="V26" s="179"/>
      <c r="W26" s="179"/>
      <c r="X26" s="199"/>
    </row>
    <row r="27" spans="1:24" ht="43.5" x14ac:dyDescent="0.3">
      <c r="A27" s="199"/>
      <c r="B27" s="200" t="s">
        <v>24</v>
      </c>
      <c r="C27" s="175" t="s">
        <v>711</v>
      </c>
      <c r="D27" s="175" t="s">
        <v>705</v>
      </c>
      <c r="E27" s="176" t="s">
        <v>712</v>
      </c>
      <c r="F27" s="175" t="s">
        <v>28</v>
      </c>
      <c r="G27" s="177" t="s">
        <v>713</v>
      </c>
      <c r="H27" s="179" t="s">
        <v>47</v>
      </c>
      <c r="I27" s="179" t="s">
        <v>31</v>
      </c>
      <c r="J27" s="175" t="s">
        <v>491</v>
      </c>
      <c r="K27" s="180" t="s">
        <v>47</v>
      </c>
      <c r="L27" s="183">
        <v>45618</v>
      </c>
      <c r="M27" s="175" t="s">
        <v>214</v>
      </c>
      <c r="N27" s="171">
        <v>45748</v>
      </c>
      <c r="O27" s="182" t="s">
        <v>714</v>
      </c>
      <c r="P27" s="181">
        <v>19998971</v>
      </c>
      <c r="Q27" s="184" t="s">
        <v>710</v>
      </c>
      <c r="R27" s="173">
        <v>47118</v>
      </c>
      <c r="S27" s="179"/>
      <c r="T27" s="179"/>
      <c r="U27" s="179"/>
      <c r="V27" s="179"/>
      <c r="W27" s="179"/>
      <c r="X27" s="199"/>
    </row>
    <row r="28" spans="1:24" ht="43.5" x14ac:dyDescent="0.3">
      <c r="A28" s="199"/>
      <c r="B28" s="200" t="s">
        <v>24</v>
      </c>
      <c r="C28" s="175" t="s">
        <v>717</v>
      </c>
      <c r="D28" s="175" t="s">
        <v>718</v>
      </c>
      <c r="E28" s="176" t="s">
        <v>736</v>
      </c>
      <c r="F28" s="175" t="s">
        <v>28</v>
      </c>
      <c r="G28" s="177" t="s">
        <v>29</v>
      </c>
      <c r="H28" s="179" t="s">
        <v>47</v>
      </c>
      <c r="I28" s="179" t="s">
        <v>31</v>
      </c>
      <c r="J28" s="175" t="s">
        <v>155</v>
      </c>
      <c r="K28" s="180" t="s">
        <v>47</v>
      </c>
      <c r="L28" s="183">
        <v>45685</v>
      </c>
      <c r="M28" s="175" t="s">
        <v>63</v>
      </c>
      <c r="N28" s="171">
        <v>45931</v>
      </c>
      <c r="O28" s="182" t="s">
        <v>719</v>
      </c>
      <c r="P28" s="181">
        <v>6511030</v>
      </c>
      <c r="Q28" s="184" t="s">
        <v>720</v>
      </c>
      <c r="R28" s="173">
        <v>47483</v>
      </c>
      <c r="S28" s="179"/>
      <c r="T28" s="179"/>
      <c r="U28" s="179"/>
      <c r="V28" s="179"/>
      <c r="W28" s="201"/>
      <c r="X28" s="199"/>
    </row>
    <row r="29" spans="1:24" ht="43.5" x14ac:dyDescent="0.3">
      <c r="A29" s="199"/>
      <c r="B29" s="200" t="s">
        <v>24</v>
      </c>
      <c r="C29" s="175" t="s">
        <v>721</v>
      </c>
      <c r="D29" s="175" t="s">
        <v>718</v>
      </c>
      <c r="E29" s="176" t="s">
        <v>737</v>
      </c>
      <c r="F29" s="175" t="s">
        <v>28</v>
      </c>
      <c r="G29" s="177" t="s">
        <v>29</v>
      </c>
      <c r="H29" s="179" t="s">
        <v>47</v>
      </c>
      <c r="I29" s="175" t="s">
        <v>31</v>
      </c>
      <c r="J29" s="175" t="s">
        <v>135</v>
      </c>
      <c r="K29" s="180" t="s">
        <v>47</v>
      </c>
      <c r="L29" s="183">
        <v>45685</v>
      </c>
      <c r="M29" s="175" t="s">
        <v>63</v>
      </c>
      <c r="N29" s="171">
        <v>46378</v>
      </c>
      <c r="O29" s="182" t="s">
        <v>722</v>
      </c>
      <c r="P29" s="181">
        <v>19991497</v>
      </c>
      <c r="Q29" s="184" t="s">
        <v>720</v>
      </c>
      <c r="R29" s="173">
        <v>47483</v>
      </c>
      <c r="S29" s="179"/>
      <c r="T29" s="179"/>
      <c r="U29" s="179"/>
      <c r="V29" s="179"/>
      <c r="W29" s="201"/>
      <c r="X29" s="199"/>
    </row>
    <row r="30" spans="1:24" ht="43.5" x14ac:dyDescent="0.3">
      <c r="A30" s="199"/>
      <c r="B30" s="200" t="s">
        <v>24</v>
      </c>
      <c r="C30" s="175" t="s">
        <v>723</v>
      </c>
      <c r="D30" s="175" t="s">
        <v>724</v>
      </c>
      <c r="E30" s="176" t="s">
        <v>738</v>
      </c>
      <c r="F30" s="175" t="s">
        <v>28</v>
      </c>
      <c r="G30" s="175" t="s">
        <v>46</v>
      </c>
      <c r="H30" s="179" t="s">
        <v>47</v>
      </c>
      <c r="I30" s="179" t="s">
        <v>31</v>
      </c>
      <c r="J30" s="175" t="s">
        <v>226</v>
      </c>
      <c r="K30" s="175" t="s">
        <v>47</v>
      </c>
      <c r="L30" s="183">
        <v>45685</v>
      </c>
      <c r="M30" s="175" t="s">
        <v>351</v>
      </c>
      <c r="N30" s="171">
        <v>45931</v>
      </c>
      <c r="O30" s="182" t="s">
        <v>725</v>
      </c>
      <c r="P30" s="181">
        <v>33000000</v>
      </c>
      <c r="Q30" s="184" t="s">
        <v>726</v>
      </c>
      <c r="R30" s="173">
        <v>47118</v>
      </c>
      <c r="S30" s="179"/>
      <c r="T30" s="179"/>
      <c r="U30" s="179"/>
      <c r="V30" s="179"/>
      <c r="W30" s="201"/>
      <c r="X30" s="199"/>
    </row>
    <row r="31" spans="1:24" ht="43.5" x14ac:dyDescent="0.3">
      <c r="A31" s="199"/>
      <c r="B31" s="202" t="s">
        <v>24</v>
      </c>
      <c r="C31" s="175" t="s">
        <v>727</v>
      </c>
      <c r="D31" s="175" t="s">
        <v>728</v>
      </c>
      <c r="E31" s="176" t="s">
        <v>739</v>
      </c>
      <c r="F31" s="175" t="s">
        <v>28</v>
      </c>
      <c r="G31" s="175" t="s">
        <v>46</v>
      </c>
      <c r="H31" s="175" t="s">
        <v>246</v>
      </c>
      <c r="I31" s="175" t="s">
        <v>53</v>
      </c>
      <c r="J31" s="175" t="s">
        <v>250</v>
      </c>
      <c r="K31" s="175" t="s">
        <v>47</v>
      </c>
      <c r="L31" s="183">
        <v>45685</v>
      </c>
      <c r="M31" s="175" t="s">
        <v>342</v>
      </c>
      <c r="N31" s="182" t="s">
        <v>273</v>
      </c>
      <c r="O31" s="182" t="s">
        <v>729</v>
      </c>
      <c r="P31" s="181">
        <v>22667464</v>
      </c>
      <c r="Q31" s="184" t="s">
        <v>726</v>
      </c>
      <c r="R31" s="173">
        <v>47118</v>
      </c>
      <c r="S31" s="179"/>
      <c r="T31" s="179"/>
      <c r="U31" s="179"/>
      <c r="V31" s="179"/>
      <c r="W31" s="201"/>
      <c r="X31" s="199"/>
    </row>
    <row r="32" spans="1:24" ht="29" x14ac:dyDescent="0.3">
      <c r="A32" s="199"/>
      <c r="B32" s="202" t="s">
        <v>24</v>
      </c>
      <c r="C32" s="175" t="s">
        <v>763</v>
      </c>
      <c r="D32" s="175" t="s">
        <v>718</v>
      </c>
      <c r="E32" s="176" t="s">
        <v>764</v>
      </c>
      <c r="F32" s="175" t="s">
        <v>28</v>
      </c>
      <c r="G32" s="175" t="s">
        <v>29</v>
      </c>
      <c r="H32" s="175" t="s">
        <v>47</v>
      </c>
      <c r="I32" s="175" t="s">
        <v>31</v>
      </c>
      <c r="J32" s="175" t="s">
        <v>765</v>
      </c>
      <c r="K32" s="175" t="s">
        <v>47</v>
      </c>
      <c r="L32" s="183">
        <v>45797</v>
      </c>
      <c r="M32" s="175" t="s">
        <v>766</v>
      </c>
      <c r="N32" s="164">
        <v>46023</v>
      </c>
      <c r="O32" s="182" t="s">
        <v>767</v>
      </c>
      <c r="P32" s="181">
        <v>4999900</v>
      </c>
      <c r="Q32" s="184" t="s">
        <v>42</v>
      </c>
      <c r="R32" s="173">
        <v>46752</v>
      </c>
      <c r="S32" s="179"/>
      <c r="T32" s="179"/>
      <c r="U32" s="179"/>
      <c r="V32" s="179"/>
      <c r="W32" s="201"/>
      <c r="X32" s="199"/>
    </row>
    <row r="33" spans="1:24" ht="43.5" x14ac:dyDescent="0.3">
      <c r="A33" s="199"/>
      <c r="B33" s="202" t="s">
        <v>24</v>
      </c>
      <c r="C33" s="175" t="s">
        <v>785</v>
      </c>
      <c r="D33" s="175" t="s">
        <v>401</v>
      </c>
      <c r="E33" s="176" t="s">
        <v>788</v>
      </c>
      <c r="F33" s="175" t="s">
        <v>28</v>
      </c>
      <c r="G33" s="175" t="s">
        <v>39</v>
      </c>
      <c r="H33" s="175" t="s">
        <v>47</v>
      </c>
      <c r="I33" s="175" t="s">
        <v>31</v>
      </c>
      <c r="J33" s="175" t="s">
        <v>85</v>
      </c>
      <c r="K33" s="175" t="s">
        <v>47</v>
      </c>
      <c r="L33" s="183">
        <v>45835</v>
      </c>
      <c r="M33" s="175" t="s">
        <v>63</v>
      </c>
      <c r="N33" s="164">
        <v>46016</v>
      </c>
      <c r="O33" s="182" t="s">
        <v>786</v>
      </c>
      <c r="P33" s="181">
        <v>13531012</v>
      </c>
      <c r="Q33" s="184" t="str">
        <f>'[1]Implementer Table'!$Q$33</f>
        <v>Advice Letter 5607-E</v>
      </c>
      <c r="R33" s="173">
        <v>47848</v>
      </c>
      <c r="S33" s="199"/>
      <c r="T33" s="199"/>
      <c r="U33" s="199"/>
      <c r="V33" s="179"/>
      <c r="W33" s="201"/>
      <c r="X33" s="199"/>
    </row>
    <row r="34" spans="1:24" ht="29" x14ac:dyDescent="0.3">
      <c r="A34" s="81"/>
      <c r="B34" s="119" t="s">
        <v>161</v>
      </c>
      <c r="C34" s="78" t="s">
        <v>162</v>
      </c>
      <c r="D34" s="82" t="s">
        <v>163</v>
      </c>
      <c r="E34" s="83" t="s">
        <v>164</v>
      </c>
      <c r="F34" s="78" t="s">
        <v>28</v>
      </c>
      <c r="G34" s="78" t="s">
        <v>29</v>
      </c>
      <c r="H34" s="78" t="s">
        <v>165</v>
      </c>
      <c r="I34" s="78" t="s">
        <v>31</v>
      </c>
      <c r="J34" s="78" t="s">
        <v>166</v>
      </c>
      <c r="K34" s="78" t="s">
        <v>167</v>
      </c>
      <c r="L34" s="79">
        <v>44184</v>
      </c>
      <c r="M34" s="78" t="s">
        <v>125</v>
      </c>
      <c r="N34" s="79">
        <v>44073</v>
      </c>
      <c r="O34" s="78" t="s">
        <v>168</v>
      </c>
      <c r="P34" s="125">
        <v>20463253</v>
      </c>
      <c r="Q34" s="84" t="s">
        <v>169</v>
      </c>
      <c r="R34" s="126">
        <v>45278</v>
      </c>
      <c r="S34" s="94" t="s">
        <v>147</v>
      </c>
      <c r="T34" s="94">
        <v>84</v>
      </c>
      <c r="U34" s="127">
        <v>46752</v>
      </c>
      <c r="V34" s="71" t="s">
        <v>147</v>
      </c>
      <c r="W34" s="110" t="s">
        <v>147</v>
      </c>
      <c r="X34" s="81"/>
    </row>
    <row r="35" spans="1:24" ht="58" x14ac:dyDescent="0.3">
      <c r="A35" s="81"/>
      <c r="B35" s="119" t="s">
        <v>161</v>
      </c>
      <c r="C35" s="78" t="s">
        <v>171</v>
      </c>
      <c r="D35" s="82" t="s">
        <v>172</v>
      </c>
      <c r="E35" s="83" t="s">
        <v>173</v>
      </c>
      <c r="F35" s="78" t="s">
        <v>28</v>
      </c>
      <c r="G35" s="78" t="s">
        <v>92</v>
      </c>
      <c r="H35" s="78" t="s">
        <v>174</v>
      </c>
      <c r="I35" s="78" t="s">
        <v>31</v>
      </c>
      <c r="J35" s="78" t="s">
        <v>175</v>
      </c>
      <c r="K35" s="78" t="s">
        <v>176</v>
      </c>
      <c r="L35" s="79">
        <v>44170</v>
      </c>
      <c r="M35" s="78" t="s">
        <v>125</v>
      </c>
      <c r="N35" s="79">
        <v>44071</v>
      </c>
      <c r="O35" s="78" t="s">
        <v>177</v>
      </c>
      <c r="P35" s="125">
        <v>18500000</v>
      </c>
      <c r="Q35" s="84" t="s">
        <v>178</v>
      </c>
      <c r="R35" s="126">
        <v>45280</v>
      </c>
      <c r="S35" s="94" t="s">
        <v>147</v>
      </c>
      <c r="T35" s="94">
        <v>84</v>
      </c>
      <c r="U35" s="127">
        <v>46752</v>
      </c>
      <c r="V35" s="77" t="s">
        <v>147</v>
      </c>
      <c r="W35" s="100" t="s">
        <v>147</v>
      </c>
      <c r="X35" s="81"/>
    </row>
    <row r="36" spans="1:24" x14ac:dyDescent="0.3">
      <c r="A36" s="81"/>
      <c r="B36" s="119" t="s">
        <v>161</v>
      </c>
      <c r="C36" s="78" t="s">
        <v>179</v>
      </c>
      <c r="D36" s="82" t="s">
        <v>180</v>
      </c>
      <c r="E36" s="83" t="s">
        <v>181</v>
      </c>
      <c r="F36" s="78" t="s">
        <v>120</v>
      </c>
      <c r="G36" s="78" t="s">
        <v>46</v>
      </c>
      <c r="H36" s="78" t="s">
        <v>182</v>
      </c>
      <c r="I36" s="78" t="s">
        <v>31</v>
      </c>
      <c r="J36" s="78" t="s">
        <v>166</v>
      </c>
      <c r="K36" s="78" t="s">
        <v>147</v>
      </c>
      <c r="L36" s="79">
        <v>44318</v>
      </c>
      <c r="M36" s="78" t="s">
        <v>125</v>
      </c>
      <c r="N36" s="79">
        <v>44099</v>
      </c>
      <c r="O36" s="78" t="s">
        <v>183</v>
      </c>
      <c r="P36" s="125">
        <v>23999999</v>
      </c>
      <c r="Q36" s="84" t="s">
        <v>184</v>
      </c>
      <c r="R36" s="126">
        <v>45414</v>
      </c>
      <c r="S36" s="94" t="s">
        <v>147</v>
      </c>
      <c r="T36" s="94">
        <v>87</v>
      </c>
      <c r="U36" s="127">
        <v>46752</v>
      </c>
      <c r="V36" s="77" t="s">
        <v>147</v>
      </c>
      <c r="W36" s="100" t="s">
        <v>147</v>
      </c>
      <c r="X36" s="81"/>
    </row>
    <row r="37" spans="1:24" ht="43.5" x14ac:dyDescent="0.3">
      <c r="A37" s="81"/>
      <c r="B37" s="119" t="s">
        <v>161</v>
      </c>
      <c r="C37" s="78" t="s">
        <v>185</v>
      </c>
      <c r="D37" s="82" t="s">
        <v>180</v>
      </c>
      <c r="E37" s="83" t="s">
        <v>186</v>
      </c>
      <c r="F37" s="78" t="s">
        <v>28</v>
      </c>
      <c r="G37" s="78" t="s">
        <v>46</v>
      </c>
      <c r="H37" s="78" t="s">
        <v>187</v>
      </c>
      <c r="I37" s="78" t="s">
        <v>31</v>
      </c>
      <c r="J37" s="78" t="s">
        <v>188</v>
      </c>
      <c r="K37" s="78" t="s">
        <v>147</v>
      </c>
      <c r="L37" s="79">
        <v>44189</v>
      </c>
      <c r="M37" s="78" t="s">
        <v>189</v>
      </c>
      <c r="N37" s="79">
        <v>44188</v>
      </c>
      <c r="O37" s="78" t="s">
        <v>190</v>
      </c>
      <c r="P37" s="125">
        <v>1338039</v>
      </c>
      <c r="Q37" s="76" t="s">
        <v>191</v>
      </c>
      <c r="R37" s="126">
        <v>45291</v>
      </c>
      <c r="S37" s="94" t="s">
        <v>147</v>
      </c>
      <c r="T37" s="94" t="s">
        <v>170</v>
      </c>
      <c r="U37" s="94" t="s">
        <v>170</v>
      </c>
      <c r="V37" s="77" t="s">
        <v>147</v>
      </c>
      <c r="W37" s="100" t="s">
        <v>147</v>
      </c>
      <c r="X37" s="81"/>
    </row>
    <row r="38" spans="1:24" ht="29" x14ac:dyDescent="0.3">
      <c r="A38" s="81"/>
      <c r="B38" s="119" t="s">
        <v>192</v>
      </c>
      <c r="C38" s="78" t="s">
        <v>193</v>
      </c>
      <c r="D38" s="82" t="s">
        <v>194</v>
      </c>
      <c r="E38" s="83" t="s">
        <v>195</v>
      </c>
      <c r="F38" s="78" t="s">
        <v>196</v>
      </c>
      <c r="G38" s="78" t="s">
        <v>29</v>
      </c>
      <c r="H38" s="78" t="s">
        <v>197</v>
      </c>
      <c r="I38" s="78" t="s">
        <v>198</v>
      </c>
      <c r="J38" s="78" t="s">
        <v>199</v>
      </c>
      <c r="K38" s="78" t="s">
        <v>147</v>
      </c>
      <c r="L38" s="79">
        <v>44211</v>
      </c>
      <c r="M38" s="78" t="s">
        <v>125</v>
      </c>
      <c r="N38" s="79">
        <v>44539</v>
      </c>
      <c r="O38" s="78" t="s">
        <v>200</v>
      </c>
      <c r="P38" s="125">
        <v>46826772</v>
      </c>
      <c r="Q38" s="84" t="s">
        <v>201</v>
      </c>
      <c r="R38" s="126">
        <v>45305</v>
      </c>
      <c r="S38" s="94" t="s">
        <v>147</v>
      </c>
      <c r="T38" s="94" t="s">
        <v>170</v>
      </c>
      <c r="U38" s="94" t="s">
        <v>170</v>
      </c>
      <c r="V38" s="77" t="s">
        <v>147</v>
      </c>
      <c r="W38" s="100" t="s">
        <v>147</v>
      </c>
      <c r="X38" s="81"/>
    </row>
    <row r="39" spans="1:24" ht="29" x14ac:dyDescent="0.3">
      <c r="A39" s="81"/>
      <c r="B39" s="119" t="s">
        <v>192</v>
      </c>
      <c r="C39" s="78" t="s">
        <v>202</v>
      </c>
      <c r="D39" s="82" t="s">
        <v>203</v>
      </c>
      <c r="E39" s="83" t="s">
        <v>204</v>
      </c>
      <c r="F39" s="78" t="s">
        <v>28</v>
      </c>
      <c r="G39" s="78" t="s">
        <v>29</v>
      </c>
      <c r="H39" s="78" t="s">
        <v>205</v>
      </c>
      <c r="I39" s="78" t="s">
        <v>198</v>
      </c>
      <c r="J39" s="78" t="s">
        <v>206</v>
      </c>
      <c r="K39" s="78" t="s">
        <v>147</v>
      </c>
      <c r="L39" s="79">
        <v>44259</v>
      </c>
      <c r="M39" s="78" t="s">
        <v>125</v>
      </c>
      <c r="N39" s="79">
        <v>44169</v>
      </c>
      <c r="O39" s="78" t="s">
        <v>207</v>
      </c>
      <c r="P39" s="125">
        <v>45840873</v>
      </c>
      <c r="Q39" s="84" t="s">
        <v>208</v>
      </c>
      <c r="R39" s="126">
        <v>45369</v>
      </c>
      <c r="S39" s="94" t="s">
        <v>147</v>
      </c>
      <c r="T39" s="94" t="s">
        <v>170</v>
      </c>
      <c r="U39" s="94" t="s">
        <v>170</v>
      </c>
      <c r="V39" s="77" t="s">
        <v>147</v>
      </c>
      <c r="W39" s="100" t="s">
        <v>147</v>
      </c>
      <c r="X39" s="81"/>
    </row>
    <row r="40" spans="1:24" ht="29" x14ac:dyDescent="0.3">
      <c r="A40" s="81"/>
      <c r="B40" s="119" t="s">
        <v>161</v>
      </c>
      <c r="C40" s="78" t="s">
        <v>209</v>
      </c>
      <c r="D40" s="82" t="s">
        <v>210</v>
      </c>
      <c r="E40" s="83" t="s">
        <v>211</v>
      </c>
      <c r="F40" s="78" t="s">
        <v>28</v>
      </c>
      <c r="G40" s="78" t="s">
        <v>29</v>
      </c>
      <c r="H40" s="78" t="s">
        <v>210</v>
      </c>
      <c r="I40" s="78" t="s">
        <v>31</v>
      </c>
      <c r="J40" s="78" t="s">
        <v>212</v>
      </c>
      <c r="K40" s="78" t="s">
        <v>213</v>
      </c>
      <c r="L40" s="79">
        <v>44188</v>
      </c>
      <c r="M40" s="78" t="s">
        <v>214</v>
      </c>
      <c r="N40" s="79">
        <v>44188</v>
      </c>
      <c r="O40" s="78" t="s">
        <v>215</v>
      </c>
      <c r="P40" s="125">
        <v>5693811</v>
      </c>
      <c r="Q40" s="84" t="s">
        <v>216</v>
      </c>
      <c r="R40" s="126">
        <v>45812</v>
      </c>
      <c r="S40" s="94" t="s">
        <v>147</v>
      </c>
      <c r="T40" s="94">
        <v>48</v>
      </c>
      <c r="U40" s="127">
        <v>46752</v>
      </c>
      <c r="V40" s="77" t="s">
        <v>147</v>
      </c>
      <c r="W40" s="100" t="s">
        <v>147</v>
      </c>
      <c r="X40" s="81"/>
    </row>
    <row r="41" spans="1:24" ht="42.75" customHeight="1" x14ac:dyDescent="0.3">
      <c r="A41" s="81"/>
      <c r="B41" s="119" t="s">
        <v>161</v>
      </c>
      <c r="C41" s="78" t="s">
        <v>217</v>
      </c>
      <c r="D41" s="76" t="s">
        <v>210</v>
      </c>
      <c r="E41" s="47" t="s">
        <v>218</v>
      </c>
      <c r="F41" s="75" t="s">
        <v>28</v>
      </c>
      <c r="G41" s="78" t="s">
        <v>29</v>
      </c>
      <c r="H41" s="78" t="s">
        <v>210</v>
      </c>
      <c r="I41" s="78" t="s">
        <v>31</v>
      </c>
      <c r="J41" s="78" t="s">
        <v>219</v>
      </c>
      <c r="K41" s="78" t="s">
        <v>213</v>
      </c>
      <c r="L41" s="79">
        <v>44181</v>
      </c>
      <c r="M41" s="78" t="s">
        <v>214</v>
      </c>
      <c r="N41" s="79">
        <v>44186</v>
      </c>
      <c r="O41" s="78" t="s">
        <v>220</v>
      </c>
      <c r="P41" s="125">
        <v>28202197</v>
      </c>
      <c r="Q41" s="84" t="s">
        <v>221</v>
      </c>
      <c r="R41" s="126">
        <v>45657</v>
      </c>
      <c r="S41" s="94" t="s">
        <v>147</v>
      </c>
      <c r="T41" s="94">
        <v>84</v>
      </c>
      <c r="U41" s="127">
        <v>46752</v>
      </c>
      <c r="V41" s="77" t="s">
        <v>147</v>
      </c>
      <c r="W41" s="100" t="s">
        <v>147</v>
      </c>
      <c r="X41" s="81"/>
    </row>
    <row r="42" spans="1:24" ht="58" x14ac:dyDescent="0.3">
      <c r="A42" s="81"/>
      <c r="B42" s="119" t="s">
        <v>161</v>
      </c>
      <c r="C42" s="78" t="s">
        <v>222</v>
      </c>
      <c r="D42" s="82" t="s">
        <v>223</v>
      </c>
      <c r="E42" s="83" t="s">
        <v>224</v>
      </c>
      <c r="F42" s="78" t="s">
        <v>120</v>
      </c>
      <c r="G42" s="78" t="s">
        <v>46</v>
      </c>
      <c r="H42" s="78" t="s">
        <v>225</v>
      </c>
      <c r="I42" s="78" t="s">
        <v>31</v>
      </c>
      <c r="J42" s="78" t="s">
        <v>226</v>
      </c>
      <c r="K42" s="78" t="s">
        <v>147</v>
      </c>
      <c r="L42" s="79">
        <v>44188</v>
      </c>
      <c r="M42" s="78" t="s">
        <v>125</v>
      </c>
      <c r="N42" s="79">
        <v>44187</v>
      </c>
      <c r="O42" s="78" t="s">
        <v>227</v>
      </c>
      <c r="P42" s="125">
        <v>12800000</v>
      </c>
      <c r="Q42" s="76" t="s">
        <v>191</v>
      </c>
      <c r="R42" s="126">
        <v>45291</v>
      </c>
      <c r="S42" s="94" t="s">
        <v>147</v>
      </c>
      <c r="T42" s="94">
        <v>84</v>
      </c>
      <c r="U42" s="127">
        <v>46752</v>
      </c>
      <c r="V42" s="77" t="s">
        <v>147</v>
      </c>
      <c r="W42" s="100" t="s">
        <v>147</v>
      </c>
      <c r="X42" s="81"/>
    </row>
    <row r="43" spans="1:24" ht="43.5" x14ac:dyDescent="0.3">
      <c r="A43" s="81"/>
      <c r="B43" s="119" t="s">
        <v>161</v>
      </c>
      <c r="C43" s="78" t="s">
        <v>222</v>
      </c>
      <c r="D43" s="82" t="s">
        <v>223</v>
      </c>
      <c r="E43" s="83" t="s">
        <v>228</v>
      </c>
      <c r="F43" s="78" t="s">
        <v>120</v>
      </c>
      <c r="G43" s="78" t="s">
        <v>46</v>
      </c>
      <c r="H43" s="78" t="s">
        <v>225</v>
      </c>
      <c r="I43" s="78" t="s">
        <v>31</v>
      </c>
      <c r="J43" s="78" t="s">
        <v>229</v>
      </c>
      <c r="K43" s="78" t="s">
        <v>147</v>
      </c>
      <c r="L43" s="79">
        <v>44552</v>
      </c>
      <c r="M43" s="78" t="s">
        <v>125</v>
      </c>
      <c r="N43" s="79">
        <v>44186</v>
      </c>
      <c r="O43" s="78" t="s">
        <v>230</v>
      </c>
      <c r="P43" s="125">
        <v>2700000</v>
      </c>
      <c r="Q43" s="76" t="s">
        <v>191</v>
      </c>
      <c r="R43" s="126">
        <v>45291</v>
      </c>
      <c r="S43" s="94" t="s">
        <v>147</v>
      </c>
      <c r="T43" s="94">
        <v>48</v>
      </c>
      <c r="U43" s="127">
        <v>46752</v>
      </c>
      <c r="V43" s="77" t="s">
        <v>147</v>
      </c>
      <c r="W43" s="100" t="s">
        <v>147</v>
      </c>
      <c r="X43" s="81"/>
    </row>
    <row r="44" spans="1:24" x14ac:dyDescent="0.3">
      <c r="A44" s="81"/>
      <c r="B44" s="119" t="s">
        <v>161</v>
      </c>
      <c r="C44" s="78" t="s">
        <v>231</v>
      </c>
      <c r="D44" s="82" t="s">
        <v>232</v>
      </c>
      <c r="E44" s="83" t="s">
        <v>233</v>
      </c>
      <c r="F44" s="78" t="s">
        <v>28</v>
      </c>
      <c r="G44" s="78" t="s">
        <v>100</v>
      </c>
      <c r="H44" s="78" t="s">
        <v>147</v>
      </c>
      <c r="I44" s="78" t="s">
        <v>31</v>
      </c>
      <c r="J44" s="78" t="s">
        <v>166</v>
      </c>
      <c r="K44" s="78" t="s">
        <v>147</v>
      </c>
      <c r="L44" s="79">
        <v>44294</v>
      </c>
      <c r="M44" s="78" t="s">
        <v>125</v>
      </c>
      <c r="N44" s="79">
        <v>44179</v>
      </c>
      <c r="O44" s="78" t="s">
        <v>234</v>
      </c>
      <c r="P44" s="125">
        <v>22266979</v>
      </c>
      <c r="Q44" s="84" t="s">
        <v>235</v>
      </c>
      <c r="R44" s="126">
        <v>45390</v>
      </c>
      <c r="S44" s="94" t="s">
        <v>147</v>
      </c>
      <c r="T44" s="94">
        <v>84</v>
      </c>
      <c r="U44" s="127">
        <v>46752</v>
      </c>
      <c r="V44" s="77" t="s">
        <v>147</v>
      </c>
      <c r="W44" s="100" t="s">
        <v>147</v>
      </c>
      <c r="X44" s="81"/>
    </row>
    <row r="45" spans="1:24" ht="29" x14ac:dyDescent="0.3">
      <c r="A45" s="81"/>
      <c r="B45" s="119" t="s">
        <v>161</v>
      </c>
      <c r="C45" s="78" t="s">
        <v>236</v>
      </c>
      <c r="D45" s="82" t="s">
        <v>237</v>
      </c>
      <c r="E45" s="83" t="s">
        <v>238</v>
      </c>
      <c r="F45" s="78" t="s">
        <v>28</v>
      </c>
      <c r="G45" s="78" t="s">
        <v>239</v>
      </c>
      <c r="H45" s="78" t="s">
        <v>240</v>
      </c>
      <c r="I45" s="78" t="s">
        <v>241</v>
      </c>
      <c r="J45" s="78" t="s">
        <v>242</v>
      </c>
      <c r="K45" s="78" t="s">
        <v>147</v>
      </c>
      <c r="L45" s="79">
        <v>44432</v>
      </c>
      <c r="M45" s="78" t="s">
        <v>125</v>
      </c>
      <c r="N45" s="79">
        <v>44371</v>
      </c>
      <c r="O45" s="78" t="s">
        <v>42</v>
      </c>
      <c r="P45" s="125">
        <v>8880804</v>
      </c>
      <c r="Q45" s="84" t="s">
        <v>243</v>
      </c>
      <c r="R45" s="126">
        <v>45528</v>
      </c>
      <c r="S45" s="94" t="s">
        <v>147</v>
      </c>
      <c r="T45" s="94">
        <v>48</v>
      </c>
      <c r="U45" s="127">
        <v>46752</v>
      </c>
      <c r="V45" s="77" t="s">
        <v>147</v>
      </c>
      <c r="W45" s="100" t="s">
        <v>147</v>
      </c>
      <c r="X45" s="81"/>
    </row>
    <row r="46" spans="1:24" x14ac:dyDescent="0.3">
      <c r="A46" s="81"/>
      <c r="B46" s="119" t="s">
        <v>161</v>
      </c>
      <c r="C46" s="78" t="s">
        <v>244</v>
      </c>
      <c r="D46" s="82" t="s">
        <v>53</v>
      </c>
      <c r="E46" s="83" t="s">
        <v>245</v>
      </c>
      <c r="F46" s="78" t="s">
        <v>28</v>
      </c>
      <c r="G46" s="78" t="s">
        <v>46</v>
      </c>
      <c r="H46" s="78" t="s">
        <v>246</v>
      </c>
      <c r="I46" s="78" t="s">
        <v>53</v>
      </c>
      <c r="J46" s="78" t="s">
        <v>247</v>
      </c>
      <c r="K46" s="78" t="s">
        <v>147</v>
      </c>
      <c r="L46" s="79">
        <v>44470</v>
      </c>
      <c r="M46" s="78" t="s">
        <v>125</v>
      </c>
      <c r="N46" s="79">
        <v>44470</v>
      </c>
      <c r="O46" s="78" t="s">
        <v>248</v>
      </c>
      <c r="P46" s="125">
        <v>2078883</v>
      </c>
      <c r="Q46" s="128" t="s">
        <v>191</v>
      </c>
      <c r="R46" s="126">
        <v>45566</v>
      </c>
      <c r="S46" s="94" t="s">
        <v>147</v>
      </c>
      <c r="T46" s="94">
        <v>74</v>
      </c>
      <c r="U46" s="127">
        <v>46752</v>
      </c>
      <c r="V46" s="77" t="s">
        <v>147</v>
      </c>
      <c r="W46" s="100" t="s">
        <v>147</v>
      </c>
      <c r="X46" s="81"/>
    </row>
    <row r="47" spans="1:24" ht="29" x14ac:dyDescent="0.3">
      <c r="A47" s="81"/>
      <c r="B47" s="119" t="s">
        <v>161</v>
      </c>
      <c r="C47" s="78" t="s">
        <v>249</v>
      </c>
      <c r="D47" s="82" t="s">
        <v>53</v>
      </c>
      <c r="E47" s="83" t="s">
        <v>245</v>
      </c>
      <c r="F47" s="78" t="s">
        <v>28</v>
      </c>
      <c r="G47" s="78" t="s">
        <v>46</v>
      </c>
      <c r="H47" s="78" t="s">
        <v>246</v>
      </c>
      <c r="I47" s="78" t="s">
        <v>53</v>
      </c>
      <c r="J47" s="78" t="s">
        <v>250</v>
      </c>
      <c r="K47" s="78" t="s">
        <v>147</v>
      </c>
      <c r="L47" s="79">
        <v>44566</v>
      </c>
      <c r="M47" s="78" t="s">
        <v>125</v>
      </c>
      <c r="N47" s="79">
        <v>44498</v>
      </c>
      <c r="O47" s="78" t="s">
        <v>251</v>
      </c>
      <c r="P47" s="125">
        <v>9279600</v>
      </c>
      <c r="Q47" s="84" t="s">
        <v>252</v>
      </c>
      <c r="R47" s="126">
        <v>45662</v>
      </c>
      <c r="S47" s="94" t="s">
        <v>147</v>
      </c>
      <c r="T47" s="94">
        <v>83</v>
      </c>
      <c r="U47" s="127">
        <v>46752</v>
      </c>
      <c r="V47" s="77" t="s">
        <v>147</v>
      </c>
      <c r="W47" s="100" t="s">
        <v>147</v>
      </c>
      <c r="X47" s="81"/>
    </row>
    <row r="48" spans="1:24" ht="43.5" x14ac:dyDescent="0.3">
      <c r="A48" s="81"/>
      <c r="B48" s="119" t="s">
        <v>161</v>
      </c>
      <c r="C48" s="129" t="s">
        <v>253</v>
      </c>
      <c r="D48" s="130" t="s">
        <v>53</v>
      </c>
      <c r="E48" s="83" t="s">
        <v>254</v>
      </c>
      <c r="F48" s="78" t="s">
        <v>28</v>
      </c>
      <c r="G48" s="78" t="s">
        <v>29</v>
      </c>
      <c r="H48" s="75" t="s">
        <v>29</v>
      </c>
      <c r="I48" s="75" t="s">
        <v>255</v>
      </c>
      <c r="J48" s="75" t="s">
        <v>247</v>
      </c>
      <c r="K48" s="117" t="s">
        <v>256</v>
      </c>
      <c r="L48" s="85">
        <v>44918</v>
      </c>
      <c r="M48" s="117" t="s">
        <v>125</v>
      </c>
      <c r="N48" s="120">
        <v>45017</v>
      </c>
      <c r="O48" s="78" t="s">
        <v>257</v>
      </c>
      <c r="P48" s="78" t="s">
        <v>258</v>
      </c>
      <c r="Q48" s="75" t="s">
        <v>191</v>
      </c>
      <c r="R48" s="126">
        <v>46014</v>
      </c>
      <c r="S48" s="94" t="s">
        <v>147</v>
      </c>
      <c r="T48" s="94" t="s">
        <v>147</v>
      </c>
      <c r="U48" s="99" t="s">
        <v>147</v>
      </c>
      <c r="V48" s="77" t="s">
        <v>147</v>
      </c>
      <c r="W48" s="100" t="s">
        <v>147</v>
      </c>
      <c r="X48" s="81"/>
    </row>
    <row r="49" spans="1:24" ht="29" x14ac:dyDescent="0.3">
      <c r="A49" s="81"/>
      <c r="B49" s="119" t="s">
        <v>161</v>
      </c>
      <c r="C49" s="69" t="s">
        <v>259</v>
      </c>
      <c r="D49" s="82" t="s">
        <v>260</v>
      </c>
      <c r="E49" s="83" t="s">
        <v>261</v>
      </c>
      <c r="F49" s="78" t="s">
        <v>120</v>
      </c>
      <c r="G49" s="78" t="s">
        <v>260</v>
      </c>
      <c r="H49" s="75" t="s">
        <v>262</v>
      </c>
      <c r="I49" s="75" t="s">
        <v>263</v>
      </c>
      <c r="J49" s="75" t="s">
        <v>264</v>
      </c>
      <c r="K49" s="117" t="s">
        <v>147</v>
      </c>
      <c r="L49" s="131">
        <v>45434</v>
      </c>
      <c r="M49" s="117" t="s">
        <v>125</v>
      </c>
      <c r="N49" s="121">
        <v>44652</v>
      </c>
      <c r="O49" s="75" t="s">
        <v>170</v>
      </c>
      <c r="P49" s="80">
        <v>4950000</v>
      </c>
      <c r="Q49" s="75" t="s">
        <v>191</v>
      </c>
      <c r="R49" s="126">
        <v>45779</v>
      </c>
      <c r="S49" s="94" t="s">
        <v>147</v>
      </c>
      <c r="T49" s="94" t="s">
        <v>147</v>
      </c>
      <c r="U49" s="99" t="s">
        <v>147</v>
      </c>
      <c r="V49" s="77" t="s">
        <v>147</v>
      </c>
      <c r="W49" s="100" t="s">
        <v>147</v>
      </c>
      <c r="X49" s="81"/>
    </row>
    <row r="50" spans="1:24" ht="29" x14ac:dyDescent="0.3">
      <c r="A50" s="81"/>
      <c r="B50" s="119" t="s">
        <v>161</v>
      </c>
      <c r="C50" s="75" t="s">
        <v>265</v>
      </c>
      <c r="D50" s="76" t="s">
        <v>266</v>
      </c>
      <c r="E50" s="47" t="s">
        <v>147</v>
      </c>
      <c r="F50" s="78" t="s">
        <v>28</v>
      </c>
      <c r="G50" s="78" t="s">
        <v>92</v>
      </c>
      <c r="H50" s="75" t="s">
        <v>92</v>
      </c>
      <c r="I50" s="75" t="s">
        <v>263</v>
      </c>
      <c r="J50" s="75" t="s">
        <v>267</v>
      </c>
      <c r="K50" s="117" t="s">
        <v>147</v>
      </c>
      <c r="L50" s="85">
        <v>44835</v>
      </c>
      <c r="M50" s="117" t="s">
        <v>125</v>
      </c>
      <c r="N50" s="117" t="s">
        <v>147</v>
      </c>
      <c r="O50" s="75" t="s">
        <v>170</v>
      </c>
      <c r="P50" s="80">
        <v>4882770</v>
      </c>
      <c r="Q50" s="75" t="s">
        <v>191</v>
      </c>
      <c r="R50" s="126">
        <v>45961</v>
      </c>
      <c r="S50" s="94" t="s">
        <v>147</v>
      </c>
      <c r="T50" s="94" t="s">
        <v>147</v>
      </c>
      <c r="U50" s="99" t="s">
        <v>147</v>
      </c>
      <c r="V50" s="77" t="s">
        <v>147</v>
      </c>
      <c r="W50" s="100" t="s">
        <v>147</v>
      </c>
      <c r="X50" s="81"/>
    </row>
    <row r="51" spans="1:24" x14ac:dyDescent="0.3">
      <c r="A51" s="81"/>
      <c r="B51" s="119" t="s">
        <v>161</v>
      </c>
      <c r="C51" s="75" t="s">
        <v>268</v>
      </c>
      <c r="D51" s="76" t="s">
        <v>269</v>
      </c>
      <c r="E51" s="47" t="s">
        <v>270</v>
      </c>
      <c r="F51" s="78" t="s">
        <v>28</v>
      </c>
      <c r="G51" s="78" t="s">
        <v>39</v>
      </c>
      <c r="H51" s="75" t="s">
        <v>39</v>
      </c>
      <c r="I51" s="75" t="s">
        <v>31</v>
      </c>
      <c r="J51" s="75" t="s">
        <v>271</v>
      </c>
      <c r="K51" s="117" t="s">
        <v>272</v>
      </c>
      <c r="L51" s="85">
        <v>44918</v>
      </c>
      <c r="M51" s="117" t="s">
        <v>63</v>
      </c>
      <c r="N51" s="117" t="s">
        <v>273</v>
      </c>
      <c r="O51" s="78" t="s">
        <v>274</v>
      </c>
      <c r="P51" s="132">
        <v>6800000</v>
      </c>
      <c r="Q51" s="122" t="s">
        <v>275</v>
      </c>
      <c r="R51" s="126">
        <v>46752</v>
      </c>
      <c r="S51" s="94" t="s">
        <v>147</v>
      </c>
      <c r="T51" s="94" t="s">
        <v>147</v>
      </c>
      <c r="U51" s="99" t="s">
        <v>147</v>
      </c>
      <c r="V51" s="77" t="s">
        <v>147</v>
      </c>
      <c r="W51" s="100" t="s">
        <v>147</v>
      </c>
      <c r="X51" s="81"/>
    </row>
    <row r="52" spans="1:24" ht="29" x14ac:dyDescent="0.3">
      <c r="A52" s="81"/>
      <c r="B52" s="119" t="s">
        <v>161</v>
      </c>
      <c r="C52" s="75" t="s">
        <v>276</v>
      </c>
      <c r="D52" s="76" t="s">
        <v>269</v>
      </c>
      <c r="E52" s="47" t="s">
        <v>277</v>
      </c>
      <c r="F52" s="78" t="s">
        <v>28</v>
      </c>
      <c r="G52" s="78" t="s">
        <v>39</v>
      </c>
      <c r="H52" s="75" t="s">
        <v>278</v>
      </c>
      <c r="I52" s="75" t="s">
        <v>31</v>
      </c>
      <c r="J52" s="75" t="s">
        <v>271</v>
      </c>
      <c r="K52" s="117" t="s">
        <v>279</v>
      </c>
      <c r="L52" s="85">
        <v>44927</v>
      </c>
      <c r="M52" s="117" t="s">
        <v>63</v>
      </c>
      <c r="N52" s="117" t="s">
        <v>273</v>
      </c>
      <c r="O52" s="78" t="s">
        <v>280</v>
      </c>
      <c r="P52" s="132">
        <v>5500000</v>
      </c>
      <c r="Q52" s="122" t="s">
        <v>275</v>
      </c>
      <c r="R52" s="126">
        <v>46752</v>
      </c>
      <c r="S52" s="94" t="s">
        <v>147</v>
      </c>
      <c r="T52" s="94" t="s">
        <v>147</v>
      </c>
      <c r="U52" s="99" t="s">
        <v>147</v>
      </c>
      <c r="V52" s="77" t="s">
        <v>147</v>
      </c>
      <c r="W52" s="100" t="s">
        <v>147</v>
      </c>
      <c r="X52" s="81"/>
    </row>
    <row r="53" spans="1:24" ht="29" x14ac:dyDescent="0.3">
      <c r="A53" s="81"/>
      <c r="B53" s="119" t="s">
        <v>161</v>
      </c>
      <c r="C53" s="75" t="s">
        <v>281</v>
      </c>
      <c r="D53" s="76" t="s">
        <v>269</v>
      </c>
      <c r="E53" s="47" t="s">
        <v>282</v>
      </c>
      <c r="F53" s="78" t="s">
        <v>28</v>
      </c>
      <c r="G53" s="78" t="s">
        <v>39</v>
      </c>
      <c r="H53" s="81" t="s">
        <v>283</v>
      </c>
      <c r="I53" s="133" t="s">
        <v>31</v>
      </c>
      <c r="J53" s="75" t="s">
        <v>93</v>
      </c>
      <c r="K53" s="117" t="s">
        <v>147</v>
      </c>
      <c r="L53" s="85">
        <v>44927</v>
      </c>
      <c r="M53" s="117" t="s">
        <v>63</v>
      </c>
      <c r="N53" s="117" t="s">
        <v>273</v>
      </c>
      <c r="O53" s="78" t="s">
        <v>284</v>
      </c>
      <c r="P53" s="132">
        <v>24629078</v>
      </c>
      <c r="Q53" s="122" t="s">
        <v>275</v>
      </c>
      <c r="R53" s="126">
        <v>46752</v>
      </c>
      <c r="S53" s="94" t="s">
        <v>147</v>
      </c>
      <c r="T53" s="94" t="s">
        <v>147</v>
      </c>
      <c r="U53" s="99" t="s">
        <v>147</v>
      </c>
      <c r="V53" s="77" t="s">
        <v>147</v>
      </c>
      <c r="W53" s="100" t="s">
        <v>147</v>
      </c>
      <c r="X53" s="81"/>
    </row>
    <row r="54" spans="1:24" ht="29" x14ac:dyDescent="0.3">
      <c r="A54" s="81"/>
      <c r="B54" s="119" t="s">
        <v>161</v>
      </c>
      <c r="C54" s="75" t="s">
        <v>285</v>
      </c>
      <c r="D54" s="76" t="s">
        <v>269</v>
      </c>
      <c r="E54" s="47" t="s">
        <v>286</v>
      </c>
      <c r="F54" s="78" t="s">
        <v>28</v>
      </c>
      <c r="G54" s="78" t="s">
        <v>39</v>
      </c>
      <c r="H54" s="69" t="s">
        <v>287</v>
      </c>
      <c r="I54" s="75" t="s">
        <v>31</v>
      </c>
      <c r="J54" s="75" t="s">
        <v>32</v>
      </c>
      <c r="K54" s="118" t="s">
        <v>47</v>
      </c>
      <c r="L54" s="85">
        <v>44918</v>
      </c>
      <c r="M54" s="117" t="s">
        <v>63</v>
      </c>
      <c r="N54" s="117" t="s">
        <v>288</v>
      </c>
      <c r="O54" s="75" t="s">
        <v>289</v>
      </c>
      <c r="P54" s="132">
        <v>23000000</v>
      </c>
      <c r="Q54" s="122" t="s">
        <v>275</v>
      </c>
      <c r="R54" s="126">
        <v>46752</v>
      </c>
      <c r="S54" s="94" t="s">
        <v>147</v>
      </c>
      <c r="T54" s="94" t="s">
        <v>147</v>
      </c>
      <c r="U54" s="99" t="s">
        <v>147</v>
      </c>
      <c r="V54" s="77" t="s">
        <v>147</v>
      </c>
      <c r="W54" s="100" t="s">
        <v>147</v>
      </c>
      <c r="X54" s="81"/>
    </row>
    <row r="55" spans="1:24" ht="29" x14ac:dyDescent="0.3">
      <c r="A55" s="81"/>
      <c r="B55" s="119" t="s">
        <v>161</v>
      </c>
      <c r="C55" s="75" t="s">
        <v>290</v>
      </c>
      <c r="D55" s="76" t="s">
        <v>291</v>
      </c>
      <c r="E55" s="47" t="s">
        <v>292</v>
      </c>
      <c r="F55" s="78" t="s">
        <v>196</v>
      </c>
      <c r="G55" s="78" t="s">
        <v>291</v>
      </c>
      <c r="H55" s="75" t="s">
        <v>293</v>
      </c>
      <c r="I55" s="75" t="s">
        <v>31</v>
      </c>
      <c r="J55" s="75" t="s">
        <v>69</v>
      </c>
      <c r="K55" s="117" t="s">
        <v>294</v>
      </c>
      <c r="L55" s="85">
        <v>44924</v>
      </c>
      <c r="M55" s="117" t="s">
        <v>125</v>
      </c>
      <c r="N55" s="121">
        <v>44986</v>
      </c>
      <c r="O55" s="75" t="s">
        <v>170</v>
      </c>
      <c r="P55" s="132">
        <v>12657232</v>
      </c>
      <c r="Q55" s="123" t="s">
        <v>295</v>
      </c>
      <c r="R55" s="126">
        <v>46022</v>
      </c>
      <c r="S55" s="94" t="s">
        <v>147</v>
      </c>
      <c r="T55" s="94" t="s">
        <v>147</v>
      </c>
      <c r="U55" s="99" t="s">
        <v>147</v>
      </c>
      <c r="V55" s="77" t="s">
        <v>147</v>
      </c>
      <c r="W55" s="100" t="s">
        <v>147</v>
      </c>
      <c r="X55" s="81"/>
    </row>
    <row r="56" spans="1:24" ht="29" x14ac:dyDescent="0.3">
      <c r="A56" s="81"/>
      <c r="B56" s="119" t="s">
        <v>161</v>
      </c>
      <c r="C56" s="75" t="s">
        <v>296</v>
      </c>
      <c r="D56" s="76" t="s">
        <v>297</v>
      </c>
      <c r="E56" s="47" t="s">
        <v>298</v>
      </c>
      <c r="F56" s="78" t="s">
        <v>120</v>
      </c>
      <c r="G56" s="78" t="s">
        <v>46</v>
      </c>
      <c r="H56" s="75" t="s">
        <v>299</v>
      </c>
      <c r="I56" s="75" t="s">
        <v>31</v>
      </c>
      <c r="J56" s="75" t="s">
        <v>300</v>
      </c>
      <c r="K56" s="117" t="s">
        <v>147</v>
      </c>
      <c r="L56" s="85">
        <v>44923</v>
      </c>
      <c r="M56" s="117" t="s">
        <v>125</v>
      </c>
      <c r="N56" s="117" t="s">
        <v>301</v>
      </c>
      <c r="O56" s="78" t="s">
        <v>302</v>
      </c>
      <c r="P56" s="132">
        <v>18000000</v>
      </c>
      <c r="Q56" s="123" t="s">
        <v>303</v>
      </c>
      <c r="R56" s="126">
        <v>46022</v>
      </c>
      <c r="S56" s="94" t="s">
        <v>147</v>
      </c>
      <c r="T56" s="94" t="s">
        <v>147</v>
      </c>
      <c r="U56" s="99" t="s">
        <v>147</v>
      </c>
      <c r="V56" s="77" t="s">
        <v>147</v>
      </c>
      <c r="W56" s="100" t="s">
        <v>147</v>
      </c>
      <c r="X56" s="81"/>
    </row>
    <row r="57" spans="1:24" ht="72.5" x14ac:dyDescent="0.3">
      <c r="A57" s="81"/>
      <c r="B57" s="119" t="s">
        <v>161</v>
      </c>
      <c r="C57" s="75" t="s">
        <v>304</v>
      </c>
      <c r="D57" s="76" t="s">
        <v>305</v>
      </c>
      <c r="E57" s="47" t="s">
        <v>306</v>
      </c>
      <c r="F57" s="78" t="s">
        <v>196</v>
      </c>
      <c r="G57" s="78" t="s">
        <v>29</v>
      </c>
      <c r="H57" s="75" t="s">
        <v>307</v>
      </c>
      <c r="I57" s="75" t="s">
        <v>31</v>
      </c>
      <c r="J57" s="75" t="s">
        <v>308</v>
      </c>
      <c r="K57" s="117" t="s">
        <v>147</v>
      </c>
      <c r="L57" s="85">
        <v>44925</v>
      </c>
      <c r="M57" s="117" t="s">
        <v>125</v>
      </c>
      <c r="N57" s="117" t="s">
        <v>301</v>
      </c>
      <c r="O57" s="75" t="s">
        <v>170</v>
      </c>
      <c r="P57" s="132">
        <v>4007200</v>
      </c>
      <c r="Q57" s="118" t="s">
        <v>42</v>
      </c>
      <c r="R57" s="126">
        <v>46022</v>
      </c>
      <c r="S57" s="94" t="s">
        <v>147</v>
      </c>
      <c r="T57" s="94" t="s">
        <v>147</v>
      </c>
      <c r="U57" s="99" t="s">
        <v>147</v>
      </c>
      <c r="V57" s="77" t="s">
        <v>147</v>
      </c>
      <c r="W57" s="100" t="s">
        <v>147</v>
      </c>
      <c r="X57" s="81"/>
    </row>
    <row r="58" spans="1:24" x14ac:dyDescent="0.3">
      <c r="A58" s="81"/>
      <c r="B58" s="119" t="s">
        <v>161</v>
      </c>
      <c r="C58" s="75" t="s">
        <v>309</v>
      </c>
      <c r="D58" s="76" t="s">
        <v>310</v>
      </c>
      <c r="E58" s="47" t="s">
        <v>311</v>
      </c>
      <c r="F58" s="78" t="s">
        <v>196</v>
      </c>
      <c r="G58" s="78" t="s">
        <v>29</v>
      </c>
      <c r="H58" s="75" t="s">
        <v>29</v>
      </c>
      <c r="I58" s="75" t="s">
        <v>263</v>
      </c>
      <c r="J58" s="75" t="s">
        <v>312</v>
      </c>
      <c r="K58" s="117" t="s">
        <v>147</v>
      </c>
      <c r="L58" s="85">
        <v>44922</v>
      </c>
      <c r="M58" s="117" t="s">
        <v>125</v>
      </c>
      <c r="N58" s="120">
        <v>45017</v>
      </c>
      <c r="O58" s="75" t="s">
        <v>170</v>
      </c>
      <c r="P58" s="132">
        <v>5389110</v>
      </c>
      <c r="Q58" s="118" t="s">
        <v>42</v>
      </c>
      <c r="R58" s="126">
        <v>46022</v>
      </c>
      <c r="S58" s="94" t="s">
        <v>147</v>
      </c>
      <c r="T58" s="94">
        <v>60</v>
      </c>
      <c r="U58" s="95">
        <v>46752</v>
      </c>
      <c r="V58" s="77" t="s">
        <v>147</v>
      </c>
      <c r="W58" s="100" t="s">
        <v>147</v>
      </c>
      <c r="X58" s="81"/>
    </row>
    <row r="59" spans="1:24" ht="29" x14ac:dyDescent="0.3">
      <c r="A59" s="81"/>
      <c r="B59" s="119" t="s">
        <v>161</v>
      </c>
      <c r="C59" s="75" t="s">
        <v>313</v>
      </c>
      <c r="D59" s="76" t="s">
        <v>314</v>
      </c>
      <c r="E59" s="47" t="s">
        <v>315</v>
      </c>
      <c r="F59" s="78" t="s">
        <v>120</v>
      </c>
      <c r="G59" s="78" t="s">
        <v>29</v>
      </c>
      <c r="H59" s="75" t="s">
        <v>316</v>
      </c>
      <c r="I59" s="75" t="s">
        <v>31</v>
      </c>
      <c r="J59" s="75" t="s">
        <v>300</v>
      </c>
      <c r="K59" s="117" t="s">
        <v>147</v>
      </c>
      <c r="L59" s="85">
        <v>44918</v>
      </c>
      <c r="M59" s="117" t="s">
        <v>125</v>
      </c>
      <c r="N59" s="117" t="s">
        <v>301</v>
      </c>
      <c r="O59" s="75" t="s">
        <v>170</v>
      </c>
      <c r="P59" s="107">
        <v>2315750</v>
      </c>
      <c r="Q59" s="118" t="s">
        <v>42</v>
      </c>
      <c r="R59" s="126">
        <v>46022</v>
      </c>
      <c r="S59" s="94" t="s">
        <v>147</v>
      </c>
      <c r="T59" s="94" t="s">
        <v>147</v>
      </c>
      <c r="U59" s="99" t="s">
        <v>147</v>
      </c>
      <c r="V59" s="77" t="s">
        <v>147</v>
      </c>
      <c r="W59" s="100" t="s">
        <v>147</v>
      </c>
      <c r="X59" s="81"/>
    </row>
    <row r="60" spans="1:24" ht="29" x14ac:dyDescent="0.3">
      <c r="A60" s="81" t="s">
        <v>147</v>
      </c>
      <c r="B60" s="119" t="s">
        <v>161</v>
      </c>
      <c r="C60" s="75" t="s">
        <v>317</v>
      </c>
      <c r="D60" s="76" t="s">
        <v>317</v>
      </c>
      <c r="E60" s="77" t="s">
        <v>318</v>
      </c>
      <c r="F60" s="78" t="s">
        <v>28</v>
      </c>
      <c r="G60" s="78" t="s">
        <v>29</v>
      </c>
      <c r="H60" s="75" t="s">
        <v>29</v>
      </c>
      <c r="I60" s="75" t="s">
        <v>31</v>
      </c>
      <c r="J60" s="75" t="s">
        <v>93</v>
      </c>
      <c r="K60" s="78" t="s">
        <v>319</v>
      </c>
      <c r="L60" s="85">
        <v>45303</v>
      </c>
      <c r="M60" s="75" t="s">
        <v>214</v>
      </c>
      <c r="N60" s="75" t="s">
        <v>320</v>
      </c>
      <c r="O60" s="75" t="s">
        <v>170</v>
      </c>
      <c r="P60" s="107">
        <v>8397740</v>
      </c>
      <c r="Q60" s="84" t="s">
        <v>321</v>
      </c>
      <c r="R60" s="126">
        <v>47118</v>
      </c>
      <c r="S60" s="94" t="s">
        <v>147</v>
      </c>
      <c r="T60" s="94">
        <v>59</v>
      </c>
      <c r="U60" s="99" t="s">
        <v>147</v>
      </c>
      <c r="V60" s="77" t="s">
        <v>147</v>
      </c>
      <c r="W60" s="100" t="s">
        <v>147</v>
      </c>
      <c r="X60" s="81" t="s">
        <v>147</v>
      </c>
    </row>
    <row r="61" spans="1:24" ht="29" x14ac:dyDescent="0.3">
      <c r="A61" s="81"/>
      <c r="B61" s="119" t="s">
        <v>161</v>
      </c>
      <c r="C61" s="75" t="s">
        <v>653</v>
      </c>
      <c r="D61" s="75" t="s">
        <v>654</v>
      </c>
      <c r="E61" s="77" t="s">
        <v>655</v>
      </c>
      <c r="F61" s="78" t="s">
        <v>28</v>
      </c>
      <c r="G61" s="78" t="s">
        <v>92</v>
      </c>
      <c r="H61" s="75" t="s">
        <v>92</v>
      </c>
      <c r="I61" s="75" t="s">
        <v>255</v>
      </c>
      <c r="J61" s="75" t="s">
        <v>373</v>
      </c>
      <c r="K61" s="78" t="s">
        <v>656</v>
      </c>
      <c r="L61" s="85">
        <v>45291</v>
      </c>
      <c r="M61" s="75">
        <v>24</v>
      </c>
      <c r="N61" s="85">
        <v>45292</v>
      </c>
      <c r="O61" s="75"/>
      <c r="P61" s="107">
        <v>699422</v>
      </c>
      <c r="Q61" s="84"/>
      <c r="R61" s="126">
        <v>46022</v>
      </c>
      <c r="S61" s="94"/>
      <c r="T61" s="94"/>
      <c r="U61" s="99"/>
      <c r="V61" s="77"/>
      <c r="W61" s="100"/>
      <c r="X61" s="81"/>
    </row>
    <row r="62" spans="1:24" ht="29" x14ac:dyDescent="0.3">
      <c r="A62" s="81"/>
      <c r="B62" s="119" t="s">
        <v>161</v>
      </c>
      <c r="C62" s="75" t="s">
        <v>657</v>
      </c>
      <c r="D62" s="75" t="s">
        <v>658</v>
      </c>
      <c r="E62" s="77" t="s">
        <v>659</v>
      </c>
      <c r="F62" s="78" t="s">
        <v>28</v>
      </c>
      <c r="G62" s="78" t="s">
        <v>29</v>
      </c>
      <c r="H62" s="75" t="s">
        <v>29</v>
      </c>
      <c r="I62" s="75" t="s">
        <v>31</v>
      </c>
      <c r="J62" s="75" t="s">
        <v>410</v>
      </c>
      <c r="K62" s="78" t="s">
        <v>660</v>
      </c>
      <c r="L62" s="85">
        <v>45291</v>
      </c>
      <c r="M62" s="75">
        <v>24</v>
      </c>
      <c r="N62" s="85">
        <v>45292</v>
      </c>
      <c r="O62" s="75"/>
      <c r="P62" s="107">
        <v>699850</v>
      </c>
      <c r="Q62" s="84"/>
      <c r="R62" s="126">
        <v>46022</v>
      </c>
      <c r="S62" s="94"/>
      <c r="T62" s="94"/>
      <c r="U62" s="99"/>
      <c r="V62" s="77"/>
      <c r="W62" s="100"/>
      <c r="X62" s="81"/>
    </row>
    <row r="63" spans="1:24" ht="29" x14ac:dyDescent="0.3">
      <c r="A63" s="81"/>
      <c r="B63" s="119" t="s">
        <v>161</v>
      </c>
      <c r="C63" s="75" t="s">
        <v>661</v>
      </c>
      <c r="D63" s="75" t="s">
        <v>662</v>
      </c>
      <c r="E63" s="77" t="s">
        <v>663</v>
      </c>
      <c r="F63" s="78" t="s">
        <v>28</v>
      </c>
      <c r="G63" s="78" t="s">
        <v>46</v>
      </c>
      <c r="H63" s="75" t="s">
        <v>664</v>
      </c>
      <c r="I63" s="75" t="s">
        <v>31</v>
      </c>
      <c r="J63" s="75" t="s">
        <v>665</v>
      </c>
      <c r="K63" s="78" t="s">
        <v>666</v>
      </c>
      <c r="L63" s="85">
        <v>45291</v>
      </c>
      <c r="M63" s="75">
        <v>24</v>
      </c>
      <c r="N63" s="85">
        <v>45292</v>
      </c>
      <c r="O63" s="75"/>
      <c r="P63" s="107">
        <v>700000</v>
      </c>
      <c r="Q63" s="84"/>
      <c r="R63" s="126">
        <v>46022</v>
      </c>
      <c r="S63" s="94"/>
      <c r="T63" s="94"/>
      <c r="U63" s="99"/>
      <c r="V63" s="77"/>
      <c r="W63" s="100"/>
      <c r="X63" s="81"/>
    </row>
    <row r="64" spans="1:24" x14ac:dyDescent="0.3">
      <c r="A64" s="81"/>
      <c r="B64" s="119" t="s">
        <v>161</v>
      </c>
      <c r="C64" s="75" t="s">
        <v>667</v>
      </c>
      <c r="D64" s="75" t="s">
        <v>668</v>
      </c>
      <c r="E64" s="77" t="s">
        <v>669</v>
      </c>
      <c r="F64" s="78" t="s">
        <v>28</v>
      </c>
      <c r="G64" s="78" t="s">
        <v>29</v>
      </c>
      <c r="H64" s="75" t="s">
        <v>29</v>
      </c>
      <c r="I64" s="75" t="s">
        <v>31</v>
      </c>
      <c r="J64" s="75" t="s">
        <v>670</v>
      </c>
      <c r="K64" s="78" t="s">
        <v>656</v>
      </c>
      <c r="L64" s="85">
        <v>45291</v>
      </c>
      <c r="M64" s="75">
        <v>24</v>
      </c>
      <c r="N64" s="85">
        <v>45292</v>
      </c>
      <c r="O64" s="75"/>
      <c r="P64" s="107">
        <v>698320</v>
      </c>
      <c r="Q64" s="84"/>
      <c r="R64" s="126">
        <v>46022</v>
      </c>
      <c r="S64" s="94"/>
      <c r="T64" s="94"/>
      <c r="U64" s="99"/>
      <c r="V64" s="77"/>
      <c r="W64" s="100"/>
      <c r="X64" s="81"/>
    </row>
    <row r="65" spans="1:24" ht="29" x14ac:dyDescent="0.3">
      <c r="A65" s="81"/>
      <c r="B65" s="119" t="s">
        <v>161</v>
      </c>
      <c r="C65" s="75" t="s">
        <v>772</v>
      </c>
      <c r="D65" s="75" t="s">
        <v>772</v>
      </c>
      <c r="E65" s="100" t="s">
        <v>776</v>
      </c>
      <c r="F65" s="78" t="s">
        <v>28</v>
      </c>
      <c r="G65" s="78" t="s">
        <v>29</v>
      </c>
      <c r="H65" s="75" t="s">
        <v>165</v>
      </c>
      <c r="I65" s="75" t="s">
        <v>31</v>
      </c>
      <c r="J65" s="75" t="s">
        <v>781</v>
      </c>
      <c r="K65" s="78" t="s">
        <v>656</v>
      </c>
      <c r="L65" s="85">
        <v>44098</v>
      </c>
      <c r="M65" s="75">
        <v>87</v>
      </c>
      <c r="N65" s="85"/>
      <c r="O65" s="75"/>
      <c r="P65" s="107">
        <v>16871728</v>
      </c>
      <c r="Q65" s="84"/>
      <c r="R65" s="126">
        <v>46752</v>
      </c>
      <c r="S65" s="94"/>
      <c r="T65" s="94"/>
      <c r="U65" s="99"/>
      <c r="V65" s="77"/>
      <c r="W65" s="100"/>
      <c r="X65" s="81"/>
    </row>
    <row r="66" spans="1:24" ht="29" x14ac:dyDescent="0.3">
      <c r="A66" s="81"/>
      <c r="B66" s="119" t="s">
        <v>161</v>
      </c>
      <c r="C66" s="75" t="s">
        <v>773</v>
      </c>
      <c r="D66" s="75" t="s">
        <v>773</v>
      </c>
      <c r="E66" s="77" t="s">
        <v>777</v>
      </c>
      <c r="F66" s="78" t="s">
        <v>196</v>
      </c>
      <c r="G66" s="78" t="s">
        <v>29</v>
      </c>
      <c r="H66" s="75" t="s">
        <v>29</v>
      </c>
      <c r="I66" s="75" t="s">
        <v>31</v>
      </c>
      <c r="J66" s="75" t="s">
        <v>782</v>
      </c>
      <c r="K66" s="78" t="s">
        <v>660</v>
      </c>
      <c r="L66" s="85">
        <v>45695</v>
      </c>
      <c r="M66" s="75">
        <v>24</v>
      </c>
      <c r="N66" s="85">
        <v>45658</v>
      </c>
      <c r="O66" s="75"/>
      <c r="P66" s="107">
        <v>699900</v>
      </c>
      <c r="Q66" s="84"/>
      <c r="R66" s="126">
        <v>46425</v>
      </c>
      <c r="S66" s="94"/>
      <c r="T66" s="94"/>
      <c r="U66" s="99"/>
      <c r="V66" s="77"/>
      <c r="W66" s="100"/>
      <c r="X66" s="81"/>
    </row>
    <row r="67" spans="1:24" x14ac:dyDescent="0.3">
      <c r="A67" s="81"/>
      <c r="B67" s="119" t="s">
        <v>161</v>
      </c>
      <c r="C67" s="75" t="s">
        <v>774</v>
      </c>
      <c r="D67" s="75" t="s">
        <v>774</v>
      </c>
      <c r="E67" s="77" t="s">
        <v>778</v>
      </c>
      <c r="F67" s="78" t="s">
        <v>196</v>
      </c>
      <c r="G67" s="78" t="s">
        <v>29</v>
      </c>
      <c r="H67" s="75" t="s">
        <v>29</v>
      </c>
      <c r="I67" s="75" t="s">
        <v>31</v>
      </c>
      <c r="J67" s="75" t="s">
        <v>783</v>
      </c>
      <c r="K67" s="78" t="s">
        <v>656</v>
      </c>
      <c r="L67" s="85">
        <v>45616</v>
      </c>
      <c r="M67" s="75">
        <v>24</v>
      </c>
      <c r="N67" s="85">
        <v>45658</v>
      </c>
      <c r="O67" s="75"/>
      <c r="P67" s="107">
        <v>698744</v>
      </c>
      <c r="Q67" s="84"/>
      <c r="R67" s="126">
        <v>46387</v>
      </c>
      <c r="S67" s="94"/>
      <c r="T67" s="94"/>
      <c r="U67" s="99"/>
      <c r="V67" s="77"/>
      <c r="W67" s="100"/>
      <c r="X67" s="81"/>
    </row>
    <row r="68" spans="1:24" ht="29" x14ac:dyDescent="0.3">
      <c r="A68" s="81"/>
      <c r="B68" s="119" t="s">
        <v>161</v>
      </c>
      <c r="C68" s="75" t="s">
        <v>775</v>
      </c>
      <c r="D68" s="75" t="s">
        <v>779</v>
      </c>
      <c r="E68" s="77" t="s">
        <v>170</v>
      </c>
      <c r="F68" s="78" t="s">
        <v>28</v>
      </c>
      <c r="G68" s="78" t="s">
        <v>29</v>
      </c>
      <c r="H68" s="75" t="s">
        <v>780</v>
      </c>
      <c r="I68" s="75" t="s">
        <v>31</v>
      </c>
      <c r="J68" s="75" t="s">
        <v>689</v>
      </c>
      <c r="K68" s="78" t="s">
        <v>660</v>
      </c>
      <c r="L68" s="85">
        <v>45814</v>
      </c>
      <c r="M68" s="75">
        <v>36</v>
      </c>
      <c r="N68" s="85">
        <v>45658</v>
      </c>
      <c r="O68" s="75"/>
      <c r="P68" s="107">
        <v>6994036</v>
      </c>
      <c r="Q68" s="84"/>
      <c r="R68" s="126">
        <v>46752</v>
      </c>
      <c r="S68" s="94"/>
      <c r="T68" s="94"/>
      <c r="U68" s="99"/>
      <c r="V68" s="77"/>
      <c r="W68" s="100"/>
      <c r="X68" s="81"/>
    </row>
    <row r="69" spans="1:24" ht="43.5" x14ac:dyDescent="0.3">
      <c r="B69" s="12" t="s">
        <v>322</v>
      </c>
      <c r="C69" s="7" t="s">
        <v>323</v>
      </c>
      <c r="D69" s="62" t="s">
        <v>324</v>
      </c>
      <c r="E69" s="24" t="s">
        <v>325</v>
      </c>
      <c r="F69" s="63" t="s">
        <v>28</v>
      </c>
      <c r="G69" s="6" t="s">
        <v>29</v>
      </c>
      <c r="H69" s="7" t="s">
        <v>324</v>
      </c>
      <c r="I69" s="7" t="s">
        <v>31</v>
      </c>
      <c r="J69" s="9" t="s">
        <v>32</v>
      </c>
      <c r="K69" s="28" t="s">
        <v>326</v>
      </c>
      <c r="L69" s="26">
        <v>44012</v>
      </c>
      <c r="M69" s="25" t="s">
        <v>78</v>
      </c>
      <c r="N69" s="8">
        <v>44197</v>
      </c>
      <c r="O69" s="6" t="s">
        <v>327</v>
      </c>
      <c r="P69" s="14">
        <v>46200000</v>
      </c>
      <c r="Q69" s="16" t="s">
        <v>328</v>
      </c>
      <c r="R69" s="29">
        <v>45382</v>
      </c>
      <c r="S69" s="29">
        <v>44742</v>
      </c>
      <c r="T69" s="17" t="s">
        <v>329</v>
      </c>
      <c r="U69" s="31">
        <v>44742</v>
      </c>
      <c r="V69" s="24" t="s">
        <v>330</v>
      </c>
      <c r="W69" s="30" t="s">
        <v>331</v>
      </c>
    </row>
    <row r="70" spans="1:24" ht="43.5" x14ac:dyDescent="0.3">
      <c r="B70" s="12" t="s">
        <v>322</v>
      </c>
      <c r="C70" s="9" t="s">
        <v>332</v>
      </c>
      <c r="D70" s="62" t="s">
        <v>210</v>
      </c>
      <c r="E70" s="24" t="s">
        <v>333</v>
      </c>
      <c r="F70" s="63" t="s">
        <v>28</v>
      </c>
      <c r="G70" s="6" t="s">
        <v>29</v>
      </c>
      <c r="H70" s="7" t="s">
        <v>210</v>
      </c>
      <c r="I70" s="7" t="s">
        <v>31</v>
      </c>
      <c r="J70" s="9" t="s">
        <v>334</v>
      </c>
      <c r="K70" s="28" t="s">
        <v>335</v>
      </c>
      <c r="L70" s="26">
        <v>44012</v>
      </c>
      <c r="M70" s="25" t="s">
        <v>336</v>
      </c>
      <c r="N70" s="8">
        <v>44197</v>
      </c>
      <c r="O70" s="6" t="s">
        <v>337</v>
      </c>
      <c r="P70" s="14">
        <v>45680000</v>
      </c>
      <c r="Q70" s="16" t="s">
        <v>338</v>
      </c>
      <c r="R70" s="29">
        <v>46022</v>
      </c>
      <c r="S70" s="17"/>
      <c r="T70" s="17"/>
      <c r="U70" s="31"/>
      <c r="V70" s="24" t="s">
        <v>42</v>
      </c>
      <c r="W70" s="205" t="s">
        <v>691</v>
      </c>
    </row>
    <row r="71" spans="1:24" ht="43.5" x14ac:dyDescent="0.3">
      <c r="B71" s="12" t="s">
        <v>322</v>
      </c>
      <c r="C71" s="9" t="s">
        <v>339</v>
      </c>
      <c r="D71" s="62" t="s">
        <v>299</v>
      </c>
      <c r="E71" s="24" t="s">
        <v>340</v>
      </c>
      <c r="F71" s="63" t="s">
        <v>28</v>
      </c>
      <c r="G71" s="6" t="s">
        <v>46</v>
      </c>
      <c r="H71" s="7" t="s">
        <v>299</v>
      </c>
      <c r="I71" s="7" t="s">
        <v>31</v>
      </c>
      <c r="J71" s="9" t="s">
        <v>341</v>
      </c>
      <c r="K71" s="25" t="s">
        <v>47</v>
      </c>
      <c r="L71" s="26">
        <v>44012</v>
      </c>
      <c r="M71" s="25" t="s">
        <v>342</v>
      </c>
      <c r="N71" s="8">
        <v>44197</v>
      </c>
      <c r="O71" s="6" t="s">
        <v>343</v>
      </c>
      <c r="P71" s="14">
        <v>14570000</v>
      </c>
      <c r="Q71" s="16" t="s">
        <v>344</v>
      </c>
      <c r="R71" s="29">
        <v>45291</v>
      </c>
      <c r="S71" s="17"/>
      <c r="T71" s="169" t="s">
        <v>748</v>
      </c>
      <c r="U71" s="170">
        <v>46112</v>
      </c>
      <c r="V71" s="24" t="s">
        <v>747</v>
      </c>
      <c r="W71" s="24"/>
    </row>
    <row r="72" spans="1:24" ht="72.5" x14ac:dyDescent="0.3">
      <c r="B72" s="12" t="s">
        <v>322</v>
      </c>
      <c r="C72" s="6" t="s">
        <v>345</v>
      </c>
      <c r="D72" s="61" t="s">
        <v>346</v>
      </c>
      <c r="E72" s="65" t="s">
        <v>347</v>
      </c>
      <c r="F72" s="64" t="s">
        <v>28</v>
      </c>
      <c r="G72" s="6" t="s">
        <v>348</v>
      </c>
      <c r="H72" s="6" t="s">
        <v>349</v>
      </c>
      <c r="I72" s="7" t="s">
        <v>350</v>
      </c>
      <c r="J72" s="6" t="s">
        <v>93</v>
      </c>
      <c r="K72" s="6" t="s">
        <v>47</v>
      </c>
      <c r="L72" s="8">
        <v>44118</v>
      </c>
      <c r="M72" s="6" t="s">
        <v>351</v>
      </c>
      <c r="N72" s="8">
        <v>44197</v>
      </c>
      <c r="O72" s="6" t="s">
        <v>352</v>
      </c>
      <c r="P72" s="14">
        <v>36974313</v>
      </c>
      <c r="Q72" s="32" t="s">
        <v>353</v>
      </c>
      <c r="R72" s="29">
        <v>45291</v>
      </c>
      <c r="S72" s="17"/>
      <c r="T72" s="169" t="s">
        <v>790</v>
      </c>
      <c r="U72" s="31">
        <v>46387</v>
      </c>
      <c r="V72" s="24" t="s">
        <v>747</v>
      </c>
      <c r="W72" s="24"/>
    </row>
    <row r="73" spans="1:24" ht="116" x14ac:dyDescent="0.3">
      <c r="B73" s="12" t="s">
        <v>322</v>
      </c>
      <c r="C73" s="6" t="s">
        <v>354</v>
      </c>
      <c r="D73" s="61" t="s">
        <v>355</v>
      </c>
      <c r="E73" s="65" t="s">
        <v>356</v>
      </c>
      <c r="F73" s="64" t="s">
        <v>28</v>
      </c>
      <c r="G73" s="6" t="s">
        <v>92</v>
      </c>
      <c r="H73" s="6" t="s">
        <v>357</v>
      </c>
      <c r="I73" s="9" t="s">
        <v>31</v>
      </c>
      <c r="J73" s="6" t="s">
        <v>334</v>
      </c>
      <c r="K73" s="6" t="s">
        <v>47</v>
      </c>
      <c r="L73" s="8">
        <v>44378</v>
      </c>
      <c r="M73" s="6" t="s">
        <v>358</v>
      </c>
      <c r="N73" s="8">
        <v>44562</v>
      </c>
      <c r="O73" s="6" t="s">
        <v>359</v>
      </c>
      <c r="P73" s="13">
        <v>18360000</v>
      </c>
      <c r="Q73" s="32" t="s">
        <v>360</v>
      </c>
      <c r="R73" s="29">
        <v>46112</v>
      </c>
      <c r="S73" s="17"/>
      <c r="T73" s="17" t="s">
        <v>682</v>
      </c>
      <c r="U73" s="31">
        <v>46112</v>
      </c>
      <c r="V73" s="24" t="s">
        <v>191</v>
      </c>
      <c r="W73" s="24"/>
    </row>
    <row r="74" spans="1:24" ht="43.5" x14ac:dyDescent="0.3">
      <c r="B74" s="12" t="s">
        <v>322</v>
      </c>
      <c r="C74" s="6" t="s">
        <v>361</v>
      </c>
      <c r="D74" s="61" t="s">
        <v>362</v>
      </c>
      <c r="E74" s="65" t="s">
        <v>363</v>
      </c>
      <c r="F74" s="64" t="s">
        <v>28</v>
      </c>
      <c r="G74" s="6" t="s">
        <v>92</v>
      </c>
      <c r="H74" s="6" t="s">
        <v>364</v>
      </c>
      <c r="I74" s="9" t="s">
        <v>31</v>
      </c>
      <c r="J74" s="6" t="s">
        <v>365</v>
      </c>
      <c r="K74" s="6" t="s">
        <v>47</v>
      </c>
      <c r="L74" s="8">
        <v>44378</v>
      </c>
      <c r="M74" s="6" t="s">
        <v>366</v>
      </c>
      <c r="N74" s="8">
        <v>44562</v>
      </c>
      <c r="O74" s="6" t="s">
        <v>367</v>
      </c>
      <c r="P74" s="13">
        <v>10501926</v>
      </c>
      <c r="Q74" s="32" t="s">
        <v>368</v>
      </c>
      <c r="R74" s="29">
        <v>46022</v>
      </c>
      <c r="S74" s="29">
        <v>45291</v>
      </c>
      <c r="T74" s="17" t="s">
        <v>749</v>
      </c>
      <c r="U74" s="29">
        <v>45291</v>
      </c>
      <c r="V74" s="24" t="s">
        <v>191</v>
      </c>
      <c r="W74" s="205" t="s">
        <v>750</v>
      </c>
    </row>
    <row r="75" spans="1:24" ht="72.5" x14ac:dyDescent="0.3">
      <c r="B75" s="12" t="s">
        <v>322</v>
      </c>
      <c r="C75" s="6" t="s">
        <v>369</v>
      </c>
      <c r="D75" s="61" t="s">
        <v>370</v>
      </c>
      <c r="E75" s="65" t="s">
        <v>371</v>
      </c>
      <c r="F75" s="64" t="s">
        <v>28</v>
      </c>
      <c r="G75" s="6" t="s">
        <v>92</v>
      </c>
      <c r="H75" s="6" t="s">
        <v>372</v>
      </c>
      <c r="I75" s="9" t="s">
        <v>31</v>
      </c>
      <c r="J75" s="6" t="s">
        <v>373</v>
      </c>
      <c r="K75" s="6" t="s">
        <v>47</v>
      </c>
      <c r="L75" s="8">
        <v>44712</v>
      </c>
      <c r="M75" s="6" t="s">
        <v>374</v>
      </c>
      <c r="N75" s="8">
        <v>44835</v>
      </c>
      <c r="O75" s="6" t="s">
        <v>375</v>
      </c>
      <c r="P75" s="13">
        <v>9164924</v>
      </c>
      <c r="Q75" s="32" t="s">
        <v>376</v>
      </c>
      <c r="R75" s="29">
        <v>46843</v>
      </c>
      <c r="S75" s="29">
        <v>45657</v>
      </c>
      <c r="T75" s="17" t="s">
        <v>751</v>
      </c>
      <c r="U75" s="31">
        <v>45657</v>
      </c>
      <c r="V75" s="24" t="s">
        <v>747</v>
      </c>
      <c r="W75" s="206" t="s">
        <v>752</v>
      </c>
    </row>
    <row r="76" spans="1:24" ht="58" x14ac:dyDescent="0.3">
      <c r="B76" s="12" t="s">
        <v>322</v>
      </c>
      <c r="C76" s="6" t="s">
        <v>377</v>
      </c>
      <c r="D76" s="61" t="s">
        <v>378</v>
      </c>
      <c r="E76" s="65" t="s">
        <v>379</v>
      </c>
      <c r="F76" s="64" t="s">
        <v>28</v>
      </c>
      <c r="G76" s="6" t="s">
        <v>380</v>
      </c>
      <c r="H76" s="6" t="s">
        <v>381</v>
      </c>
      <c r="I76" s="9" t="s">
        <v>42</v>
      </c>
      <c r="J76" s="6" t="s">
        <v>247</v>
      </c>
      <c r="K76" s="6" t="s">
        <v>47</v>
      </c>
      <c r="L76" s="8">
        <v>44855</v>
      </c>
      <c r="M76" s="6" t="s">
        <v>674</v>
      </c>
      <c r="N76" s="8">
        <v>44927</v>
      </c>
      <c r="O76" s="6" t="s">
        <v>784</v>
      </c>
      <c r="P76" s="13">
        <v>15456336</v>
      </c>
      <c r="Q76" s="32" t="s">
        <v>382</v>
      </c>
      <c r="R76" s="29">
        <v>46477</v>
      </c>
      <c r="S76" s="17"/>
      <c r="T76" s="17" t="s">
        <v>137</v>
      </c>
      <c r="U76" s="31">
        <v>46112</v>
      </c>
      <c r="V76" s="24" t="s">
        <v>191</v>
      </c>
      <c r="W76" s="184" t="s">
        <v>753</v>
      </c>
    </row>
    <row r="77" spans="1:24" ht="43.5" x14ac:dyDescent="0.3">
      <c r="B77" s="12" t="s">
        <v>322</v>
      </c>
      <c r="C77" s="6" t="s">
        <v>740</v>
      </c>
      <c r="D77" s="61" t="s">
        <v>383</v>
      </c>
      <c r="E77" s="65" t="s">
        <v>384</v>
      </c>
      <c r="F77" s="64" t="s">
        <v>28</v>
      </c>
      <c r="G77" s="6" t="s">
        <v>46</v>
      </c>
      <c r="H77" s="6" t="s">
        <v>381</v>
      </c>
      <c r="I77" s="9" t="s">
        <v>350</v>
      </c>
      <c r="J77" s="6" t="s">
        <v>93</v>
      </c>
      <c r="K77" s="6" t="s">
        <v>47</v>
      </c>
      <c r="L77" s="8">
        <v>44580</v>
      </c>
      <c r="M77" s="6" t="s">
        <v>351</v>
      </c>
      <c r="N77" s="8">
        <v>44774</v>
      </c>
      <c r="O77" s="6" t="s">
        <v>385</v>
      </c>
      <c r="P77" s="13">
        <v>43339043</v>
      </c>
      <c r="Q77" s="32" t="s">
        <v>386</v>
      </c>
      <c r="R77" s="29">
        <v>45747</v>
      </c>
      <c r="S77" s="17"/>
      <c r="T77" s="169" t="s">
        <v>754</v>
      </c>
      <c r="U77" s="170">
        <v>46112</v>
      </c>
      <c r="V77" s="24" t="s">
        <v>747</v>
      </c>
      <c r="W77" s="24"/>
    </row>
    <row r="78" spans="1:24" ht="43.5" x14ac:dyDescent="0.3">
      <c r="B78" s="12" t="s">
        <v>322</v>
      </c>
      <c r="C78" s="6" t="s">
        <v>387</v>
      </c>
      <c r="D78" s="61" t="s">
        <v>388</v>
      </c>
      <c r="E78" s="65" t="s">
        <v>389</v>
      </c>
      <c r="F78" s="64" t="s">
        <v>28</v>
      </c>
      <c r="G78" s="6" t="s">
        <v>46</v>
      </c>
      <c r="H78" s="6" t="s">
        <v>390</v>
      </c>
      <c r="I78" s="9" t="s">
        <v>31</v>
      </c>
      <c r="J78" s="6" t="s">
        <v>341</v>
      </c>
      <c r="K78" s="6" t="s">
        <v>47</v>
      </c>
      <c r="L78" s="8">
        <v>44712</v>
      </c>
      <c r="M78" s="6" t="s">
        <v>391</v>
      </c>
      <c r="N78" s="8">
        <v>44805</v>
      </c>
      <c r="O78" s="6" t="s">
        <v>392</v>
      </c>
      <c r="P78" s="13">
        <v>5516400</v>
      </c>
      <c r="Q78" s="32" t="s">
        <v>393</v>
      </c>
      <c r="R78" s="29">
        <v>45747</v>
      </c>
      <c r="S78" s="17"/>
      <c r="T78" s="169" t="s">
        <v>755</v>
      </c>
      <c r="U78" s="170">
        <v>46112</v>
      </c>
      <c r="V78" s="24" t="s">
        <v>747</v>
      </c>
      <c r="W78" s="24"/>
    </row>
    <row r="79" spans="1:24" ht="43.5" x14ac:dyDescent="0.3">
      <c r="B79" s="12" t="s">
        <v>322</v>
      </c>
      <c r="C79" s="6" t="s">
        <v>394</v>
      </c>
      <c r="D79" s="61" t="s">
        <v>98</v>
      </c>
      <c r="E79" s="65" t="s">
        <v>395</v>
      </c>
      <c r="F79" s="64" t="s">
        <v>28</v>
      </c>
      <c r="G79" s="6" t="s">
        <v>380</v>
      </c>
      <c r="H79" s="6" t="s">
        <v>396</v>
      </c>
      <c r="I79" s="9" t="s">
        <v>31</v>
      </c>
      <c r="J79" s="6" t="s">
        <v>397</v>
      </c>
      <c r="K79" s="6" t="s">
        <v>47</v>
      </c>
      <c r="L79" s="8">
        <v>44741</v>
      </c>
      <c r="M79" s="6" t="s">
        <v>336</v>
      </c>
      <c r="N79" s="8">
        <v>44862</v>
      </c>
      <c r="O79" s="6" t="s">
        <v>398</v>
      </c>
      <c r="P79" s="13">
        <v>2247714</v>
      </c>
      <c r="Q79" s="46" t="s">
        <v>399</v>
      </c>
      <c r="R79" s="29">
        <v>46843</v>
      </c>
      <c r="S79" s="17"/>
      <c r="T79" s="17" t="s">
        <v>756</v>
      </c>
      <c r="U79" s="31">
        <v>46843</v>
      </c>
      <c r="V79" s="24" t="s">
        <v>191</v>
      </c>
      <c r="W79" s="24"/>
    </row>
    <row r="80" spans="1:24" ht="43.5" x14ac:dyDescent="0.3">
      <c r="B80" s="12" t="s">
        <v>322</v>
      </c>
      <c r="C80" s="6" t="s">
        <v>400</v>
      </c>
      <c r="D80" s="61" t="s">
        <v>401</v>
      </c>
      <c r="E80" s="65" t="s">
        <v>402</v>
      </c>
      <c r="F80" s="64" t="s">
        <v>28</v>
      </c>
      <c r="G80" s="6" t="s">
        <v>380</v>
      </c>
      <c r="H80" s="6" t="s">
        <v>403</v>
      </c>
      <c r="I80" s="9" t="s">
        <v>31</v>
      </c>
      <c r="J80" s="6" t="s">
        <v>397</v>
      </c>
      <c r="K80" s="6" t="s">
        <v>47</v>
      </c>
      <c r="L80" s="8">
        <v>44804</v>
      </c>
      <c r="M80" s="6" t="s">
        <v>336</v>
      </c>
      <c r="N80" s="8">
        <v>44927</v>
      </c>
      <c r="O80" s="6" t="s">
        <v>404</v>
      </c>
      <c r="P80" s="13">
        <v>15950957</v>
      </c>
      <c r="Q80" s="16" t="s">
        <v>405</v>
      </c>
      <c r="R80" s="29">
        <v>46812</v>
      </c>
      <c r="S80" s="17"/>
      <c r="T80" s="17" t="s">
        <v>757</v>
      </c>
      <c r="U80" s="31">
        <v>46812</v>
      </c>
      <c r="V80" s="24" t="s">
        <v>191</v>
      </c>
      <c r="W80" s="24"/>
    </row>
    <row r="81" spans="1:24" ht="29" x14ac:dyDescent="0.3">
      <c r="B81" s="12" t="s">
        <v>322</v>
      </c>
      <c r="C81" s="6" t="s">
        <v>406</v>
      </c>
      <c r="D81" s="61" t="s">
        <v>407</v>
      </c>
      <c r="E81" s="65" t="s">
        <v>408</v>
      </c>
      <c r="F81" s="64" t="s">
        <v>196</v>
      </c>
      <c r="G81" s="6" t="s">
        <v>46</v>
      </c>
      <c r="H81" s="6" t="s">
        <v>381</v>
      </c>
      <c r="I81" s="9" t="s">
        <v>409</v>
      </c>
      <c r="J81" s="6" t="s">
        <v>410</v>
      </c>
      <c r="K81" s="6" t="s">
        <v>47</v>
      </c>
      <c r="L81" s="8">
        <v>44895</v>
      </c>
      <c r="M81" s="6" t="s">
        <v>55</v>
      </c>
      <c r="N81" s="8">
        <v>45112</v>
      </c>
      <c r="O81" s="6" t="s">
        <v>42</v>
      </c>
      <c r="P81" s="13">
        <v>27737000</v>
      </c>
      <c r="Q81" s="16" t="s">
        <v>411</v>
      </c>
      <c r="R81" s="29">
        <v>46477</v>
      </c>
      <c r="S81" s="17"/>
      <c r="T81" s="17" t="s">
        <v>758</v>
      </c>
      <c r="U81" s="31">
        <v>46477</v>
      </c>
      <c r="V81" s="24" t="s">
        <v>191</v>
      </c>
      <c r="W81" s="184" t="s">
        <v>411</v>
      </c>
    </row>
    <row r="82" spans="1:24" ht="43.5" x14ac:dyDescent="0.3">
      <c r="B82" s="12" t="s">
        <v>322</v>
      </c>
      <c r="C82" s="6" t="s">
        <v>412</v>
      </c>
      <c r="D82" s="61" t="s">
        <v>413</v>
      </c>
      <c r="E82" s="65" t="s">
        <v>414</v>
      </c>
      <c r="F82" s="64" t="s">
        <v>120</v>
      </c>
      <c r="G82" s="6" t="s">
        <v>29</v>
      </c>
      <c r="H82" s="6" t="s">
        <v>324</v>
      </c>
      <c r="I82" s="9" t="s">
        <v>415</v>
      </c>
      <c r="J82" s="6" t="s">
        <v>135</v>
      </c>
      <c r="K82" s="28" t="s">
        <v>326</v>
      </c>
      <c r="L82" s="8">
        <v>45167</v>
      </c>
      <c r="M82" s="6" t="s">
        <v>214</v>
      </c>
      <c r="N82" s="8">
        <v>45292</v>
      </c>
      <c r="O82" s="6" t="s">
        <v>416</v>
      </c>
      <c r="P82" s="13">
        <v>11826502</v>
      </c>
      <c r="Q82" s="16" t="s">
        <v>417</v>
      </c>
      <c r="R82" s="29">
        <v>46752</v>
      </c>
      <c r="S82" s="17"/>
      <c r="T82" s="17" t="s">
        <v>758</v>
      </c>
      <c r="U82" s="31">
        <v>46752</v>
      </c>
      <c r="V82" s="24" t="s">
        <v>191</v>
      </c>
      <c r="W82" s="184" t="s">
        <v>417</v>
      </c>
    </row>
    <row r="83" spans="1:24" ht="87" x14ac:dyDescent="0.3">
      <c r="B83" s="12" t="s">
        <v>418</v>
      </c>
      <c r="C83" s="6" t="s">
        <v>419</v>
      </c>
      <c r="D83" s="61" t="s">
        <v>420</v>
      </c>
      <c r="E83" s="65" t="s">
        <v>421</v>
      </c>
      <c r="F83" s="64" t="s">
        <v>196</v>
      </c>
      <c r="G83" s="6" t="s">
        <v>316</v>
      </c>
      <c r="H83" s="6" t="s">
        <v>422</v>
      </c>
      <c r="I83" s="9" t="s">
        <v>42</v>
      </c>
      <c r="J83" s="6" t="s">
        <v>247</v>
      </c>
      <c r="K83" s="28" t="s">
        <v>423</v>
      </c>
      <c r="L83" s="8">
        <v>45281</v>
      </c>
      <c r="M83" s="6" t="s">
        <v>55</v>
      </c>
      <c r="N83" s="8">
        <v>45383</v>
      </c>
      <c r="O83" s="6" t="s">
        <v>424</v>
      </c>
      <c r="P83" s="13">
        <v>3538656</v>
      </c>
      <c r="Q83" s="32" t="s">
        <v>65</v>
      </c>
      <c r="R83" s="29">
        <v>46843</v>
      </c>
      <c r="S83" s="207" t="s">
        <v>789</v>
      </c>
      <c r="T83" s="17" t="s">
        <v>759</v>
      </c>
      <c r="U83" s="31">
        <v>46843</v>
      </c>
      <c r="V83" s="24" t="s">
        <v>191</v>
      </c>
      <c r="W83" s="184" t="s">
        <v>65</v>
      </c>
    </row>
    <row r="84" spans="1:24" ht="188.5" x14ac:dyDescent="0.3">
      <c r="B84" s="12" t="s">
        <v>418</v>
      </c>
      <c r="C84" s="6" t="s">
        <v>425</v>
      </c>
      <c r="D84" s="61" t="s">
        <v>426</v>
      </c>
      <c r="E84" s="65" t="s">
        <v>427</v>
      </c>
      <c r="F84" s="64" t="s">
        <v>196</v>
      </c>
      <c r="G84" s="6" t="s">
        <v>428</v>
      </c>
      <c r="H84" s="6" t="s">
        <v>429</v>
      </c>
      <c r="I84" s="9" t="s">
        <v>31</v>
      </c>
      <c r="J84" s="6" t="s">
        <v>430</v>
      </c>
      <c r="K84" s="28" t="s">
        <v>431</v>
      </c>
      <c r="L84" s="8">
        <v>45244</v>
      </c>
      <c r="M84" s="6" t="s">
        <v>342</v>
      </c>
      <c r="N84" s="8">
        <v>45383</v>
      </c>
      <c r="O84" s="6" t="s">
        <v>191</v>
      </c>
      <c r="P84" s="13">
        <v>10835020.380000001</v>
      </c>
      <c r="Q84" s="32" t="s">
        <v>71</v>
      </c>
      <c r="R84" s="29">
        <v>46752</v>
      </c>
      <c r="S84" s="17"/>
      <c r="T84" s="17" t="s">
        <v>760</v>
      </c>
      <c r="U84" s="31">
        <v>46752</v>
      </c>
      <c r="V84" s="24" t="s">
        <v>191</v>
      </c>
      <c r="W84" s="184" t="s">
        <v>71</v>
      </c>
    </row>
    <row r="85" spans="1:24" ht="188.5" x14ac:dyDescent="0.3">
      <c r="B85" s="12" t="s">
        <v>418</v>
      </c>
      <c r="C85" s="6" t="s">
        <v>644</v>
      </c>
      <c r="D85" s="61" t="s">
        <v>645</v>
      </c>
      <c r="E85" s="65" t="s">
        <v>427</v>
      </c>
      <c r="F85" s="64" t="s">
        <v>120</v>
      </c>
      <c r="G85" s="6" t="s">
        <v>46</v>
      </c>
      <c r="H85" s="6" t="s">
        <v>429</v>
      </c>
      <c r="I85" s="9" t="s">
        <v>31</v>
      </c>
      <c r="J85" s="6" t="s">
        <v>646</v>
      </c>
      <c r="K85" s="28" t="s">
        <v>431</v>
      </c>
      <c r="L85" s="8">
        <v>45357</v>
      </c>
      <c r="M85" s="6" t="s">
        <v>342</v>
      </c>
      <c r="N85" s="8">
        <v>45383</v>
      </c>
      <c r="O85" s="6" t="s">
        <v>191</v>
      </c>
      <c r="P85" s="13">
        <v>3400000</v>
      </c>
      <c r="Q85" s="160" t="s">
        <v>647</v>
      </c>
      <c r="R85" s="29">
        <v>46752</v>
      </c>
      <c r="S85" s="17"/>
      <c r="T85" s="17" t="s">
        <v>761</v>
      </c>
      <c r="U85" s="31">
        <v>46752</v>
      </c>
      <c r="V85" s="24"/>
      <c r="W85" s="184" t="s">
        <v>762</v>
      </c>
    </row>
    <row r="86" spans="1:24" ht="58" x14ac:dyDescent="0.3">
      <c r="A86" s="185"/>
      <c r="B86" s="187" t="s">
        <v>418</v>
      </c>
      <c r="C86" s="35" t="s">
        <v>678</v>
      </c>
      <c r="D86" s="192" t="s">
        <v>679</v>
      </c>
      <c r="E86" s="194" t="s">
        <v>680</v>
      </c>
      <c r="F86" s="193" t="s">
        <v>28</v>
      </c>
      <c r="G86" s="35" t="s">
        <v>29</v>
      </c>
      <c r="H86" s="35" t="s">
        <v>681</v>
      </c>
      <c r="I86" s="186" t="s">
        <v>31</v>
      </c>
      <c r="J86" s="35" t="s">
        <v>334</v>
      </c>
      <c r="K86" s="190" t="s">
        <v>431</v>
      </c>
      <c r="L86" s="34">
        <v>45531</v>
      </c>
      <c r="M86" s="35" t="s">
        <v>682</v>
      </c>
      <c r="N86" s="34">
        <v>45658</v>
      </c>
      <c r="O86" s="35" t="s">
        <v>683</v>
      </c>
      <c r="P86" s="188">
        <v>15252000</v>
      </c>
      <c r="Q86" s="198" t="s">
        <v>684</v>
      </c>
      <c r="R86" s="191">
        <v>47208</v>
      </c>
      <c r="S86" s="169"/>
      <c r="T86" s="169"/>
      <c r="U86" s="170"/>
      <c r="V86" s="189"/>
      <c r="W86" s="189"/>
      <c r="X86" s="185"/>
    </row>
    <row r="87" spans="1:24" ht="72.5" x14ac:dyDescent="0.3">
      <c r="A87" s="185"/>
      <c r="B87" s="187" t="s">
        <v>418</v>
      </c>
      <c r="C87" s="35" t="s">
        <v>685</v>
      </c>
      <c r="D87" s="192" t="s">
        <v>686</v>
      </c>
      <c r="E87" s="194" t="s">
        <v>687</v>
      </c>
      <c r="F87" s="193" t="s">
        <v>28</v>
      </c>
      <c r="G87" s="35" t="s">
        <v>29</v>
      </c>
      <c r="H87" s="35" t="s">
        <v>688</v>
      </c>
      <c r="I87" s="186" t="s">
        <v>31</v>
      </c>
      <c r="J87" s="35" t="s">
        <v>689</v>
      </c>
      <c r="K87" s="190" t="s">
        <v>431</v>
      </c>
      <c r="L87" s="34">
        <v>45643</v>
      </c>
      <c r="M87" s="35" t="s">
        <v>674</v>
      </c>
      <c r="N87" s="34">
        <v>45748</v>
      </c>
      <c r="O87" s="35" t="s">
        <v>690</v>
      </c>
      <c r="P87" s="188">
        <v>4458930</v>
      </c>
      <c r="Q87" s="198" t="s">
        <v>691</v>
      </c>
      <c r="R87" s="191">
        <v>47269</v>
      </c>
      <c r="S87" s="169"/>
      <c r="T87" s="169"/>
      <c r="U87" s="170"/>
      <c r="V87" s="189"/>
      <c r="W87" s="189"/>
      <c r="X87" s="185"/>
    </row>
    <row r="88" spans="1:24" ht="43.5" x14ac:dyDescent="0.3">
      <c r="A88" s="185"/>
      <c r="B88" s="187" t="s">
        <v>418</v>
      </c>
      <c r="C88" s="35" t="s">
        <v>692</v>
      </c>
      <c r="D88" s="192" t="s">
        <v>693</v>
      </c>
      <c r="E88" s="194" t="s">
        <v>694</v>
      </c>
      <c r="F88" s="193" t="s">
        <v>28</v>
      </c>
      <c r="G88" s="35" t="s">
        <v>29</v>
      </c>
      <c r="H88" s="35" t="s">
        <v>695</v>
      </c>
      <c r="I88" s="186" t="s">
        <v>31</v>
      </c>
      <c r="J88" s="35" t="s">
        <v>689</v>
      </c>
      <c r="K88" s="190" t="s">
        <v>431</v>
      </c>
      <c r="L88" s="34">
        <v>45642</v>
      </c>
      <c r="M88" s="35" t="s">
        <v>674</v>
      </c>
      <c r="N88" s="34">
        <v>45748</v>
      </c>
      <c r="O88" s="35" t="s">
        <v>696</v>
      </c>
      <c r="P88" s="188">
        <v>4579951.55</v>
      </c>
      <c r="Q88" s="198" t="s">
        <v>697</v>
      </c>
      <c r="R88" s="191">
        <v>47269</v>
      </c>
      <c r="S88" s="169"/>
      <c r="T88" s="169"/>
      <c r="U88" s="170"/>
      <c r="V88" s="189"/>
      <c r="W88" s="189"/>
      <c r="X88" s="185"/>
    </row>
    <row r="89" spans="1:24" ht="58" x14ac:dyDescent="0.3">
      <c r="A89" s="185"/>
      <c r="B89" s="187" t="s">
        <v>418</v>
      </c>
      <c r="C89" s="35" t="s">
        <v>698</v>
      </c>
      <c r="D89" s="35" t="s">
        <v>699</v>
      </c>
      <c r="E89" s="194" t="s">
        <v>700</v>
      </c>
      <c r="F89" s="193" t="s">
        <v>28</v>
      </c>
      <c r="G89" s="35" t="s">
        <v>29</v>
      </c>
      <c r="H89" s="35" t="s">
        <v>701</v>
      </c>
      <c r="I89" s="186" t="s">
        <v>31</v>
      </c>
      <c r="J89" s="35" t="s">
        <v>595</v>
      </c>
      <c r="K89" s="190" t="s">
        <v>431</v>
      </c>
      <c r="L89" s="34">
        <v>45622</v>
      </c>
      <c r="M89" s="35" t="s">
        <v>55</v>
      </c>
      <c r="N89" s="34">
        <v>45748</v>
      </c>
      <c r="O89" s="35" t="s">
        <v>702</v>
      </c>
      <c r="P89" s="195">
        <v>7598748</v>
      </c>
      <c r="Q89" s="197" t="s">
        <v>703</v>
      </c>
      <c r="R89" s="196">
        <v>47208</v>
      </c>
      <c r="S89" s="169"/>
      <c r="T89" s="169"/>
      <c r="U89" s="170"/>
      <c r="V89" s="189"/>
      <c r="W89" s="189"/>
      <c r="X89" s="185"/>
    </row>
    <row r="90" spans="1:24" ht="58" x14ac:dyDescent="0.3">
      <c r="A90" s="185"/>
      <c r="B90" s="12" t="s">
        <v>322</v>
      </c>
      <c r="C90" s="35" t="s">
        <v>741</v>
      </c>
      <c r="D90" s="35" t="s">
        <v>742</v>
      </c>
      <c r="E90" s="194" t="s">
        <v>768</v>
      </c>
      <c r="F90" s="193" t="s">
        <v>28</v>
      </c>
      <c r="G90" s="35" t="s">
        <v>743</v>
      </c>
      <c r="H90" s="35" t="s">
        <v>744</v>
      </c>
      <c r="I90" s="186" t="s">
        <v>31</v>
      </c>
      <c r="J90" s="35" t="s">
        <v>689</v>
      </c>
      <c r="K90" s="190" t="s">
        <v>431</v>
      </c>
      <c r="L90" s="34">
        <v>45688</v>
      </c>
      <c r="M90" s="35" t="s">
        <v>55</v>
      </c>
      <c r="N90" s="34">
        <v>45839</v>
      </c>
      <c r="O90" s="35" t="s">
        <v>745</v>
      </c>
      <c r="P90" s="195">
        <v>6000581</v>
      </c>
      <c r="Q90" s="197" t="s">
        <v>746</v>
      </c>
      <c r="R90" s="196">
        <v>47269</v>
      </c>
      <c r="S90" s="169"/>
      <c r="T90" s="169"/>
      <c r="U90" s="170"/>
      <c r="V90" s="189"/>
      <c r="W90" s="189"/>
      <c r="X90" s="185"/>
    </row>
    <row r="91" spans="1:24" ht="43.5" x14ac:dyDescent="0.3">
      <c r="A91" s="81"/>
      <c r="B91" s="87" t="s">
        <v>432</v>
      </c>
      <c r="C91" s="69" t="s">
        <v>433</v>
      </c>
      <c r="D91" s="70" t="s">
        <v>434</v>
      </c>
      <c r="E91" s="71" t="s">
        <v>435</v>
      </c>
      <c r="F91" s="69" t="s">
        <v>196</v>
      </c>
      <c r="G91" s="69" t="s">
        <v>436</v>
      </c>
      <c r="H91" s="72" t="s">
        <v>437</v>
      </c>
      <c r="I91" s="69" t="s">
        <v>31</v>
      </c>
      <c r="J91" s="72" t="s">
        <v>438</v>
      </c>
      <c r="K91" s="72" t="s">
        <v>439</v>
      </c>
      <c r="L91" s="73">
        <v>44013</v>
      </c>
      <c r="M91" s="72" t="s">
        <v>125</v>
      </c>
      <c r="N91" s="73">
        <v>44013</v>
      </c>
      <c r="O91" s="72" t="s">
        <v>42</v>
      </c>
      <c r="P91" s="74">
        <v>4115250</v>
      </c>
      <c r="Q91" s="70" t="s">
        <v>440</v>
      </c>
      <c r="R91" s="88" t="s">
        <v>441</v>
      </c>
      <c r="S91" s="89"/>
      <c r="T91" s="94" t="s">
        <v>827</v>
      </c>
      <c r="U91" s="95">
        <v>46752</v>
      </c>
      <c r="V91" s="90">
        <v>45065</v>
      </c>
      <c r="W91" s="91" t="s">
        <v>442</v>
      </c>
      <c r="X91" s="81"/>
    </row>
    <row r="92" spans="1:24" ht="43.5" x14ac:dyDescent="0.3">
      <c r="A92" s="81"/>
      <c r="B92" s="92" t="s">
        <v>432</v>
      </c>
      <c r="C92" s="75" t="s">
        <v>443</v>
      </c>
      <c r="D92" s="76" t="s">
        <v>434</v>
      </c>
      <c r="E92" s="77" t="s">
        <v>444</v>
      </c>
      <c r="F92" s="75" t="s">
        <v>196</v>
      </c>
      <c r="G92" s="75" t="s">
        <v>436</v>
      </c>
      <c r="H92" s="75" t="s">
        <v>445</v>
      </c>
      <c r="I92" s="75" t="s">
        <v>446</v>
      </c>
      <c r="J92" s="75" t="s">
        <v>447</v>
      </c>
      <c r="K92" s="78" t="s">
        <v>431</v>
      </c>
      <c r="L92" s="79">
        <v>44013</v>
      </c>
      <c r="M92" s="78" t="s">
        <v>125</v>
      </c>
      <c r="N92" s="79">
        <v>44013</v>
      </c>
      <c r="O92" s="78" t="s">
        <v>42</v>
      </c>
      <c r="P92" s="80">
        <v>3069000</v>
      </c>
      <c r="Q92" s="76" t="s">
        <v>440</v>
      </c>
      <c r="R92" s="93" t="s">
        <v>441</v>
      </c>
      <c r="S92" s="94"/>
      <c r="T92" s="94" t="s">
        <v>827</v>
      </c>
      <c r="U92" s="95">
        <v>46752</v>
      </c>
      <c r="V92" s="96">
        <v>45065</v>
      </c>
      <c r="W92" s="97" t="s">
        <v>442</v>
      </c>
      <c r="X92" s="81"/>
    </row>
    <row r="93" spans="1:24" ht="58" x14ac:dyDescent="0.3">
      <c r="A93" s="81"/>
      <c r="B93" s="92" t="s">
        <v>432</v>
      </c>
      <c r="C93" s="75" t="s">
        <v>448</v>
      </c>
      <c r="D93" s="76" t="s">
        <v>434</v>
      </c>
      <c r="E93" s="77" t="s">
        <v>449</v>
      </c>
      <c r="F93" s="75" t="s">
        <v>196</v>
      </c>
      <c r="G93" s="75" t="s">
        <v>450</v>
      </c>
      <c r="H93" s="75" t="s">
        <v>451</v>
      </c>
      <c r="I93" s="75" t="s">
        <v>31</v>
      </c>
      <c r="J93" s="75" t="s">
        <v>452</v>
      </c>
      <c r="K93" s="78" t="s">
        <v>431</v>
      </c>
      <c r="L93" s="79">
        <v>44013</v>
      </c>
      <c r="M93" s="78" t="s">
        <v>125</v>
      </c>
      <c r="N93" s="79">
        <v>44013</v>
      </c>
      <c r="O93" s="78" t="s">
        <v>42</v>
      </c>
      <c r="P93" s="80">
        <v>4770186</v>
      </c>
      <c r="Q93" s="76" t="s">
        <v>440</v>
      </c>
      <c r="R93" s="93" t="s">
        <v>441</v>
      </c>
      <c r="S93" s="94"/>
      <c r="T93" s="94" t="s">
        <v>336</v>
      </c>
      <c r="U93" s="95">
        <v>46022</v>
      </c>
      <c r="V93" s="96">
        <v>45065</v>
      </c>
      <c r="W93" s="97" t="s">
        <v>442</v>
      </c>
      <c r="X93" s="81"/>
    </row>
    <row r="94" spans="1:24" ht="58" x14ac:dyDescent="0.3">
      <c r="A94" s="98"/>
      <c r="B94" s="92" t="s">
        <v>432</v>
      </c>
      <c r="C94" s="75" t="s">
        <v>453</v>
      </c>
      <c r="D94" s="76" t="s">
        <v>434</v>
      </c>
      <c r="E94" s="77" t="s">
        <v>454</v>
      </c>
      <c r="F94" s="75" t="s">
        <v>196</v>
      </c>
      <c r="G94" s="75" t="s">
        <v>92</v>
      </c>
      <c r="H94" s="75" t="s">
        <v>455</v>
      </c>
      <c r="I94" s="75" t="s">
        <v>456</v>
      </c>
      <c r="J94" s="75" t="s">
        <v>457</v>
      </c>
      <c r="K94" s="78" t="s">
        <v>431</v>
      </c>
      <c r="L94" s="79">
        <v>44013</v>
      </c>
      <c r="M94" s="78" t="s">
        <v>125</v>
      </c>
      <c r="N94" s="79">
        <v>44013</v>
      </c>
      <c r="O94" s="78" t="s">
        <v>42</v>
      </c>
      <c r="P94" s="80">
        <v>5927027</v>
      </c>
      <c r="Q94" s="76" t="s">
        <v>440</v>
      </c>
      <c r="R94" s="93" t="s">
        <v>441</v>
      </c>
      <c r="S94" s="94"/>
      <c r="T94" s="94" t="s">
        <v>827</v>
      </c>
      <c r="U94" s="95">
        <v>46752</v>
      </c>
      <c r="V94" s="96">
        <v>45065</v>
      </c>
      <c r="W94" s="97" t="s">
        <v>442</v>
      </c>
      <c r="X94" s="81"/>
    </row>
    <row r="95" spans="1:24" ht="29" x14ac:dyDescent="0.3">
      <c r="A95" s="98"/>
      <c r="B95" s="92" t="s">
        <v>432</v>
      </c>
      <c r="C95" s="75" t="s">
        <v>458</v>
      </c>
      <c r="D95" s="76" t="s">
        <v>459</v>
      </c>
      <c r="E95" s="77" t="s">
        <v>460</v>
      </c>
      <c r="F95" s="75" t="s">
        <v>196</v>
      </c>
      <c r="G95" s="75" t="s">
        <v>436</v>
      </c>
      <c r="H95" s="75" t="s">
        <v>461</v>
      </c>
      <c r="I95" s="75" t="s">
        <v>31</v>
      </c>
      <c r="J95" s="75" t="s">
        <v>462</v>
      </c>
      <c r="K95" s="78" t="s">
        <v>431</v>
      </c>
      <c r="L95" s="79">
        <v>44013</v>
      </c>
      <c r="M95" s="78" t="s">
        <v>125</v>
      </c>
      <c r="N95" s="79">
        <v>44013</v>
      </c>
      <c r="O95" s="78" t="s">
        <v>42</v>
      </c>
      <c r="P95" s="80">
        <v>4309958</v>
      </c>
      <c r="Q95" s="76" t="s">
        <v>440</v>
      </c>
      <c r="R95" s="93" t="s">
        <v>441</v>
      </c>
      <c r="S95" s="94"/>
      <c r="T95" s="94" t="s">
        <v>827</v>
      </c>
      <c r="U95" s="95">
        <v>46752</v>
      </c>
      <c r="V95" s="96">
        <v>45065</v>
      </c>
      <c r="W95" s="97" t="s">
        <v>442</v>
      </c>
      <c r="X95" s="81"/>
    </row>
    <row r="96" spans="1:24" ht="87" x14ac:dyDescent="0.3">
      <c r="A96" s="98"/>
      <c r="B96" s="92" t="s">
        <v>432</v>
      </c>
      <c r="C96" s="75" t="s">
        <v>463</v>
      </c>
      <c r="D96" s="76" t="s">
        <v>434</v>
      </c>
      <c r="E96" s="77" t="s">
        <v>464</v>
      </c>
      <c r="F96" s="75" t="s">
        <v>196</v>
      </c>
      <c r="G96" s="75" t="s">
        <v>92</v>
      </c>
      <c r="H96" s="75" t="s">
        <v>465</v>
      </c>
      <c r="I96" s="75" t="s">
        <v>466</v>
      </c>
      <c r="J96" s="75" t="s">
        <v>467</v>
      </c>
      <c r="K96" s="78" t="s">
        <v>431</v>
      </c>
      <c r="L96" s="79">
        <v>44013</v>
      </c>
      <c r="M96" s="78" t="s">
        <v>125</v>
      </c>
      <c r="N96" s="79">
        <v>44013</v>
      </c>
      <c r="O96" s="78" t="s">
        <v>42</v>
      </c>
      <c r="P96" s="80">
        <v>3084000</v>
      </c>
      <c r="Q96" s="76" t="s">
        <v>440</v>
      </c>
      <c r="R96" s="93" t="s">
        <v>441</v>
      </c>
      <c r="S96" s="94"/>
      <c r="T96" s="94" t="s">
        <v>827</v>
      </c>
      <c r="U96" s="95">
        <v>46752</v>
      </c>
      <c r="V96" s="96">
        <v>45065</v>
      </c>
      <c r="W96" s="97" t="s">
        <v>442</v>
      </c>
      <c r="X96" s="81"/>
    </row>
    <row r="97" spans="1:24" ht="58" x14ac:dyDescent="0.3">
      <c r="A97" s="98"/>
      <c r="B97" s="92" t="s">
        <v>432</v>
      </c>
      <c r="C97" s="75" t="s">
        <v>468</v>
      </c>
      <c r="D97" s="76" t="s">
        <v>434</v>
      </c>
      <c r="E97" s="77" t="s">
        <v>469</v>
      </c>
      <c r="F97" s="75" t="s">
        <v>196</v>
      </c>
      <c r="G97" s="75" t="s">
        <v>436</v>
      </c>
      <c r="H97" s="75" t="s">
        <v>470</v>
      </c>
      <c r="I97" s="75" t="s">
        <v>31</v>
      </c>
      <c r="J97" s="75" t="s">
        <v>471</v>
      </c>
      <c r="K97" s="78" t="s">
        <v>439</v>
      </c>
      <c r="L97" s="79">
        <v>44013</v>
      </c>
      <c r="M97" s="78" t="s">
        <v>125</v>
      </c>
      <c r="N97" s="79">
        <v>44013</v>
      </c>
      <c r="O97" s="78" t="s">
        <v>42</v>
      </c>
      <c r="P97" s="80">
        <v>1401260</v>
      </c>
      <c r="Q97" s="76" t="s">
        <v>440</v>
      </c>
      <c r="R97" s="93" t="s">
        <v>441</v>
      </c>
      <c r="S97" s="94"/>
      <c r="T97" s="94" t="s">
        <v>827</v>
      </c>
      <c r="U97" s="95">
        <v>46752</v>
      </c>
      <c r="V97" s="96">
        <v>45065</v>
      </c>
      <c r="W97" s="97" t="s">
        <v>442</v>
      </c>
      <c r="X97" s="81"/>
    </row>
    <row r="98" spans="1:24" ht="43.5" x14ac:dyDescent="0.3">
      <c r="A98" s="98"/>
      <c r="B98" s="92" t="s">
        <v>432</v>
      </c>
      <c r="C98" s="75" t="s">
        <v>472</v>
      </c>
      <c r="D98" s="76" t="s">
        <v>434</v>
      </c>
      <c r="E98" s="77" t="s">
        <v>473</v>
      </c>
      <c r="F98" s="75" t="s">
        <v>196</v>
      </c>
      <c r="G98" s="75" t="s">
        <v>436</v>
      </c>
      <c r="H98" s="75" t="s">
        <v>474</v>
      </c>
      <c r="I98" s="75" t="s">
        <v>31</v>
      </c>
      <c r="J98" s="75" t="s">
        <v>475</v>
      </c>
      <c r="K98" s="78" t="s">
        <v>439</v>
      </c>
      <c r="L98" s="79">
        <v>44013</v>
      </c>
      <c r="M98" s="78" t="s">
        <v>125</v>
      </c>
      <c r="N98" s="79">
        <v>44013</v>
      </c>
      <c r="O98" s="78" t="s">
        <v>42</v>
      </c>
      <c r="P98" s="80">
        <v>2450262</v>
      </c>
      <c r="Q98" s="76" t="s">
        <v>440</v>
      </c>
      <c r="R98" s="93" t="s">
        <v>441</v>
      </c>
      <c r="S98" s="94"/>
      <c r="T98" s="94" t="s">
        <v>147</v>
      </c>
      <c r="U98" s="99" t="s">
        <v>147</v>
      </c>
      <c r="V98" s="77" t="s">
        <v>147</v>
      </c>
      <c r="W98" s="100" t="s">
        <v>147</v>
      </c>
      <c r="X98" s="81"/>
    </row>
    <row r="99" spans="1:24" ht="29" x14ac:dyDescent="0.3">
      <c r="A99" s="81"/>
      <c r="B99" s="92" t="s">
        <v>432</v>
      </c>
      <c r="C99" s="75" t="s">
        <v>476</v>
      </c>
      <c r="D99" s="76" t="s">
        <v>477</v>
      </c>
      <c r="E99" s="77" t="s">
        <v>478</v>
      </c>
      <c r="F99" s="75" t="s">
        <v>479</v>
      </c>
      <c r="G99" s="75" t="s">
        <v>42</v>
      </c>
      <c r="H99" s="75" t="s">
        <v>42</v>
      </c>
      <c r="I99" s="75" t="s">
        <v>241</v>
      </c>
      <c r="J99" s="75" t="s">
        <v>480</v>
      </c>
      <c r="K99" s="78" t="s">
        <v>42</v>
      </c>
      <c r="L99" s="79">
        <v>43859</v>
      </c>
      <c r="M99" s="78" t="s">
        <v>125</v>
      </c>
      <c r="N99" s="78" t="s">
        <v>42</v>
      </c>
      <c r="O99" s="78" t="s">
        <v>42</v>
      </c>
      <c r="P99" s="80">
        <v>4896820</v>
      </c>
      <c r="Q99" s="76" t="s">
        <v>440</v>
      </c>
      <c r="R99" s="96">
        <v>44926</v>
      </c>
      <c r="S99" s="93"/>
      <c r="T99" s="94" t="s">
        <v>147</v>
      </c>
      <c r="U99" s="99" t="s">
        <v>147</v>
      </c>
      <c r="V99" s="77" t="s">
        <v>147</v>
      </c>
      <c r="W99" s="100" t="s">
        <v>147</v>
      </c>
      <c r="X99" s="81"/>
    </row>
    <row r="100" spans="1:24" ht="46.5" customHeight="1" x14ac:dyDescent="0.3">
      <c r="A100" s="81"/>
      <c r="B100" s="92" t="s">
        <v>432</v>
      </c>
      <c r="C100" s="75" t="s">
        <v>481</v>
      </c>
      <c r="D100" s="76" t="s">
        <v>477</v>
      </c>
      <c r="E100" s="77" t="s">
        <v>482</v>
      </c>
      <c r="F100" s="75" t="s">
        <v>479</v>
      </c>
      <c r="G100" s="75" t="s">
        <v>42</v>
      </c>
      <c r="H100" s="75" t="s">
        <v>42</v>
      </c>
      <c r="I100" s="75" t="s">
        <v>241</v>
      </c>
      <c r="J100" s="75" t="s">
        <v>480</v>
      </c>
      <c r="K100" s="78" t="s">
        <v>42</v>
      </c>
      <c r="L100" s="79">
        <v>43865</v>
      </c>
      <c r="M100" s="78" t="s">
        <v>125</v>
      </c>
      <c r="N100" s="78" t="s">
        <v>42</v>
      </c>
      <c r="O100" s="78" t="s">
        <v>42</v>
      </c>
      <c r="P100" s="80">
        <v>4896820</v>
      </c>
      <c r="Q100" s="76" t="s">
        <v>440</v>
      </c>
      <c r="R100" s="96">
        <v>44926</v>
      </c>
      <c r="S100" s="93"/>
      <c r="T100" s="94" t="s">
        <v>147</v>
      </c>
      <c r="U100" s="99" t="s">
        <v>147</v>
      </c>
      <c r="V100" s="77" t="s">
        <v>147</v>
      </c>
      <c r="W100" s="100" t="s">
        <v>147</v>
      </c>
      <c r="X100" s="81"/>
    </row>
    <row r="101" spans="1:24" ht="46.5" customHeight="1" x14ac:dyDescent="0.3">
      <c r="A101" s="81"/>
      <c r="B101" s="92" t="s">
        <v>432</v>
      </c>
      <c r="C101" s="75" t="s">
        <v>483</v>
      </c>
      <c r="D101" s="76" t="s">
        <v>477</v>
      </c>
      <c r="E101" s="77" t="s">
        <v>716</v>
      </c>
      <c r="F101" s="75" t="s">
        <v>479</v>
      </c>
      <c r="G101" s="75" t="s">
        <v>42</v>
      </c>
      <c r="H101" s="75" t="s">
        <v>42</v>
      </c>
      <c r="I101" s="75" t="s">
        <v>241</v>
      </c>
      <c r="J101" s="75" t="s">
        <v>480</v>
      </c>
      <c r="K101" s="78" t="s">
        <v>42</v>
      </c>
      <c r="L101" s="79">
        <v>43902</v>
      </c>
      <c r="M101" s="78" t="s">
        <v>125</v>
      </c>
      <c r="N101" s="78" t="s">
        <v>42</v>
      </c>
      <c r="O101" s="78" t="s">
        <v>42</v>
      </c>
      <c r="P101" s="80">
        <v>960002</v>
      </c>
      <c r="Q101" s="76" t="s">
        <v>440</v>
      </c>
      <c r="R101" s="96">
        <v>44926</v>
      </c>
      <c r="S101" s="93"/>
      <c r="T101" s="94" t="s">
        <v>147</v>
      </c>
      <c r="U101" s="99" t="s">
        <v>147</v>
      </c>
      <c r="V101" s="77" t="s">
        <v>147</v>
      </c>
      <c r="W101" s="100" t="s">
        <v>147</v>
      </c>
      <c r="X101" s="81"/>
    </row>
    <row r="102" spans="1:24" ht="46.5" customHeight="1" x14ac:dyDescent="0.3">
      <c r="A102" s="81"/>
      <c r="B102" s="92" t="s">
        <v>432</v>
      </c>
      <c r="C102" s="75" t="s">
        <v>484</v>
      </c>
      <c r="D102" s="76" t="s">
        <v>477</v>
      </c>
      <c r="E102" s="77" t="s">
        <v>482</v>
      </c>
      <c r="F102" s="75" t="s">
        <v>479</v>
      </c>
      <c r="G102" s="75" t="s">
        <v>42</v>
      </c>
      <c r="H102" s="75" t="s">
        <v>42</v>
      </c>
      <c r="I102" s="75" t="s">
        <v>241</v>
      </c>
      <c r="J102" s="75" t="s">
        <v>485</v>
      </c>
      <c r="K102" s="78" t="s">
        <v>42</v>
      </c>
      <c r="L102" s="79">
        <v>43872</v>
      </c>
      <c r="M102" s="78" t="s">
        <v>125</v>
      </c>
      <c r="N102" s="78" t="s">
        <v>42</v>
      </c>
      <c r="O102" s="78" t="s">
        <v>42</v>
      </c>
      <c r="P102" s="80">
        <v>4900077</v>
      </c>
      <c r="Q102" s="76" t="s">
        <v>440</v>
      </c>
      <c r="R102" s="96">
        <v>44926</v>
      </c>
      <c r="S102" s="93"/>
      <c r="T102" s="94" t="s">
        <v>147</v>
      </c>
      <c r="U102" s="99" t="s">
        <v>147</v>
      </c>
      <c r="V102" s="77" t="s">
        <v>147</v>
      </c>
      <c r="W102" s="100" t="s">
        <v>147</v>
      </c>
      <c r="X102" s="81"/>
    </row>
    <row r="103" spans="1:24" ht="56.25" customHeight="1" x14ac:dyDescent="0.3">
      <c r="A103" s="81"/>
      <c r="B103" s="92" t="s">
        <v>432</v>
      </c>
      <c r="C103" s="75" t="s">
        <v>476</v>
      </c>
      <c r="D103" s="76" t="s">
        <v>477</v>
      </c>
      <c r="E103" s="77" t="s">
        <v>478</v>
      </c>
      <c r="F103" s="75" t="s">
        <v>479</v>
      </c>
      <c r="G103" s="75" t="s">
        <v>42</v>
      </c>
      <c r="H103" s="75" t="s">
        <v>42</v>
      </c>
      <c r="I103" s="75" t="s">
        <v>241</v>
      </c>
      <c r="J103" s="75" t="s">
        <v>485</v>
      </c>
      <c r="K103" s="78" t="s">
        <v>42</v>
      </c>
      <c r="L103" s="79">
        <v>43872</v>
      </c>
      <c r="M103" s="78" t="s">
        <v>125</v>
      </c>
      <c r="N103" s="78" t="s">
        <v>42</v>
      </c>
      <c r="O103" s="78" t="s">
        <v>42</v>
      </c>
      <c r="P103" s="80">
        <v>4899619</v>
      </c>
      <c r="Q103" s="76" t="s">
        <v>440</v>
      </c>
      <c r="R103" s="96">
        <v>44926</v>
      </c>
      <c r="S103" s="93"/>
      <c r="T103" s="94" t="s">
        <v>147</v>
      </c>
      <c r="U103" s="99" t="s">
        <v>147</v>
      </c>
      <c r="V103" s="77" t="s">
        <v>147</v>
      </c>
      <c r="W103" s="100" t="s">
        <v>147</v>
      </c>
      <c r="X103" s="81"/>
    </row>
    <row r="104" spans="1:24" ht="43.5" x14ac:dyDescent="0.3">
      <c r="A104" s="98"/>
      <c r="B104" s="92" t="s">
        <v>432</v>
      </c>
      <c r="C104" s="78" t="s">
        <v>486</v>
      </c>
      <c r="D104" s="82" t="s">
        <v>487</v>
      </c>
      <c r="E104" s="83" t="s">
        <v>488</v>
      </c>
      <c r="F104" s="75" t="s">
        <v>28</v>
      </c>
      <c r="G104" s="78" t="s">
        <v>92</v>
      </c>
      <c r="H104" s="78" t="s">
        <v>489</v>
      </c>
      <c r="I104" s="75" t="s">
        <v>490</v>
      </c>
      <c r="J104" s="78" t="s">
        <v>491</v>
      </c>
      <c r="K104" s="78" t="s">
        <v>492</v>
      </c>
      <c r="L104" s="79">
        <v>44127</v>
      </c>
      <c r="M104" s="78" t="s">
        <v>677</v>
      </c>
      <c r="N104" s="79">
        <v>44672</v>
      </c>
      <c r="O104" s="78" t="s">
        <v>493</v>
      </c>
      <c r="P104" s="80">
        <v>4205579</v>
      </c>
      <c r="Q104" s="84" t="s">
        <v>494</v>
      </c>
      <c r="R104" s="96">
        <v>45382</v>
      </c>
      <c r="S104" s="101" t="s">
        <v>147</v>
      </c>
      <c r="T104" s="94" t="s">
        <v>676</v>
      </c>
      <c r="U104" s="95">
        <v>46387</v>
      </c>
      <c r="V104" s="77" t="s">
        <v>147</v>
      </c>
      <c r="W104" s="100" t="s">
        <v>147</v>
      </c>
      <c r="X104" s="81"/>
    </row>
    <row r="105" spans="1:24" ht="58" x14ac:dyDescent="0.3">
      <c r="A105" s="98"/>
      <c r="B105" s="92" t="s">
        <v>432</v>
      </c>
      <c r="C105" s="78" t="s">
        <v>495</v>
      </c>
      <c r="D105" s="82" t="s">
        <v>487</v>
      </c>
      <c r="E105" s="83" t="s">
        <v>496</v>
      </c>
      <c r="F105" s="75" t="s">
        <v>28</v>
      </c>
      <c r="G105" s="78" t="s">
        <v>39</v>
      </c>
      <c r="H105" s="78" t="s">
        <v>497</v>
      </c>
      <c r="I105" s="78" t="s">
        <v>31</v>
      </c>
      <c r="J105" s="78" t="s">
        <v>397</v>
      </c>
      <c r="K105" s="78" t="s">
        <v>256</v>
      </c>
      <c r="L105" s="79">
        <v>44127</v>
      </c>
      <c r="M105" s="78" t="s">
        <v>498</v>
      </c>
      <c r="N105" s="79">
        <v>44256</v>
      </c>
      <c r="O105" s="78" t="s">
        <v>499</v>
      </c>
      <c r="P105" s="80">
        <v>15316931</v>
      </c>
      <c r="Q105" s="84" t="s">
        <v>500</v>
      </c>
      <c r="R105" s="96">
        <v>45747</v>
      </c>
      <c r="S105" s="101" t="s">
        <v>147</v>
      </c>
      <c r="T105" s="94" t="s">
        <v>147</v>
      </c>
      <c r="U105" s="99" t="s">
        <v>147</v>
      </c>
      <c r="V105" s="77" t="s">
        <v>147</v>
      </c>
      <c r="W105" s="100" t="s">
        <v>147</v>
      </c>
      <c r="X105" s="81"/>
    </row>
    <row r="106" spans="1:24" ht="58" x14ac:dyDescent="0.3">
      <c r="A106" s="98"/>
      <c r="B106" s="92" t="s">
        <v>432</v>
      </c>
      <c r="C106" s="78" t="s">
        <v>501</v>
      </c>
      <c r="D106" s="82" t="s">
        <v>487</v>
      </c>
      <c r="E106" s="83" t="s">
        <v>502</v>
      </c>
      <c r="F106" s="75" t="s">
        <v>28</v>
      </c>
      <c r="G106" s="78" t="s">
        <v>39</v>
      </c>
      <c r="H106" s="78" t="s">
        <v>503</v>
      </c>
      <c r="I106" s="78" t="s">
        <v>504</v>
      </c>
      <c r="J106" s="78" t="s">
        <v>93</v>
      </c>
      <c r="K106" s="78" t="s">
        <v>492</v>
      </c>
      <c r="L106" s="79">
        <v>44127</v>
      </c>
      <c r="M106" s="78" t="s">
        <v>342</v>
      </c>
      <c r="N106" s="79">
        <v>44256</v>
      </c>
      <c r="O106" s="78" t="s">
        <v>505</v>
      </c>
      <c r="P106" s="80">
        <v>22299520</v>
      </c>
      <c r="Q106" s="84" t="s">
        <v>506</v>
      </c>
      <c r="R106" s="96">
        <v>45382</v>
      </c>
      <c r="S106" s="101" t="s">
        <v>147</v>
      </c>
      <c r="T106" s="94" t="s">
        <v>107</v>
      </c>
      <c r="U106" s="95">
        <v>45657</v>
      </c>
      <c r="V106" s="77" t="s">
        <v>147</v>
      </c>
      <c r="W106" s="100" t="s">
        <v>147</v>
      </c>
      <c r="X106" s="81"/>
    </row>
    <row r="107" spans="1:24" ht="58" x14ac:dyDescent="0.3">
      <c r="A107" s="98"/>
      <c r="B107" s="92" t="s">
        <v>432</v>
      </c>
      <c r="C107" s="78" t="s">
        <v>507</v>
      </c>
      <c r="D107" s="82" t="s">
        <v>487</v>
      </c>
      <c r="E107" s="83" t="s">
        <v>508</v>
      </c>
      <c r="F107" s="75" t="s">
        <v>28</v>
      </c>
      <c r="G107" s="78" t="s">
        <v>509</v>
      </c>
      <c r="H107" s="78" t="s">
        <v>510</v>
      </c>
      <c r="I107" s="75" t="s">
        <v>490</v>
      </c>
      <c r="J107" s="78" t="s">
        <v>511</v>
      </c>
      <c r="K107" s="78" t="s">
        <v>431</v>
      </c>
      <c r="L107" s="79">
        <v>44127</v>
      </c>
      <c r="M107" s="78" t="s">
        <v>498</v>
      </c>
      <c r="N107" s="79">
        <v>44228</v>
      </c>
      <c r="O107" s="78" t="s">
        <v>512</v>
      </c>
      <c r="P107" s="80">
        <v>5431762</v>
      </c>
      <c r="Q107" s="84" t="s">
        <v>513</v>
      </c>
      <c r="R107" s="96">
        <v>45747</v>
      </c>
      <c r="S107" s="101" t="s">
        <v>147</v>
      </c>
      <c r="T107" s="94" t="s">
        <v>147</v>
      </c>
      <c r="U107" s="99" t="s">
        <v>147</v>
      </c>
      <c r="V107" s="77" t="s">
        <v>147</v>
      </c>
      <c r="W107" s="100" t="s">
        <v>147</v>
      </c>
      <c r="X107" s="81"/>
    </row>
    <row r="108" spans="1:24" ht="43.5" x14ac:dyDescent="0.3">
      <c r="A108" s="98"/>
      <c r="B108" s="92" t="s">
        <v>432</v>
      </c>
      <c r="C108" s="78" t="s">
        <v>514</v>
      </c>
      <c r="D108" s="82" t="s">
        <v>487</v>
      </c>
      <c r="E108" s="83" t="s">
        <v>515</v>
      </c>
      <c r="F108" s="75" t="s">
        <v>28</v>
      </c>
      <c r="G108" s="75" t="s">
        <v>509</v>
      </c>
      <c r="H108" s="78" t="s">
        <v>516</v>
      </c>
      <c r="I108" s="75" t="s">
        <v>490</v>
      </c>
      <c r="J108" s="78" t="s">
        <v>517</v>
      </c>
      <c r="K108" s="78" t="s">
        <v>431</v>
      </c>
      <c r="L108" s="79">
        <v>44127</v>
      </c>
      <c r="M108" s="78" t="s">
        <v>498</v>
      </c>
      <c r="N108" s="79">
        <v>44228</v>
      </c>
      <c r="O108" s="78" t="s">
        <v>518</v>
      </c>
      <c r="P108" s="80">
        <v>4378800</v>
      </c>
      <c r="Q108" s="84" t="s">
        <v>519</v>
      </c>
      <c r="R108" s="96">
        <v>45747</v>
      </c>
      <c r="S108" s="101" t="s">
        <v>147</v>
      </c>
      <c r="T108" s="94" t="s">
        <v>147</v>
      </c>
      <c r="U108" s="99" t="s">
        <v>147</v>
      </c>
      <c r="V108" s="77" t="s">
        <v>147</v>
      </c>
      <c r="W108" s="100" t="s">
        <v>147</v>
      </c>
      <c r="X108" s="81"/>
    </row>
    <row r="109" spans="1:24" ht="43.5" x14ac:dyDescent="0.3">
      <c r="A109" s="98"/>
      <c r="B109" s="92" t="s">
        <v>432</v>
      </c>
      <c r="C109" s="78" t="s">
        <v>520</v>
      </c>
      <c r="D109" s="82" t="s">
        <v>487</v>
      </c>
      <c r="E109" s="83" t="s">
        <v>521</v>
      </c>
      <c r="F109" s="75" t="s">
        <v>28</v>
      </c>
      <c r="G109" s="78" t="s">
        <v>522</v>
      </c>
      <c r="H109" s="78" t="s">
        <v>523</v>
      </c>
      <c r="I109" s="78" t="s">
        <v>524</v>
      </c>
      <c r="J109" s="78" t="s">
        <v>334</v>
      </c>
      <c r="K109" s="78" t="s">
        <v>525</v>
      </c>
      <c r="L109" s="79">
        <v>44127</v>
      </c>
      <c r="M109" s="78" t="s">
        <v>498</v>
      </c>
      <c r="N109" s="79">
        <v>44228</v>
      </c>
      <c r="O109" s="78" t="s">
        <v>526</v>
      </c>
      <c r="P109" s="80">
        <v>34254055</v>
      </c>
      <c r="Q109" s="84" t="s">
        <v>527</v>
      </c>
      <c r="R109" s="96">
        <v>45747</v>
      </c>
      <c r="S109" s="101" t="s">
        <v>147</v>
      </c>
      <c r="T109" s="94" t="s">
        <v>147</v>
      </c>
      <c r="U109" s="99" t="s">
        <v>147</v>
      </c>
      <c r="V109" s="77" t="s">
        <v>147</v>
      </c>
      <c r="W109" s="100" t="s">
        <v>147</v>
      </c>
      <c r="X109" s="81"/>
    </row>
    <row r="110" spans="1:24" ht="43.5" x14ac:dyDescent="0.3">
      <c r="A110" s="98"/>
      <c r="B110" s="92" t="s">
        <v>432</v>
      </c>
      <c r="C110" s="78" t="s">
        <v>528</v>
      </c>
      <c r="D110" s="82" t="s">
        <v>487</v>
      </c>
      <c r="E110" s="83" t="s">
        <v>529</v>
      </c>
      <c r="F110" s="75" t="s">
        <v>28</v>
      </c>
      <c r="G110" s="78" t="s">
        <v>46</v>
      </c>
      <c r="H110" s="78" t="s">
        <v>182</v>
      </c>
      <c r="I110" s="75" t="s">
        <v>490</v>
      </c>
      <c r="J110" s="78" t="s">
        <v>334</v>
      </c>
      <c r="K110" s="78" t="s">
        <v>530</v>
      </c>
      <c r="L110" s="79">
        <v>44127</v>
      </c>
      <c r="M110" s="78" t="s">
        <v>342</v>
      </c>
      <c r="N110" s="79">
        <v>44702</v>
      </c>
      <c r="O110" s="78" t="s">
        <v>531</v>
      </c>
      <c r="P110" s="80">
        <v>11763866</v>
      </c>
      <c r="Q110" s="84" t="s">
        <v>532</v>
      </c>
      <c r="R110" s="96">
        <v>45382</v>
      </c>
      <c r="S110" s="102" t="s">
        <v>147</v>
      </c>
      <c r="T110" s="94" t="s">
        <v>42</v>
      </c>
      <c r="U110" s="99" t="s">
        <v>42</v>
      </c>
      <c r="V110" s="77" t="s">
        <v>42</v>
      </c>
      <c r="W110" s="97" t="s">
        <v>533</v>
      </c>
      <c r="X110" s="81"/>
    </row>
    <row r="111" spans="1:24" ht="43.5" x14ac:dyDescent="0.3">
      <c r="A111" s="98"/>
      <c r="B111" s="92" t="s">
        <v>432</v>
      </c>
      <c r="C111" s="75" t="s">
        <v>534</v>
      </c>
      <c r="D111" s="82" t="s">
        <v>487</v>
      </c>
      <c r="E111" s="83" t="s">
        <v>535</v>
      </c>
      <c r="F111" s="75" t="s">
        <v>28</v>
      </c>
      <c r="G111" s="75" t="s">
        <v>92</v>
      </c>
      <c r="H111" s="75" t="s">
        <v>536</v>
      </c>
      <c r="I111" s="75" t="s">
        <v>490</v>
      </c>
      <c r="J111" s="75" t="s">
        <v>32</v>
      </c>
      <c r="K111" s="78" t="s">
        <v>431</v>
      </c>
      <c r="L111" s="79">
        <v>44127</v>
      </c>
      <c r="M111" s="78" t="s">
        <v>498</v>
      </c>
      <c r="N111" s="79">
        <v>44733</v>
      </c>
      <c r="O111" s="78" t="s">
        <v>537</v>
      </c>
      <c r="P111" s="80">
        <v>9540000</v>
      </c>
      <c r="Q111" s="84" t="s">
        <v>538</v>
      </c>
      <c r="R111" s="96">
        <v>45747</v>
      </c>
      <c r="S111" s="101" t="s">
        <v>147</v>
      </c>
      <c r="T111" s="94" t="s">
        <v>539</v>
      </c>
      <c r="U111" s="95">
        <v>47208</v>
      </c>
      <c r="V111" s="77" t="s">
        <v>147</v>
      </c>
      <c r="W111" s="103" t="s">
        <v>147</v>
      </c>
      <c r="X111" s="81"/>
    </row>
    <row r="112" spans="1:24" ht="43.5" x14ac:dyDescent="0.3">
      <c r="A112" s="98"/>
      <c r="B112" s="92" t="s">
        <v>432</v>
      </c>
      <c r="C112" s="78" t="s">
        <v>540</v>
      </c>
      <c r="D112" s="82" t="s">
        <v>487</v>
      </c>
      <c r="E112" s="83" t="s">
        <v>541</v>
      </c>
      <c r="F112" s="75" t="s">
        <v>28</v>
      </c>
      <c r="G112" s="78" t="s">
        <v>29</v>
      </c>
      <c r="H112" s="78" t="s">
        <v>542</v>
      </c>
      <c r="I112" s="78" t="s">
        <v>31</v>
      </c>
      <c r="J112" s="78" t="s">
        <v>135</v>
      </c>
      <c r="K112" s="78" t="s">
        <v>47</v>
      </c>
      <c r="L112" s="79">
        <v>44317</v>
      </c>
      <c r="M112" s="78" t="s">
        <v>674</v>
      </c>
      <c r="N112" s="79">
        <v>44763</v>
      </c>
      <c r="O112" s="78" t="s">
        <v>543</v>
      </c>
      <c r="P112" s="80">
        <v>13994807</v>
      </c>
      <c r="Q112" s="84" t="s">
        <v>544</v>
      </c>
      <c r="R112" s="96">
        <v>45931</v>
      </c>
      <c r="S112" s="101" t="s">
        <v>147</v>
      </c>
      <c r="T112" s="94" t="s">
        <v>675</v>
      </c>
      <c r="U112" s="95">
        <v>47208</v>
      </c>
      <c r="V112" s="77" t="s">
        <v>147</v>
      </c>
      <c r="W112" s="100" t="s">
        <v>147</v>
      </c>
      <c r="X112" s="81"/>
    </row>
    <row r="113" spans="1:24" ht="43.5" x14ac:dyDescent="0.3">
      <c r="A113" s="98"/>
      <c r="B113" s="92" t="s">
        <v>432</v>
      </c>
      <c r="C113" s="78" t="s">
        <v>545</v>
      </c>
      <c r="D113" s="82" t="s">
        <v>487</v>
      </c>
      <c r="E113" s="83" t="s">
        <v>546</v>
      </c>
      <c r="F113" s="75" t="s">
        <v>28</v>
      </c>
      <c r="G113" s="78" t="s">
        <v>29</v>
      </c>
      <c r="H113" s="78" t="s">
        <v>547</v>
      </c>
      <c r="I113" s="78" t="s">
        <v>31</v>
      </c>
      <c r="J113" s="78" t="s">
        <v>135</v>
      </c>
      <c r="K113" s="78" t="s">
        <v>47</v>
      </c>
      <c r="L113" s="79">
        <v>44317</v>
      </c>
      <c r="M113" s="78" t="s">
        <v>674</v>
      </c>
      <c r="N113" s="79">
        <v>44378</v>
      </c>
      <c r="O113" s="78" t="s">
        <v>548</v>
      </c>
      <c r="P113" s="80">
        <v>11187503</v>
      </c>
      <c r="Q113" s="84" t="s">
        <v>549</v>
      </c>
      <c r="R113" s="96">
        <v>45931</v>
      </c>
      <c r="S113" s="101" t="s">
        <v>147</v>
      </c>
      <c r="T113" s="94" t="s">
        <v>675</v>
      </c>
      <c r="U113" s="95">
        <v>47208</v>
      </c>
      <c r="V113" s="77" t="s">
        <v>147</v>
      </c>
      <c r="W113" s="100" t="s">
        <v>147</v>
      </c>
      <c r="X113" s="81"/>
    </row>
    <row r="114" spans="1:24" ht="43.5" x14ac:dyDescent="0.3">
      <c r="A114" s="98"/>
      <c r="B114" s="92" t="s">
        <v>432</v>
      </c>
      <c r="C114" s="78" t="s">
        <v>550</v>
      </c>
      <c r="D114" s="82" t="s">
        <v>487</v>
      </c>
      <c r="E114" s="83" t="s">
        <v>551</v>
      </c>
      <c r="F114" s="75" t="s">
        <v>28</v>
      </c>
      <c r="G114" s="78" t="s">
        <v>29</v>
      </c>
      <c r="H114" s="78" t="s">
        <v>552</v>
      </c>
      <c r="I114" s="78" t="s">
        <v>31</v>
      </c>
      <c r="J114" s="78" t="s">
        <v>553</v>
      </c>
      <c r="K114" s="78" t="s">
        <v>47</v>
      </c>
      <c r="L114" s="79">
        <v>44197</v>
      </c>
      <c r="M114" s="78" t="s">
        <v>63</v>
      </c>
      <c r="N114" s="79">
        <v>44378</v>
      </c>
      <c r="O114" s="78" t="s">
        <v>554</v>
      </c>
      <c r="P114" s="80">
        <v>32702983</v>
      </c>
      <c r="Q114" s="84" t="s">
        <v>555</v>
      </c>
      <c r="R114" s="96">
        <v>46022</v>
      </c>
      <c r="S114" s="101" t="s">
        <v>147</v>
      </c>
      <c r="T114" s="94" t="s">
        <v>673</v>
      </c>
      <c r="U114" s="95">
        <v>47208</v>
      </c>
      <c r="V114" s="77" t="s">
        <v>147</v>
      </c>
      <c r="W114" s="100" t="s">
        <v>147</v>
      </c>
      <c r="X114" s="81"/>
    </row>
    <row r="115" spans="1:24" ht="170.5" x14ac:dyDescent="0.3">
      <c r="A115" s="98"/>
      <c r="B115" s="92" t="s">
        <v>432</v>
      </c>
      <c r="C115" s="75" t="s">
        <v>556</v>
      </c>
      <c r="D115" s="76" t="s">
        <v>557</v>
      </c>
      <c r="E115" s="77" t="s">
        <v>558</v>
      </c>
      <c r="F115" s="75" t="s">
        <v>196</v>
      </c>
      <c r="G115" s="75" t="s">
        <v>559</v>
      </c>
      <c r="H115" s="75" t="s">
        <v>560</v>
      </c>
      <c r="I115" s="75" t="s">
        <v>31</v>
      </c>
      <c r="J115" s="75" t="s">
        <v>32</v>
      </c>
      <c r="K115" s="75" t="s">
        <v>47</v>
      </c>
      <c r="L115" s="85">
        <v>44314</v>
      </c>
      <c r="M115" s="75" t="s">
        <v>561</v>
      </c>
      <c r="N115" s="85">
        <v>44409</v>
      </c>
      <c r="O115" s="75" t="s">
        <v>562</v>
      </c>
      <c r="P115" s="75" t="s">
        <v>563</v>
      </c>
      <c r="Q115" s="84" t="s">
        <v>564</v>
      </c>
      <c r="R115" s="104">
        <v>46022</v>
      </c>
      <c r="S115" s="105" t="s">
        <v>147</v>
      </c>
      <c r="T115" s="94" t="s">
        <v>147</v>
      </c>
      <c r="U115" s="99" t="s">
        <v>147</v>
      </c>
      <c r="V115" s="77" t="s">
        <v>147</v>
      </c>
      <c r="W115" s="100" t="s">
        <v>147</v>
      </c>
      <c r="X115" s="81"/>
    </row>
    <row r="116" spans="1:24" ht="188.5" x14ac:dyDescent="0.3">
      <c r="A116" s="98"/>
      <c r="B116" s="92" t="s">
        <v>432</v>
      </c>
      <c r="C116" s="75" t="s">
        <v>565</v>
      </c>
      <c r="D116" s="76" t="s">
        <v>557</v>
      </c>
      <c r="E116" s="77" t="s">
        <v>566</v>
      </c>
      <c r="F116" s="75" t="s">
        <v>196</v>
      </c>
      <c r="G116" s="75" t="s">
        <v>316</v>
      </c>
      <c r="H116" s="75" t="s">
        <v>560</v>
      </c>
      <c r="I116" s="75" t="s">
        <v>31</v>
      </c>
      <c r="J116" s="75" t="s">
        <v>32</v>
      </c>
      <c r="K116" s="75" t="s">
        <v>47</v>
      </c>
      <c r="L116" s="85">
        <v>44314</v>
      </c>
      <c r="M116" s="75" t="s">
        <v>567</v>
      </c>
      <c r="N116" s="85">
        <v>44409</v>
      </c>
      <c r="O116" s="75" t="s">
        <v>568</v>
      </c>
      <c r="P116" s="75" t="s">
        <v>569</v>
      </c>
      <c r="Q116" s="84" t="s">
        <v>570</v>
      </c>
      <c r="R116" s="106">
        <v>46022</v>
      </c>
      <c r="S116" s="105" t="s">
        <v>147</v>
      </c>
      <c r="T116" s="94" t="s">
        <v>147</v>
      </c>
      <c r="U116" s="99" t="s">
        <v>147</v>
      </c>
      <c r="V116" s="77" t="s">
        <v>147</v>
      </c>
      <c r="W116" s="100" t="s">
        <v>147</v>
      </c>
      <c r="X116" s="81"/>
    </row>
    <row r="117" spans="1:24" ht="43.5" x14ac:dyDescent="0.3">
      <c r="A117" s="98"/>
      <c r="B117" s="92" t="s">
        <v>432</v>
      </c>
      <c r="C117" s="75" t="s">
        <v>571</v>
      </c>
      <c r="D117" s="76" t="s">
        <v>487</v>
      </c>
      <c r="E117" s="77" t="s">
        <v>572</v>
      </c>
      <c r="F117" s="75" t="s">
        <v>28</v>
      </c>
      <c r="G117" s="75" t="s">
        <v>46</v>
      </c>
      <c r="H117" s="75" t="s">
        <v>47</v>
      </c>
      <c r="I117" s="75" t="s">
        <v>31</v>
      </c>
      <c r="J117" s="75" t="s">
        <v>573</v>
      </c>
      <c r="K117" s="75" t="s">
        <v>47</v>
      </c>
      <c r="L117" s="85">
        <v>44314</v>
      </c>
      <c r="M117" s="75" t="s">
        <v>342</v>
      </c>
      <c r="N117" s="85">
        <v>44440</v>
      </c>
      <c r="O117" s="75" t="s">
        <v>574</v>
      </c>
      <c r="P117" s="107">
        <v>45770186</v>
      </c>
      <c r="Q117" s="84" t="s">
        <v>575</v>
      </c>
      <c r="R117" s="116">
        <v>45626</v>
      </c>
      <c r="S117" s="93" t="s">
        <v>42</v>
      </c>
      <c r="T117" s="94" t="s">
        <v>635</v>
      </c>
      <c r="U117" s="95">
        <v>46934</v>
      </c>
      <c r="V117" s="77" t="s">
        <v>636</v>
      </c>
      <c r="W117" s="100" t="s">
        <v>42</v>
      </c>
      <c r="X117" s="81"/>
    </row>
    <row r="118" spans="1:24" ht="188.5" x14ac:dyDescent="0.3">
      <c r="A118" s="81"/>
      <c r="B118" s="92" t="s">
        <v>432</v>
      </c>
      <c r="C118" s="75" t="s">
        <v>576</v>
      </c>
      <c r="D118" s="76" t="s">
        <v>557</v>
      </c>
      <c r="E118" s="77" t="s">
        <v>577</v>
      </c>
      <c r="F118" s="75" t="s">
        <v>196</v>
      </c>
      <c r="G118" s="75" t="s">
        <v>578</v>
      </c>
      <c r="H118" s="75" t="s">
        <v>579</v>
      </c>
      <c r="I118" s="75" t="s">
        <v>31</v>
      </c>
      <c r="J118" s="75" t="s">
        <v>580</v>
      </c>
      <c r="K118" s="75" t="s">
        <v>47</v>
      </c>
      <c r="L118" s="85">
        <v>44419</v>
      </c>
      <c r="M118" s="75" t="s">
        <v>581</v>
      </c>
      <c r="N118" s="85">
        <v>44562</v>
      </c>
      <c r="O118" s="75" t="s">
        <v>582</v>
      </c>
      <c r="P118" s="107">
        <v>39609043</v>
      </c>
      <c r="Q118" s="84" t="s">
        <v>583</v>
      </c>
      <c r="R118" s="104">
        <v>46022</v>
      </c>
      <c r="S118" s="105" t="s">
        <v>147</v>
      </c>
      <c r="T118" s="94" t="s">
        <v>63</v>
      </c>
      <c r="U118" s="95">
        <v>46387</v>
      </c>
      <c r="V118" s="77" t="s">
        <v>147</v>
      </c>
      <c r="W118" s="100" t="s">
        <v>147</v>
      </c>
      <c r="X118" s="81"/>
    </row>
    <row r="119" spans="1:24" ht="188.5" x14ac:dyDescent="0.3">
      <c r="A119" s="81"/>
      <c r="B119" s="92" t="s">
        <v>432</v>
      </c>
      <c r="C119" s="75" t="s">
        <v>584</v>
      </c>
      <c r="D119" s="76" t="s">
        <v>557</v>
      </c>
      <c r="E119" s="77" t="s">
        <v>585</v>
      </c>
      <c r="F119" s="75" t="s">
        <v>196</v>
      </c>
      <c r="G119" s="75" t="s">
        <v>578</v>
      </c>
      <c r="H119" s="75" t="s">
        <v>586</v>
      </c>
      <c r="I119" s="75" t="s">
        <v>31</v>
      </c>
      <c r="J119" s="75" t="s">
        <v>580</v>
      </c>
      <c r="K119" s="75" t="s">
        <v>47</v>
      </c>
      <c r="L119" s="85">
        <v>44454</v>
      </c>
      <c r="M119" s="75" t="s">
        <v>581</v>
      </c>
      <c r="N119" s="85">
        <v>44562</v>
      </c>
      <c r="O119" s="75" t="s">
        <v>587</v>
      </c>
      <c r="P119" s="75" t="s">
        <v>588</v>
      </c>
      <c r="Q119" s="84" t="s">
        <v>589</v>
      </c>
      <c r="R119" s="106">
        <v>46022</v>
      </c>
      <c r="S119" s="108">
        <v>45016</v>
      </c>
      <c r="T119" s="94" t="s">
        <v>42</v>
      </c>
      <c r="U119" s="94" t="s">
        <v>42</v>
      </c>
      <c r="V119" s="89" t="s">
        <v>42</v>
      </c>
      <c r="W119" s="109" t="s">
        <v>590</v>
      </c>
      <c r="X119" s="81"/>
    </row>
    <row r="120" spans="1:24" ht="188.5" x14ac:dyDescent="0.3">
      <c r="A120" s="81"/>
      <c r="B120" s="92" t="s">
        <v>432</v>
      </c>
      <c r="C120" s="78" t="s">
        <v>591</v>
      </c>
      <c r="D120" s="82" t="s">
        <v>592</v>
      </c>
      <c r="E120" s="83" t="s">
        <v>593</v>
      </c>
      <c r="F120" s="75" t="s">
        <v>28</v>
      </c>
      <c r="G120" s="78" t="s">
        <v>594</v>
      </c>
      <c r="H120" s="78" t="s">
        <v>92</v>
      </c>
      <c r="I120" s="78" t="s">
        <v>31</v>
      </c>
      <c r="J120" s="78" t="s">
        <v>595</v>
      </c>
      <c r="K120" s="78" t="s">
        <v>596</v>
      </c>
      <c r="L120" s="79">
        <v>44405</v>
      </c>
      <c r="M120" s="75" t="s">
        <v>597</v>
      </c>
      <c r="N120" s="85">
        <v>44440</v>
      </c>
      <c r="O120" s="75" t="s">
        <v>598</v>
      </c>
      <c r="P120" s="75" t="s">
        <v>829</v>
      </c>
      <c r="Q120" s="84" t="s">
        <v>599</v>
      </c>
      <c r="R120" s="106">
        <v>46022</v>
      </c>
      <c r="S120" s="105" t="s">
        <v>147</v>
      </c>
      <c r="T120" s="94" t="s">
        <v>828</v>
      </c>
      <c r="U120" s="95">
        <v>47483</v>
      </c>
      <c r="V120" s="71"/>
      <c r="W120" s="110" t="s">
        <v>147</v>
      </c>
      <c r="X120" s="81"/>
    </row>
    <row r="121" spans="1:24" ht="188.5" x14ac:dyDescent="0.3">
      <c r="A121" s="81"/>
      <c r="B121" s="92" t="s">
        <v>432</v>
      </c>
      <c r="C121" s="75" t="s">
        <v>600</v>
      </c>
      <c r="D121" s="76" t="s">
        <v>601</v>
      </c>
      <c r="E121" s="77" t="s">
        <v>602</v>
      </c>
      <c r="F121" s="75" t="s">
        <v>263</v>
      </c>
      <c r="G121" s="78" t="s">
        <v>603</v>
      </c>
      <c r="H121" s="78" t="s">
        <v>604</v>
      </c>
      <c r="I121" s="78" t="s">
        <v>31</v>
      </c>
      <c r="J121" s="75" t="s">
        <v>605</v>
      </c>
      <c r="K121" s="78" t="s">
        <v>42</v>
      </c>
      <c r="L121" s="79">
        <v>44372</v>
      </c>
      <c r="M121" s="78" t="s">
        <v>606</v>
      </c>
      <c r="N121" s="79">
        <v>44372</v>
      </c>
      <c r="O121" s="78" t="s">
        <v>42</v>
      </c>
      <c r="P121" s="78" t="s">
        <v>607</v>
      </c>
      <c r="Q121" s="84" t="s">
        <v>608</v>
      </c>
      <c r="R121" s="106">
        <v>46022</v>
      </c>
      <c r="S121" s="105" t="s">
        <v>147</v>
      </c>
      <c r="T121" s="94" t="s">
        <v>147</v>
      </c>
      <c r="U121" s="99" t="s">
        <v>147</v>
      </c>
      <c r="V121" s="77" t="s">
        <v>147</v>
      </c>
      <c r="W121" s="100" t="s">
        <v>147</v>
      </c>
      <c r="X121" s="81"/>
    </row>
    <row r="122" spans="1:24" ht="43.5" x14ac:dyDescent="0.3">
      <c r="A122" s="81"/>
      <c r="B122" s="92" t="s">
        <v>432</v>
      </c>
      <c r="C122" s="75" t="s">
        <v>732</v>
      </c>
      <c r="D122" s="76" t="s">
        <v>735</v>
      </c>
      <c r="E122" s="77" t="s">
        <v>733</v>
      </c>
      <c r="F122" s="75" t="s">
        <v>263</v>
      </c>
      <c r="G122" s="78" t="s">
        <v>603</v>
      </c>
      <c r="H122" s="78" t="s">
        <v>604</v>
      </c>
      <c r="I122" s="78" t="s">
        <v>31</v>
      </c>
      <c r="J122" s="75" t="s">
        <v>467</v>
      </c>
      <c r="K122" s="78" t="s">
        <v>42</v>
      </c>
      <c r="L122" s="79">
        <v>44372</v>
      </c>
      <c r="M122" s="78">
        <v>42</v>
      </c>
      <c r="N122" s="79">
        <v>44372</v>
      </c>
      <c r="O122" s="78" t="s">
        <v>42</v>
      </c>
      <c r="P122" s="80">
        <v>3094000</v>
      </c>
      <c r="Q122" s="203" t="s">
        <v>734</v>
      </c>
      <c r="R122" s="204">
        <v>45688</v>
      </c>
      <c r="S122" s="105"/>
      <c r="T122" s="94"/>
      <c r="U122" s="99"/>
      <c r="V122" s="77"/>
      <c r="W122" s="100"/>
      <c r="X122" s="81"/>
    </row>
    <row r="123" spans="1:24" x14ac:dyDescent="0.3">
      <c r="A123" s="81"/>
      <c r="B123" s="92" t="s">
        <v>432</v>
      </c>
      <c r="C123" s="75" t="s">
        <v>130</v>
      </c>
      <c r="D123" s="76" t="s">
        <v>825</v>
      </c>
      <c r="E123" s="77" t="s">
        <v>609</v>
      </c>
      <c r="F123" s="75" t="s">
        <v>120</v>
      </c>
      <c r="G123" s="78" t="s">
        <v>120</v>
      </c>
      <c r="H123" s="78" t="s">
        <v>29</v>
      </c>
      <c r="I123" s="78" t="s">
        <v>31</v>
      </c>
      <c r="J123" s="75" t="s">
        <v>135</v>
      </c>
      <c r="K123" s="78" t="s">
        <v>610</v>
      </c>
      <c r="L123" s="79">
        <v>44876</v>
      </c>
      <c r="M123" s="78">
        <v>39</v>
      </c>
      <c r="N123" s="79">
        <v>44927</v>
      </c>
      <c r="O123" s="78" t="s">
        <v>42</v>
      </c>
      <c r="P123" s="80">
        <v>9992829</v>
      </c>
      <c r="Q123" s="84" t="s">
        <v>611</v>
      </c>
      <c r="R123" s="90">
        <v>46022</v>
      </c>
      <c r="S123" s="101" t="s">
        <v>147</v>
      </c>
      <c r="T123" s="94" t="s">
        <v>147</v>
      </c>
      <c r="U123" s="99" t="s">
        <v>147</v>
      </c>
      <c r="V123" s="77" t="s">
        <v>147</v>
      </c>
      <c r="W123" s="100" t="s">
        <v>147</v>
      </c>
      <c r="X123" s="81"/>
    </row>
    <row r="124" spans="1:24" s="244" customFormat="1" x14ac:dyDescent="0.3">
      <c r="A124" s="232"/>
      <c r="B124" s="245" t="s">
        <v>432</v>
      </c>
      <c r="C124" s="233" t="s">
        <v>803</v>
      </c>
      <c r="D124" s="234" t="s">
        <v>833</v>
      </c>
      <c r="E124" s="235" t="s">
        <v>804</v>
      </c>
      <c r="F124" s="233" t="s">
        <v>28</v>
      </c>
      <c r="G124" s="236" t="s">
        <v>29</v>
      </c>
      <c r="H124" s="236" t="s">
        <v>29</v>
      </c>
      <c r="I124" s="236" t="s">
        <v>31</v>
      </c>
      <c r="J124" s="233" t="s">
        <v>250</v>
      </c>
      <c r="K124" s="236" t="s">
        <v>834</v>
      </c>
      <c r="L124" s="237"/>
      <c r="M124" s="236"/>
      <c r="N124" s="237"/>
      <c r="O124" s="236"/>
      <c r="P124" s="238">
        <v>472670</v>
      </c>
      <c r="Q124" s="111"/>
      <c r="R124" s="239"/>
      <c r="S124" s="240"/>
      <c r="T124" s="241"/>
      <c r="U124" s="242"/>
      <c r="V124" s="235"/>
      <c r="W124" s="243"/>
      <c r="X124" s="232"/>
    </row>
    <row r="125" spans="1:24" x14ac:dyDescent="0.3">
      <c r="A125" s="98"/>
      <c r="B125" s="92" t="s">
        <v>432</v>
      </c>
      <c r="C125" s="75" t="s">
        <v>612</v>
      </c>
      <c r="D125" s="76" t="s">
        <v>613</v>
      </c>
      <c r="E125" s="77" t="s">
        <v>478</v>
      </c>
      <c r="F125" s="75" t="s">
        <v>479</v>
      </c>
      <c r="G125" s="78" t="s">
        <v>42</v>
      </c>
      <c r="H125" s="78" t="s">
        <v>42</v>
      </c>
      <c r="I125" s="78" t="s">
        <v>42</v>
      </c>
      <c r="J125" s="75" t="s">
        <v>485</v>
      </c>
      <c r="K125" s="78" t="s">
        <v>42</v>
      </c>
      <c r="L125" s="79">
        <v>45224</v>
      </c>
      <c r="M125" s="78">
        <v>26</v>
      </c>
      <c r="N125" s="79">
        <v>45224</v>
      </c>
      <c r="O125" s="78" t="s">
        <v>42</v>
      </c>
      <c r="P125" s="80">
        <v>15189163</v>
      </c>
      <c r="Q125" s="212" t="s">
        <v>614</v>
      </c>
      <c r="R125" s="96">
        <v>46022</v>
      </c>
      <c r="S125" s="101" t="s">
        <v>147</v>
      </c>
      <c r="T125" s="94" t="s">
        <v>147</v>
      </c>
      <c r="U125" s="99" t="s">
        <v>147</v>
      </c>
      <c r="V125" s="77" t="s">
        <v>147</v>
      </c>
      <c r="W125" s="100" t="s">
        <v>147</v>
      </c>
      <c r="X125" s="81"/>
    </row>
    <row r="126" spans="1:24" ht="29" x14ac:dyDescent="0.3">
      <c r="A126" s="98"/>
      <c r="B126" s="92" t="s">
        <v>432</v>
      </c>
      <c r="C126" s="75" t="s">
        <v>822</v>
      </c>
      <c r="D126" s="76" t="s">
        <v>613</v>
      </c>
      <c r="E126" s="77" t="s">
        <v>616</v>
      </c>
      <c r="F126" s="75" t="s">
        <v>479</v>
      </c>
      <c r="G126" s="78" t="s">
        <v>428</v>
      </c>
      <c r="H126" s="78" t="s">
        <v>42</v>
      </c>
      <c r="I126" s="78" t="s">
        <v>42</v>
      </c>
      <c r="J126" s="75" t="s">
        <v>830</v>
      </c>
      <c r="K126" s="78" t="s">
        <v>42</v>
      </c>
      <c r="L126" s="79">
        <v>45135</v>
      </c>
      <c r="M126" s="78">
        <v>29</v>
      </c>
      <c r="N126" s="79">
        <v>45135</v>
      </c>
      <c r="O126" s="78" t="s">
        <v>42</v>
      </c>
      <c r="P126" s="80">
        <v>28124000</v>
      </c>
      <c r="Q126" s="112" t="s">
        <v>440</v>
      </c>
      <c r="R126" s="96">
        <v>46022</v>
      </c>
      <c r="S126" s="93" t="s">
        <v>147</v>
      </c>
      <c r="T126" s="94">
        <v>65</v>
      </c>
      <c r="U126" s="95">
        <v>47118</v>
      </c>
      <c r="V126" s="77" t="s">
        <v>147</v>
      </c>
      <c r="W126" s="213" t="s">
        <v>820</v>
      </c>
      <c r="X126" s="81"/>
    </row>
    <row r="127" spans="1:24" x14ac:dyDescent="0.3">
      <c r="A127" s="98"/>
      <c r="B127" s="92" t="s">
        <v>432</v>
      </c>
      <c r="C127" s="75" t="s">
        <v>612</v>
      </c>
      <c r="D127" s="76" t="s">
        <v>613</v>
      </c>
      <c r="E127" s="77" t="s">
        <v>478</v>
      </c>
      <c r="F127" s="75" t="s">
        <v>479</v>
      </c>
      <c r="G127" s="78" t="s">
        <v>42</v>
      </c>
      <c r="H127" s="78" t="s">
        <v>42</v>
      </c>
      <c r="I127" s="78" t="s">
        <v>42</v>
      </c>
      <c r="J127" s="75" t="s">
        <v>617</v>
      </c>
      <c r="K127" s="78" t="s">
        <v>42</v>
      </c>
      <c r="L127" s="79">
        <v>45208</v>
      </c>
      <c r="M127" s="78">
        <v>27</v>
      </c>
      <c r="N127" s="79">
        <v>45208</v>
      </c>
      <c r="O127" s="78" t="s">
        <v>42</v>
      </c>
      <c r="P127" s="86">
        <v>18210000</v>
      </c>
      <c r="Q127" s="113" t="s">
        <v>618</v>
      </c>
      <c r="R127" s="114">
        <v>46022</v>
      </c>
      <c r="S127" s="101" t="s">
        <v>147</v>
      </c>
      <c r="T127" s="94">
        <v>64</v>
      </c>
      <c r="U127" s="95">
        <v>47118</v>
      </c>
      <c r="V127" s="77" t="s">
        <v>147</v>
      </c>
      <c r="W127" s="213" t="s">
        <v>823</v>
      </c>
      <c r="X127" s="81"/>
    </row>
    <row r="128" spans="1:24" x14ac:dyDescent="0.3">
      <c r="A128" s="81"/>
      <c r="B128" s="92" t="s">
        <v>432</v>
      </c>
      <c r="C128" s="75" t="s">
        <v>615</v>
      </c>
      <c r="D128" s="76" t="s">
        <v>613</v>
      </c>
      <c r="E128" s="77" t="s">
        <v>616</v>
      </c>
      <c r="F128" s="75" t="s">
        <v>479</v>
      </c>
      <c r="G128" s="78" t="s">
        <v>42</v>
      </c>
      <c r="H128" s="78" t="s">
        <v>42</v>
      </c>
      <c r="I128" s="78" t="s">
        <v>42</v>
      </c>
      <c r="J128" s="75" t="s">
        <v>617</v>
      </c>
      <c r="K128" s="78" t="s">
        <v>42</v>
      </c>
      <c r="L128" s="79">
        <v>45208</v>
      </c>
      <c r="M128" s="78">
        <v>27</v>
      </c>
      <c r="N128" s="79">
        <v>45208</v>
      </c>
      <c r="O128" s="78" t="s">
        <v>42</v>
      </c>
      <c r="P128" s="86">
        <v>11610000</v>
      </c>
      <c r="Q128" s="115" t="s">
        <v>618</v>
      </c>
      <c r="R128" s="114">
        <v>46022</v>
      </c>
      <c r="S128" s="101" t="s">
        <v>147</v>
      </c>
      <c r="T128" s="94">
        <v>64</v>
      </c>
      <c r="U128" s="95">
        <v>47118</v>
      </c>
      <c r="V128" s="77" t="s">
        <v>147</v>
      </c>
      <c r="W128" s="213" t="s">
        <v>823</v>
      </c>
      <c r="X128" s="81"/>
    </row>
    <row r="129" spans="1:24" ht="29" x14ac:dyDescent="0.3">
      <c r="A129" s="81"/>
      <c r="B129" s="92" t="s">
        <v>432</v>
      </c>
      <c r="C129" s="75" t="s">
        <v>619</v>
      </c>
      <c r="D129" s="76" t="s">
        <v>613</v>
      </c>
      <c r="E129" s="77" t="s">
        <v>482</v>
      </c>
      <c r="F129" s="75" t="s">
        <v>479</v>
      </c>
      <c r="G129" s="78" t="s">
        <v>42</v>
      </c>
      <c r="H129" s="78" t="s">
        <v>42</v>
      </c>
      <c r="I129" s="78" t="s">
        <v>42</v>
      </c>
      <c r="J129" s="75" t="s">
        <v>617</v>
      </c>
      <c r="K129" s="78" t="s">
        <v>42</v>
      </c>
      <c r="L129" s="79">
        <v>45208</v>
      </c>
      <c r="M129" s="78">
        <v>27</v>
      </c>
      <c r="N129" s="79">
        <v>45208</v>
      </c>
      <c r="O129" s="78" t="s">
        <v>42</v>
      </c>
      <c r="P129" s="86">
        <v>5000000</v>
      </c>
      <c r="Q129" s="115" t="s">
        <v>618</v>
      </c>
      <c r="R129" s="114">
        <v>46022</v>
      </c>
      <c r="S129" s="101" t="s">
        <v>147</v>
      </c>
      <c r="T129" s="94" t="s">
        <v>147</v>
      </c>
      <c r="U129" s="99" t="s">
        <v>147</v>
      </c>
      <c r="V129" s="77" t="s">
        <v>147</v>
      </c>
      <c r="W129" s="100" t="s">
        <v>147</v>
      </c>
      <c r="X129" s="81"/>
    </row>
    <row r="130" spans="1:24" x14ac:dyDescent="0.3">
      <c r="A130" s="81"/>
      <c r="B130" s="92" t="s">
        <v>432</v>
      </c>
      <c r="C130" s="75" t="s">
        <v>620</v>
      </c>
      <c r="D130" s="76" t="s">
        <v>613</v>
      </c>
      <c r="E130" s="77" t="s">
        <v>482</v>
      </c>
      <c r="F130" s="75" t="s">
        <v>479</v>
      </c>
      <c r="G130" s="78" t="s">
        <v>428</v>
      </c>
      <c r="H130" s="78" t="s">
        <v>42</v>
      </c>
      <c r="I130" s="78" t="s">
        <v>42</v>
      </c>
      <c r="J130" s="75" t="s">
        <v>621</v>
      </c>
      <c r="K130" s="78" t="s">
        <v>42</v>
      </c>
      <c r="L130" s="79">
        <v>45061</v>
      </c>
      <c r="M130" s="78">
        <v>31</v>
      </c>
      <c r="N130" s="79">
        <v>45061</v>
      </c>
      <c r="O130" s="78" t="s">
        <v>42</v>
      </c>
      <c r="P130" s="80">
        <v>3309779</v>
      </c>
      <c r="Q130" s="76" t="s">
        <v>440</v>
      </c>
      <c r="R130" s="96">
        <v>46022</v>
      </c>
      <c r="S130" s="101" t="s">
        <v>147</v>
      </c>
      <c r="T130" s="94">
        <v>67</v>
      </c>
      <c r="U130" s="95">
        <v>47118</v>
      </c>
      <c r="V130" s="77" t="s">
        <v>147</v>
      </c>
      <c r="W130" s="198" t="s">
        <v>821</v>
      </c>
      <c r="X130" s="81"/>
    </row>
    <row r="131" spans="1:24" ht="29" x14ac:dyDescent="0.3">
      <c r="A131" s="142"/>
      <c r="B131" s="143" t="s">
        <v>432</v>
      </c>
      <c r="C131" s="144" t="s">
        <v>622</v>
      </c>
      <c r="D131" s="215" t="s">
        <v>623</v>
      </c>
      <c r="E131" s="214" t="s">
        <v>624</v>
      </c>
      <c r="F131" s="216" t="s">
        <v>479</v>
      </c>
      <c r="G131" s="216" t="s">
        <v>42</v>
      </c>
      <c r="H131" s="216" t="s">
        <v>42</v>
      </c>
      <c r="I131" s="216" t="s">
        <v>42</v>
      </c>
      <c r="J131" s="216" t="s">
        <v>617</v>
      </c>
      <c r="K131" s="216" t="s">
        <v>42</v>
      </c>
      <c r="L131" s="222">
        <v>45131</v>
      </c>
      <c r="M131" s="216">
        <v>29</v>
      </c>
      <c r="N131" s="222">
        <v>45131</v>
      </c>
      <c r="O131" s="216" t="s">
        <v>42</v>
      </c>
      <c r="P131" s="218">
        <v>1578241</v>
      </c>
      <c r="Q131" s="215" t="s">
        <v>440</v>
      </c>
      <c r="R131" s="217">
        <v>46022</v>
      </c>
      <c r="S131" s="150" t="s">
        <v>147</v>
      </c>
      <c r="T131" s="219">
        <v>53</v>
      </c>
      <c r="U131" s="220">
        <v>46752</v>
      </c>
      <c r="V131" s="146" t="s">
        <v>147</v>
      </c>
      <c r="W131" s="213" t="s">
        <v>823</v>
      </c>
      <c r="X131" s="142"/>
    </row>
    <row r="132" spans="1:24" ht="29" x14ac:dyDescent="0.3">
      <c r="A132" s="142"/>
      <c r="B132" s="143" t="s">
        <v>432</v>
      </c>
      <c r="C132" s="144" t="s">
        <v>625</v>
      </c>
      <c r="D132" s="215" t="s">
        <v>623</v>
      </c>
      <c r="E132" s="214" t="s">
        <v>624</v>
      </c>
      <c r="F132" s="216" t="s">
        <v>479</v>
      </c>
      <c r="G132" s="216" t="s">
        <v>42</v>
      </c>
      <c r="H132" s="216" t="s">
        <v>42</v>
      </c>
      <c r="I132" s="216" t="s">
        <v>42</v>
      </c>
      <c r="J132" s="216" t="s">
        <v>617</v>
      </c>
      <c r="K132" s="216" t="s">
        <v>42</v>
      </c>
      <c r="L132" s="222">
        <v>45154</v>
      </c>
      <c r="M132" s="216">
        <v>28</v>
      </c>
      <c r="N132" s="222">
        <v>45154</v>
      </c>
      <c r="O132" s="216" t="s">
        <v>42</v>
      </c>
      <c r="P132" s="218">
        <v>759947</v>
      </c>
      <c r="Q132" s="215" t="s">
        <v>440</v>
      </c>
      <c r="R132" s="217">
        <v>46022</v>
      </c>
      <c r="S132" s="150" t="s">
        <v>147</v>
      </c>
      <c r="T132" s="219">
        <v>53</v>
      </c>
      <c r="U132" s="220">
        <v>46752</v>
      </c>
      <c r="V132" s="146" t="s">
        <v>147</v>
      </c>
      <c r="W132" s="198" t="s">
        <v>823</v>
      </c>
      <c r="X132" s="142"/>
    </row>
    <row r="133" spans="1:24" ht="29" x14ac:dyDescent="0.3">
      <c r="A133" s="142"/>
      <c r="B133" s="143" t="s">
        <v>432</v>
      </c>
      <c r="C133" s="144" t="s">
        <v>626</v>
      </c>
      <c r="D133" s="215" t="s">
        <v>623</v>
      </c>
      <c r="E133" s="214" t="s">
        <v>624</v>
      </c>
      <c r="F133" s="216" t="s">
        <v>479</v>
      </c>
      <c r="G133" s="216" t="s">
        <v>42</v>
      </c>
      <c r="H133" s="216" t="s">
        <v>42</v>
      </c>
      <c r="I133" s="216" t="s">
        <v>42</v>
      </c>
      <c r="J133" s="216" t="s">
        <v>617</v>
      </c>
      <c r="K133" s="216" t="s">
        <v>42</v>
      </c>
      <c r="L133" s="222">
        <v>45170</v>
      </c>
      <c r="M133" s="216">
        <v>27</v>
      </c>
      <c r="N133" s="222">
        <v>45170</v>
      </c>
      <c r="O133" s="216" t="s">
        <v>42</v>
      </c>
      <c r="P133" s="218">
        <v>2173828</v>
      </c>
      <c r="Q133" s="215" t="s">
        <v>440</v>
      </c>
      <c r="R133" s="217">
        <v>46022</v>
      </c>
      <c r="S133" s="150" t="s">
        <v>147</v>
      </c>
      <c r="T133" s="219">
        <v>52</v>
      </c>
      <c r="U133" s="220">
        <v>46752</v>
      </c>
      <c r="V133" s="146" t="s">
        <v>147</v>
      </c>
      <c r="W133" s="198" t="s">
        <v>823</v>
      </c>
      <c r="X133" s="142"/>
    </row>
    <row r="134" spans="1:24" ht="29" x14ac:dyDescent="0.3">
      <c r="A134" s="142"/>
      <c r="B134" s="143" t="s">
        <v>432</v>
      </c>
      <c r="C134" s="144" t="s">
        <v>626</v>
      </c>
      <c r="D134" s="215" t="s">
        <v>623</v>
      </c>
      <c r="E134" s="214" t="s">
        <v>624</v>
      </c>
      <c r="F134" s="216" t="s">
        <v>479</v>
      </c>
      <c r="G134" s="216" t="s">
        <v>42</v>
      </c>
      <c r="H134" s="216" t="s">
        <v>42</v>
      </c>
      <c r="I134" s="216" t="s">
        <v>42</v>
      </c>
      <c r="J134" s="216" t="s">
        <v>627</v>
      </c>
      <c r="K134" s="216" t="s">
        <v>42</v>
      </c>
      <c r="L134" s="222">
        <v>45168</v>
      </c>
      <c r="M134" s="216">
        <v>28</v>
      </c>
      <c r="N134" s="222">
        <v>45168</v>
      </c>
      <c r="O134" s="216" t="s">
        <v>42</v>
      </c>
      <c r="P134" s="218">
        <v>2911666</v>
      </c>
      <c r="Q134" s="215" t="s">
        <v>440</v>
      </c>
      <c r="R134" s="217">
        <v>46022</v>
      </c>
      <c r="S134" s="150" t="s">
        <v>147</v>
      </c>
      <c r="T134" s="219">
        <v>52</v>
      </c>
      <c r="U134" s="220">
        <v>46752</v>
      </c>
      <c r="V134" s="146" t="s">
        <v>147</v>
      </c>
      <c r="W134" s="198" t="s">
        <v>823</v>
      </c>
      <c r="X134" s="142"/>
    </row>
    <row r="135" spans="1:24" ht="29" x14ac:dyDescent="0.3">
      <c r="A135" s="142"/>
      <c r="B135" s="143" t="s">
        <v>432</v>
      </c>
      <c r="C135" s="144" t="s">
        <v>628</v>
      </c>
      <c r="D135" s="215" t="s">
        <v>623</v>
      </c>
      <c r="E135" s="214" t="s">
        <v>624</v>
      </c>
      <c r="F135" s="216" t="s">
        <v>479</v>
      </c>
      <c r="G135" s="216" t="s">
        <v>42</v>
      </c>
      <c r="H135" s="216" t="s">
        <v>42</v>
      </c>
      <c r="I135" s="216" t="s">
        <v>42</v>
      </c>
      <c r="J135" s="216" t="s">
        <v>629</v>
      </c>
      <c r="K135" s="216" t="s">
        <v>42</v>
      </c>
      <c r="L135" s="222">
        <v>45168</v>
      </c>
      <c r="M135" s="216">
        <v>28</v>
      </c>
      <c r="N135" s="222">
        <v>45168</v>
      </c>
      <c r="O135" s="216" t="s">
        <v>42</v>
      </c>
      <c r="P135" s="218">
        <v>5499990</v>
      </c>
      <c r="Q135" s="215" t="s">
        <v>440</v>
      </c>
      <c r="R135" s="217">
        <v>46022</v>
      </c>
      <c r="S135" s="150" t="s">
        <v>147</v>
      </c>
      <c r="T135" s="219">
        <v>52</v>
      </c>
      <c r="U135" s="220">
        <v>46752</v>
      </c>
      <c r="V135" s="146" t="s">
        <v>147</v>
      </c>
      <c r="W135" s="198" t="s">
        <v>823</v>
      </c>
      <c r="X135" s="142"/>
    </row>
    <row r="136" spans="1:24" ht="43.5" x14ac:dyDescent="0.3">
      <c r="A136" s="142"/>
      <c r="B136" s="143" t="s">
        <v>432</v>
      </c>
      <c r="C136" s="144" t="s">
        <v>630</v>
      </c>
      <c r="D136" s="215" t="s">
        <v>623</v>
      </c>
      <c r="E136" s="214" t="s">
        <v>624</v>
      </c>
      <c r="F136" s="216" t="s">
        <v>479</v>
      </c>
      <c r="G136" s="216" t="s">
        <v>42</v>
      </c>
      <c r="H136" s="216" t="s">
        <v>42</v>
      </c>
      <c r="I136" s="216" t="s">
        <v>42</v>
      </c>
      <c r="J136" s="216" t="s">
        <v>631</v>
      </c>
      <c r="K136" s="216" t="s">
        <v>42</v>
      </c>
      <c r="L136" s="222">
        <v>45113</v>
      </c>
      <c r="M136" s="216">
        <v>29</v>
      </c>
      <c r="N136" s="222">
        <v>45113</v>
      </c>
      <c r="O136" s="216" t="s">
        <v>42</v>
      </c>
      <c r="P136" s="218">
        <v>1209782</v>
      </c>
      <c r="Q136" s="215" t="s">
        <v>440</v>
      </c>
      <c r="R136" s="217">
        <v>46022</v>
      </c>
      <c r="S136" s="150" t="s">
        <v>147</v>
      </c>
      <c r="T136" s="219">
        <v>54</v>
      </c>
      <c r="U136" s="220">
        <v>46752</v>
      </c>
      <c r="V136" s="146" t="s">
        <v>147</v>
      </c>
      <c r="W136" s="198" t="s">
        <v>823</v>
      </c>
      <c r="X136" s="142"/>
    </row>
    <row r="137" spans="1:24" ht="29" x14ac:dyDescent="0.3">
      <c r="A137" s="142"/>
      <c r="B137" s="143" t="s">
        <v>432</v>
      </c>
      <c r="C137" s="144" t="s">
        <v>626</v>
      </c>
      <c r="D137" s="215" t="s">
        <v>623</v>
      </c>
      <c r="E137" s="214" t="s">
        <v>624</v>
      </c>
      <c r="F137" s="216" t="s">
        <v>479</v>
      </c>
      <c r="G137" s="216" t="s">
        <v>42</v>
      </c>
      <c r="H137" s="216" t="s">
        <v>42</v>
      </c>
      <c r="I137" s="216" t="s">
        <v>42</v>
      </c>
      <c r="J137" s="216" t="s">
        <v>632</v>
      </c>
      <c r="K137" s="216" t="s">
        <v>42</v>
      </c>
      <c r="L137" s="222">
        <v>45170</v>
      </c>
      <c r="M137" s="216">
        <v>27</v>
      </c>
      <c r="N137" s="222">
        <v>45170</v>
      </c>
      <c r="O137" s="216" t="s">
        <v>42</v>
      </c>
      <c r="P137" s="218">
        <v>1422000</v>
      </c>
      <c r="Q137" s="215" t="s">
        <v>440</v>
      </c>
      <c r="R137" s="217">
        <v>46022</v>
      </c>
      <c r="S137" s="150" t="s">
        <v>147</v>
      </c>
      <c r="T137" s="219">
        <v>52</v>
      </c>
      <c r="U137" s="220">
        <v>46752</v>
      </c>
      <c r="V137" s="146" t="s">
        <v>147</v>
      </c>
      <c r="W137" s="198" t="s">
        <v>823</v>
      </c>
      <c r="X137" s="142"/>
    </row>
    <row r="138" spans="1:24" x14ac:dyDescent="0.3">
      <c r="A138" s="142"/>
      <c r="B138" s="143" t="s">
        <v>432</v>
      </c>
      <c r="C138" s="144" t="s">
        <v>633</v>
      </c>
      <c r="D138" s="145" t="s">
        <v>613</v>
      </c>
      <c r="E138" s="146" t="s">
        <v>482</v>
      </c>
      <c r="F138" s="144" t="s">
        <v>479</v>
      </c>
      <c r="G138" s="144" t="s">
        <v>42</v>
      </c>
      <c r="H138" s="144" t="s">
        <v>42</v>
      </c>
      <c r="I138" s="144" t="s">
        <v>42</v>
      </c>
      <c r="J138" s="144" t="s">
        <v>617</v>
      </c>
      <c r="K138" s="144" t="s">
        <v>42</v>
      </c>
      <c r="L138" s="147">
        <v>45429</v>
      </c>
      <c r="M138" s="144">
        <v>55</v>
      </c>
      <c r="N138" s="147">
        <v>45429</v>
      </c>
      <c r="O138" s="144" t="s">
        <v>42</v>
      </c>
      <c r="P138" s="148">
        <v>10196570</v>
      </c>
      <c r="Q138" s="152" t="s">
        <v>634</v>
      </c>
      <c r="R138" s="149">
        <v>47118</v>
      </c>
      <c r="S138" s="150" t="s">
        <v>147</v>
      </c>
      <c r="T138" s="219" t="s">
        <v>147</v>
      </c>
      <c r="U138" s="221" t="s">
        <v>147</v>
      </c>
      <c r="V138" s="146" t="s">
        <v>147</v>
      </c>
      <c r="W138" s="151" t="s">
        <v>147</v>
      </c>
      <c r="X138" s="142"/>
    </row>
    <row r="139" spans="1:24" x14ac:dyDescent="0.3">
      <c r="A139" s="142"/>
      <c r="B139" s="143" t="s">
        <v>432</v>
      </c>
      <c r="C139" s="144" t="s">
        <v>633</v>
      </c>
      <c r="D139" s="145" t="s">
        <v>613</v>
      </c>
      <c r="E139" s="146" t="s">
        <v>482</v>
      </c>
      <c r="F139" s="144" t="s">
        <v>479</v>
      </c>
      <c r="G139" s="144" t="s">
        <v>42</v>
      </c>
      <c r="H139" s="144" t="s">
        <v>42</v>
      </c>
      <c r="I139" s="144" t="s">
        <v>42</v>
      </c>
      <c r="J139" s="144" t="s">
        <v>485</v>
      </c>
      <c r="K139" s="144" t="s">
        <v>42</v>
      </c>
      <c r="L139" s="147">
        <v>45429</v>
      </c>
      <c r="M139" s="144">
        <v>55</v>
      </c>
      <c r="N139" s="147">
        <v>45429</v>
      </c>
      <c r="O139" s="144" t="s">
        <v>42</v>
      </c>
      <c r="P139" s="148">
        <v>9500260</v>
      </c>
      <c r="Q139" s="152" t="s">
        <v>634</v>
      </c>
      <c r="R139" s="149">
        <v>47118</v>
      </c>
      <c r="S139" s="150" t="s">
        <v>147</v>
      </c>
      <c r="T139" s="219" t="s">
        <v>147</v>
      </c>
      <c r="U139" s="221" t="s">
        <v>147</v>
      </c>
      <c r="V139" s="146" t="s">
        <v>147</v>
      </c>
      <c r="W139" s="151" t="s">
        <v>147</v>
      </c>
      <c r="X139" s="142"/>
    </row>
    <row r="140" spans="1:24" x14ac:dyDescent="0.3">
      <c r="A140" s="142"/>
      <c r="B140" s="143" t="s">
        <v>432</v>
      </c>
      <c r="C140" s="144" t="s">
        <v>633</v>
      </c>
      <c r="D140" s="145" t="s">
        <v>613</v>
      </c>
      <c r="E140" s="146" t="s">
        <v>482</v>
      </c>
      <c r="F140" s="144" t="s">
        <v>479</v>
      </c>
      <c r="G140" s="144" t="s">
        <v>42</v>
      </c>
      <c r="H140" s="144" t="s">
        <v>42</v>
      </c>
      <c r="I140" s="144" t="s">
        <v>42</v>
      </c>
      <c r="J140" s="144" t="s">
        <v>334</v>
      </c>
      <c r="K140" s="144" t="s">
        <v>42</v>
      </c>
      <c r="L140" s="147">
        <v>45429</v>
      </c>
      <c r="M140" s="144">
        <v>55</v>
      </c>
      <c r="N140" s="147">
        <v>45429</v>
      </c>
      <c r="O140" s="144" t="s">
        <v>42</v>
      </c>
      <c r="P140" s="148">
        <v>6996036</v>
      </c>
      <c r="Q140" s="152" t="s">
        <v>634</v>
      </c>
      <c r="R140" s="149">
        <v>47118</v>
      </c>
      <c r="S140" s="150" t="s">
        <v>147</v>
      </c>
      <c r="T140" s="219" t="s">
        <v>147</v>
      </c>
      <c r="U140" s="221" t="s">
        <v>147</v>
      </c>
      <c r="V140" s="146" t="s">
        <v>147</v>
      </c>
      <c r="W140" s="151" t="s">
        <v>147</v>
      </c>
      <c r="X140" s="142"/>
    </row>
    <row r="141" spans="1:24" x14ac:dyDescent="0.3">
      <c r="A141" s="142"/>
      <c r="B141" s="143" t="s">
        <v>432</v>
      </c>
      <c r="C141" s="144" t="s">
        <v>633</v>
      </c>
      <c r="D141" s="145" t="s">
        <v>613</v>
      </c>
      <c r="E141" s="146" t="s">
        <v>482</v>
      </c>
      <c r="F141" s="144" t="s">
        <v>479</v>
      </c>
      <c r="G141" s="144" t="s">
        <v>42</v>
      </c>
      <c r="H141" s="144" t="s">
        <v>42</v>
      </c>
      <c r="I141" s="144" t="s">
        <v>42</v>
      </c>
      <c r="J141" s="144" t="s">
        <v>410</v>
      </c>
      <c r="K141" s="144" t="s">
        <v>42</v>
      </c>
      <c r="L141" s="147">
        <v>45429</v>
      </c>
      <c r="M141" s="144">
        <v>55</v>
      </c>
      <c r="N141" s="147">
        <v>45429</v>
      </c>
      <c r="O141" s="144" t="s">
        <v>42</v>
      </c>
      <c r="P141" s="148">
        <v>3378000</v>
      </c>
      <c r="Q141" s="152" t="s">
        <v>634</v>
      </c>
      <c r="R141" s="149">
        <v>47118</v>
      </c>
      <c r="S141" s="150" t="s">
        <v>147</v>
      </c>
      <c r="T141" s="219" t="s">
        <v>147</v>
      </c>
      <c r="U141" s="221" t="s">
        <v>147</v>
      </c>
      <c r="V141" s="146" t="s">
        <v>147</v>
      </c>
      <c r="W141" s="151" t="s">
        <v>147</v>
      </c>
      <c r="X141" s="142"/>
    </row>
    <row r="142" spans="1:24" x14ac:dyDescent="0.3">
      <c r="B142" s="92" t="s">
        <v>432</v>
      </c>
      <c r="C142" s="78" t="s">
        <v>638</v>
      </c>
      <c r="D142" s="82" t="s">
        <v>638</v>
      </c>
      <c r="E142" s="83" t="s">
        <v>769</v>
      </c>
      <c r="F142" s="78" t="s">
        <v>479</v>
      </c>
      <c r="G142" s="78" t="s">
        <v>42</v>
      </c>
      <c r="H142" s="78" t="s">
        <v>42</v>
      </c>
      <c r="I142" s="78" t="s">
        <v>42</v>
      </c>
      <c r="J142" s="78" t="s">
        <v>485</v>
      </c>
      <c r="K142" s="78" t="s">
        <v>42</v>
      </c>
      <c r="L142" s="79">
        <v>45449</v>
      </c>
      <c r="M142" s="78">
        <v>66</v>
      </c>
      <c r="N142" s="79">
        <v>45449</v>
      </c>
      <c r="O142" s="78" t="s">
        <v>42</v>
      </c>
      <c r="P142" s="80">
        <v>34700000</v>
      </c>
      <c r="Q142" s="158" t="s">
        <v>639</v>
      </c>
      <c r="R142" s="159">
        <v>47483</v>
      </c>
      <c r="S142" s="101" t="s">
        <v>147</v>
      </c>
      <c r="T142" s="94" t="s">
        <v>147</v>
      </c>
      <c r="U142" s="99" t="s">
        <v>147</v>
      </c>
      <c r="V142" s="77" t="s">
        <v>147</v>
      </c>
      <c r="W142" s="100" t="s">
        <v>147</v>
      </c>
    </row>
    <row r="143" spans="1:24" ht="29" x14ac:dyDescent="0.3">
      <c r="B143" s="92" t="s">
        <v>432</v>
      </c>
      <c r="C143" s="78" t="s">
        <v>818</v>
      </c>
      <c r="D143" s="82" t="s">
        <v>640</v>
      </c>
      <c r="E143" s="83" t="s">
        <v>715</v>
      </c>
      <c r="F143" s="78" t="s">
        <v>28</v>
      </c>
      <c r="G143" s="78" t="s">
        <v>817</v>
      </c>
      <c r="H143" s="78" t="s">
        <v>47</v>
      </c>
      <c r="I143" s="78" t="s">
        <v>31</v>
      </c>
      <c r="J143" s="78" t="s">
        <v>641</v>
      </c>
      <c r="K143" s="78" t="s">
        <v>801</v>
      </c>
      <c r="L143" s="79">
        <v>45475</v>
      </c>
      <c r="M143" s="78">
        <v>48</v>
      </c>
      <c r="N143" s="79" t="s">
        <v>819</v>
      </c>
      <c r="O143" s="78"/>
      <c r="P143" s="80">
        <v>30000000</v>
      </c>
      <c r="Q143" s="46" t="s">
        <v>816</v>
      </c>
      <c r="R143" s="159">
        <v>46936</v>
      </c>
      <c r="S143" s="101" t="s">
        <v>147</v>
      </c>
      <c r="T143" s="94" t="s">
        <v>147</v>
      </c>
      <c r="U143" s="99" t="s">
        <v>147</v>
      </c>
      <c r="V143" s="77" t="s">
        <v>147</v>
      </c>
      <c r="W143" s="100" t="s">
        <v>147</v>
      </c>
    </row>
    <row r="144" spans="1:24" ht="29" x14ac:dyDescent="0.3">
      <c r="B144" s="92" t="s">
        <v>432</v>
      </c>
      <c r="C144" s="78" t="s">
        <v>642</v>
      </c>
      <c r="D144" s="82" t="s">
        <v>815</v>
      </c>
      <c r="E144" s="83" t="s">
        <v>770</v>
      </c>
      <c r="F144" s="78" t="s">
        <v>120</v>
      </c>
      <c r="G144" s="78" t="s">
        <v>814</v>
      </c>
      <c r="H144" s="78" t="s">
        <v>42</v>
      </c>
      <c r="I144" s="78" t="s">
        <v>31</v>
      </c>
      <c r="J144" s="78" t="s">
        <v>135</v>
      </c>
      <c r="K144" s="78" t="s">
        <v>795</v>
      </c>
      <c r="L144" s="79">
        <v>45566</v>
      </c>
      <c r="M144" s="78">
        <v>37</v>
      </c>
      <c r="N144" s="79">
        <v>45717</v>
      </c>
      <c r="O144" s="78" t="s">
        <v>42</v>
      </c>
      <c r="P144" s="80">
        <v>6183708</v>
      </c>
      <c r="Q144" s="210" t="s">
        <v>813</v>
      </c>
      <c r="R144" s="159">
        <v>46692</v>
      </c>
      <c r="S144" s="101" t="s">
        <v>147</v>
      </c>
      <c r="T144" s="94" t="s">
        <v>147</v>
      </c>
      <c r="U144" s="99" t="s">
        <v>147</v>
      </c>
      <c r="V144" s="77" t="s">
        <v>147</v>
      </c>
      <c r="W144" s="100" t="s">
        <v>147</v>
      </c>
    </row>
    <row r="145" spans="2:23" ht="29" x14ac:dyDescent="0.3">
      <c r="B145" s="92" t="s">
        <v>432</v>
      </c>
      <c r="C145" s="78" t="s">
        <v>810</v>
      </c>
      <c r="D145" s="82" t="s">
        <v>815</v>
      </c>
      <c r="E145" s="83" t="s">
        <v>771</v>
      </c>
      <c r="F145" s="78" t="s">
        <v>120</v>
      </c>
      <c r="G145" s="78" t="s">
        <v>796</v>
      </c>
      <c r="H145" s="78" t="s">
        <v>42</v>
      </c>
      <c r="I145" s="78" t="s">
        <v>31</v>
      </c>
      <c r="J145" s="78" t="s">
        <v>643</v>
      </c>
      <c r="K145" s="78" t="s">
        <v>795</v>
      </c>
      <c r="L145" s="79">
        <v>45627</v>
      </c>
      <c r="M145" s="78">
        <v>37</v>
      </c>
      <c r="N145" s="79">
        <v>45717</v>
      </c>
      <c r="O145" s="78" t="s">
        <v>42</v>
      </c>
      <c r="P145" s="80">
        <v>5609545</v>
      </c>
      <c r="Q145" s="210" t="s">
        <v>809</v>
      </c>
      <c r="R145" s="159">
        <v>46752</v>
      </c>
      <c r="S145" s="101" t="s">
        <v>147</v>
      </c>
      <c r="T145" s="94" t="s">
        <v>147</v>
      </c>
      <c r="U145" s="99" t="s">
        <v>147</v>
      </c>
      <c r="V145" s="77" t="s">
        <v>147</v>
      </c>
      <c r="W145" s="100" t="s">
        <v>147</v>
      </c>
    </row>
    <row r="146" spans="2:23" ht="43.5" x14ac:dyDescent="0.3">
      <c r="B146" s="92" t="s">
        <v>432</v>
      </c>
      <c r="C146" s="78" t="s">
        <v>811</v>
      </c>
      <c r="D146" s="78" t="s">
        <v>792</v>
      </c>
      <c r="E146" s="83" t="s">
        <v>793</v>
      </c>
      <c r="F146" s="78" t="s">
        <v>120</v>
      </c>
      <c r="G146" s="78" t="s">
        <v>46</v>
      </c>
      <c r="H146" s="78" t="s">
        <v>794</v>
      </c>
      <c r="I146" s="78" t="s">
        <v>31</v>
      </c>
      <c r="J146" s="78" t="s">
        <v>135</v>
      </c>
      <c r="K146" s="78" t="s">
        <v>795</v>
      </c>
      <c r="L146" s="79">
        <v>45597</v>
      </c>
      <c r="M146" s="78">
        <v>37</v>
      </c>
      <c r="N146" s="79">
        <v>45717</v>
      </c>
      <c r="O146" s="78" t="s">
        <v>42</v>
      </c>
      <c r="P146" s="80">
        <v>8983134</v>
      </c>
      <c r="Q146" s="209" t="s">
        <v>812</v>
      </c>
      <c r="R146" s="159">
        <v>46721</v>
      </c>
      <c r="S146" s="101" t="s">
        <v>147</v>
      </c>
      <c r="T146" s="94" t="s">
        <v>147</v>
      </c>
      <c r="U146" s="99" t="s">
        <v>147</v>
      </c>
      <c r="V146" s="77" t="s">
        <v>147</v>
      </c>
      <c r="W146" s="100" t="s">
        <v>147</v>
      </c>
    </row>
    <row r="147" spans="2:23" x14ac:dyDescent="0.3">
      <c r="B147" s="92" t="s">
        <v>432</v>
      </c>
      <c r="C147" s="223" t="s">
        <v>798</v>
      </c>
      <c r="D147" s="82" t="s">
        <v>797</v>
      </c>
      <c r="E147" s="83" t="s">
        <v>800</v>
      </c>
      <c r="F147" s="78" t="s">
        <v>196</v>
      </c>
      <c r="G147" s="78" t="s">
        <v>46</v>
      </c>
      <c r="H147" s="78"/>
      <c r="I147" s="78" t="s">
        <v>31</v>
      </c>
      <c r="J147" s="78" t="s">
        <v>799</v>
      </c>
      <c r="K147" s="78"/>
      <c r="L147" s="79">
        <v>45748</v>
      </c>
      <c r="M147" s="78">
        <v>37</v>
      </c>
      <c r="N147" s="79">
        <v>46023</v>
      </c>
      <c r="O147" s="78"/>
      <c r="P147" s="80">
        <v>5700000</v>
      </c>
      <c r="Q147" s="211" t="s">
        <v>824</v>
      </c>
      <c r="R147" s="159">
        <v>46873</v>
      </c>
      <c r="S147" s="101"/>
      <c r="T147" s="94"/>
      <c r="U147" s="99"/>
      <c r="V147" s="77"/>
      <c r="W147" s="100"/>
    </row>
    <row r="148" spans="2:23" ht="145" x14ac:dyDescent="0.3">
      <c r="B148" s="92" t="s">
        <v>432</v>
      </c>
      <c r="C148" s="223" t="s">
        <v>808</v>
      </c>
      <c r="D148" s="82" t="s">
        <v>791</v>
      </c>
      <c r="E148" s="83" t="s">
        <v>802</v>
      </c>
      <c r="F148" s="78" t="s">
        <v>28</v>
      </c>
      <c r="G148" s="78" t="s">
        <v>29</v>
      </c>
      <c r="H148" s="224" t="s">
        <v>806</v>
      </c>
      <c r="I148" s="78" t="s">
        <v>31</v>
      </c>
      <c r="J148" s="78" t="s">
        <v>807</v>
      </c>
      <c r="K148" s="78" t="s">
        <v>47</v>
      </c>
      <c r="L148" s="79">
        <v>45641</v>
      </c>
      <c r="M148" s="78">
        <v>85</v>
      </c>
      <c r="N148" s="79">
        <v>45717</v>
      </c>
      <c r="O148" s="78"/>
      <c r="P148" s="80">
        <v>14996501</v>
      </c>
      <c r="Q148" s="208" t="s">
        <v>805</v>
      </c>
      <c r="R148" s="159">
        <v>48213</v>
      </c>
      <c r="S148" s="101" t="s">
        <v>147</v>
      </c>
      <c r="T148" s="94" t="s">
        <v>147</v>
      </c>
      <c r="U148" s="99" t="s">
        <v>147</v>
      </c>
      <c r="V148" s="77" t="s">
        <v>147</v>
      </c>
      <c r="W148" s="100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2" r:id="rId1" xr:uid="{41EEE739-A51F-4505-81B9-1B79533A8752}"/>
    <hyperlink ref="Q73" r:id="rId2" xr:uid="{86E8B3D1-0608-4F04-8E0B-3D433E984A7D}"/>
    <hyperlink ref="Q74" r:id="rId3" xr:uid="{DC54ACCA-7697-40B9-8437-7B262CCADC0E}"/>
    <hyperlink ref="Q75" r:id="rId4" xr:uid="{A8A2EC30-BC25-4F5B-BD51-8B1B419941C4}"/>
    <hyperlink ref="Q78" r:id="rId5" xr:uid="{D029B3B3-C1BC-4973-A443-201E6E14BFEC}"/>
    <hyperlink ref="Q76" r:id="rId6" xr:uid="{6DD73DB2-0B4C-4226-8FE9-E686C7DCAF7E}"/>
    <hyperlink ref="Q77" r:id="rId7" xr:uid="{70F43245-A94D-45E0-8966-5A2C679CEEEA}"/>
    <hyperlink ref="Q80" r:id="rId8" xr:uid="{3D47492A-D46F-4BFB-9B79-472F86DF7DB3}"/>
    <hyperlink ref="Q69" r:id="rId9" xr:uid="{F4399007-B084-4C12-8056-0DF498325B8B}"/>
    <hyperlink ref="Q70" r:id="rId10" xr:uid="{EA43AE3D-8609-4094-B29A-7E03350C6043}"/>
    <hyperlink ref="Q71" r:id="rId11" xr:uid="{DC1C4DBB-406E-4DA6-87C4-A1C922CA8442}"/>
    <hyperlink ref="W69" r:id="rId12" xr:uid="{A4FE6A5D-D725-4BA7-8ED1-52420F9E1A65}"/>
    <hyperlink ref="Q82" r:id="rId13" xr:uid="{615141E1-CC05-4642-9F50-CE947B5D7EC1}"/>
    <hyperlink ref="Q83" r:id="rId14" xr:uid="{D36763C4-4573-4FBE-A4A1-C373603B1AB9}"/>
    <hyperlink ref="W8" r:id="rId15" xr:uid="{09CFFC10-FC7D-458A-BB77-8F903BC98221}"/>
    <hyperlink ref="Q84" r:id="rId16" xr:uid="{66B8255E-C868-4E82-8100-60950D3E0B59}"/>
    <hyperlink ref="Q79" r:id="rId17" xr:uid="{5C50BBDC-F854-406F-BF22-0719E6BCBCFC}"/>
    <hyperlink ref="Q81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1" r:id="rId34" xr:uid="{CA4B47CA-212C-45E2-95BD-077FEDD98A16}"/>
    <hyperlink ref="W92" r:id="rId35" xr:uid="{BEA27CC6-5F94-44B9-8B3D-F128956FF929}"/>
    <hyperlink ref="W93" r:id="rId36" xr:uid="{1466155E-E4CC-40D1-8FC8-564139820859}"/>
    <hyperlink ref="W94" r:id="rId37" xr:uid="{7593A61C-830A-4B6C-A7A2-27ADBB0D6073}"/>
    <hyperlink ref="W95" r:id="rId38" xr:uid="{66CFD684-8816-4981-B034-F0114BDB7D47}"/>
    <hyperlink ref="W96" r:id="rId39" xr:uid="{22839E6F-5E25-4265-8D73-8A59291760DF}"/>
    <hyperlink ref="W97" r:id="rId40" xr:uid="{FB2640BE-5D38-403D-AE91-0E0C3BDA09C2}"/>
    <hyperlink ref="Q104" r:id="rId41" xr:uid="{2C2DCA02-6B48-43EF-A79F-D9214CFFB25A}"/>
    <hyperlink ref="Q105" r:id="rId42" xr:uid="{7428E435-ECFB-46E5-A88F-506139BE517C}"/>
    <hyperlink ref="Q106" r:id="rId43" xr:uid="{B0008E6A-E6B1-4CD5-91A4-BD8EBC8FFF2A}"/>
    <hyperlink ref="Q107" r:id="rId44" xr:uid="{3821FF02-E76B-4E03-8450-7CF85B1DEDAE}"/>
    <hyperlink ref="Q108" r:id="rId45" xr:uid="{2821900B-9456-4FE5-92C7-B69578635149}"/>
    <hyperlink ref="Q109" r:id="rId46" xr:uid="{FC3081CF-77F5-4B2D-B698-8E975FF14D1B}"/>
    <hyperlink ref="Q110" r:id="rId47" xr:uid="{9B8142C1-CD37-4E3B-9D30-D9835C108CFD}"/>
    <hyperlink ref="W110" r:id="rId48" xr:uid="{91591F7E-3201-4656-A5D2-7EA087AF4440}"/>
    <hyperlink ref="Q111" r:id="rId49" xr:uid="{83D1C68B-9C67-4C2F-9714-54783E3CFF9F}"/>
    <hyperlink ref="Q112" r:id="rId50" xr:uid="{6B207A40-2E4F-4DA9-B041-D9CB4FDA7C73}"/>
    <hyperlink ref="Q113" r:id="rId51" xr:uid="{0471762E-718E-42C2-9171-FABD3BFCE989}"/>
    <hyperlink ref="Q114" r:id="rId52" xr:uid="{299F024D-EE00-4477-8229-A099D198E898}"/>
    <hyperlink ref="Q115" r:id="rId53" xr:uid="{54699A22-C99B-4831-A70F-240603B7F8A5}"/>
    <hyperlink ref="Q116" r:id="rId54" xr:uid="{1F9D3705-2353-4510-973B-BC4EEF892438}"/>
    <hyperlink ref="Q117" r:id="rId55" xr:uid="{117805B4-0936-4F82-90B9-F070750E9B4A}"/>
    <hyperlink ref="Q118" r:id="rId56" xr:uid="{4310F15A-4DBC-4EA0-A6EA-001AD8507651}"/>
    <hyperlink ref="Q119" r:id="rId57" xr:uid="{0E8FCB08-10D0-4A4D-A5DF-08A5C183188D}"/>
    <hyperlink ref="W119" r:id="rId58" xr:uid="{F03F3B69-02FA-4308-974F-1DD421F7516E}"/>
    <hyperlink ref="Q120" r:id="rId59" xr:uid="{C893926B-C3EA-4405-AFED-D7C3CD0782AE}"/>
    <hyperlink ref="Q121" r:id="rId60" xr:uid="{75ADDEF2-E4A9-4992-B6B3-B049A3E3F417}"/>
    <hyperlink ref="Q123" r:id="rId61" xr:uid="{D02D49A9-BA74-4EDD-8CC7-EFD630D13FDE}"/>
    <hyperlink ref="Q125" r:id="rId62" xr:uid="{E35744AD-6EAE-4D6D-81E8-8B1556D55DA1}"/>
    <hyperlink ref="Q127" r:id="rId63" xr:uid="{58298508-15DA-40BA-AFE9-C18850DEF8F9}"/>
    <hyperlink ref="Q128" r:id="rId64" xr:uid="{4519115C-04E1-4642-A0B4-1248CA390CF1}"/>
    <hyperlink ref="Q129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1" r:id="rId75" xr:uid="{7CE01ECD-F556-4F13-8C5C-1986AD18B5AC}"/>
    <hyperlink ref="Q52" r:id="rId76" xr:uid="{1085E6A2-A6D9-4021-AE6B-E292FDDF0D62}"/>
    <hyperlink ref="Q53" r:id="rId77" xr:uid="{24F0B12F-837C-47A0-9568-A74CD54A1422}"/>
    <hyperlink ref="Q54" r:id="rId78" xr:uid="{515D5F93-CEA6-4837-84A0-D2A7C2F107A9}"/>
    <hyperlink ref="Q55" r:id="rId79" xr:uid="{DF808B78-0EC5-4AB3-AF52-E8116E88E88D}"/>
    <hyperlink ref="Q56" r:id="rId80" xr:uid="{BAEEC4CA-EAF7-4B8C-9656-A80B813F6997}"/>
    <hyperlink ref="Q21" r:id="rId81" xr:uid="{3B3A02FE-37D7-44C4-AD92-A4724759DB6B}"/>
    <hyperlink ref="Q22" r:id="rId82" xr:uid="{D3B09B1D-9E39-4E25-BA75-B4B17B196789}"/>
    <hyperlink ref="Q138" r:id="rId83" xr:uid="{3146468F-CD47-4D69-94DC-9342DBF6DBEA}"/>
    <hyperlink ref="Q139" r:id="rId84" xr:uid="{D901E640-9188-46A9-84E7-EE352DF19018}"/>
    <hyperlink ref="Q140" r:id="rId85" xr:uid="{0867FC26-FB5C-45E2-94FB-0147AA01F74C}"/>
    <hyperlink ref="Q141" r:id="rId86" xr:uid="{63D3BF88-3661-4A1E-8E7F-005D38A27457}"/>
    <hyperlink ref="W6" r:id="rId87" xr:uid="{AF9B9C2C-D884-4DF9-AAB8-8B7CF3FBE19A}"/>
    <hyperlink ref="W7" r:id="rId88" xr:uid="{175DF2B4-49EF-437C-AE49-54E07A569FFB}"/>
    <hyperlink ref="Q60" r:id="rId89" xr:uid="{0213155D-8E30-4646-BBBA-FE4F8D6BFA26}"/>
    <hyperlink ref="Q23" r:id="rId90" xr:uid="{4935EA28-810C-479D-BF2D-F6BBC5F0D7F6}"/>
    <hyperlink ref="Q24" r:id="rId91" xr:uid="{7B0ADCEF-97A4-4F1D-BC13-49C929C6ADD4}"/>
    <hyperlink ref="Q142" r:id="rId92" xr:uid="{DF4EF2FC-AEA0-4EFE-9D33-84CF24F0DBEA}"/>
    <hyperlink ref="Q85" r:id="rId93" xr:uid="{C5DC8CD7-E213-4EFC-8095-FB52D0C4BEBA}"/>
    <hyperlink ref="Q25" r:id="rId94" xr:uid="{4455B72D-D496-4188-ABF9-23B8344335FB}"/>
    <hyperlink ref="Q88" r:id="rId95" xr:uid="{398DA7A0-7E7B-43AA-A09D-8DFB18BABA29}"/>
    <hyperlink ref="Q87" r:id="rId96" xr:uid="{05D71947-3E50-49D1-ABD4-3FC852AEA914}"/>
    <hyperlink ref="Q86" r:id="rId97" xr:uid="{00ABE844-A1DA-4E97-A3C0-2C488272F993}"/>
    <hyperlink ref="Q26" r:id="rId98" xr:uid="{2E241045-0CF7-4294-BC59-EBB9A8C9D44B}"/>
    <hyperlink ref="Q27" r:id="rId99" xr:uid="{36D03D53-E326-432D-B67F-A76E96ABBE8D}"/>
    <hyperlink ref="Q122" r:id="rId100" xr:uid="{8EBE6642-DB00-40C0-BFDC-5FC6AABDFEED}"/>
    <hyperlink ref="W74" r:id="rId101" xr:uid="{E3CD751B-196C-47E4-83C3-A3E1401F3FED}"/>
    <hyperlink ref="W75" r:id="rId102" xr:uid="{BED54219-611D-4ACF-AB7B-4F14775FF25F}"/>
    <hyperlink ref="W70" r:id="rId103" xr:uid="{70702363-3AD7-4588-B3C4-4187768DB7CA}"/>
    <hyperlink ref="W76" r:id="rId104" xr:uid="{33D48DCB-AF25-42BD-8B42-563B84B17885}"/>
    <hyperlink ref="W81" r:id="rId105" xr:uid="{C544A488-5A99-4A7B-82EE-68014CE1498F}"/>
    <hyperlink ref="W82" r:id="rId106" xr:uid="{080700D9-2255-4E31-8802-BEB1BBED7D18}"/>
    <hyperlink ref="W83" r:id="rId107" xr:uid="{E46F2670-3230-4401-B075-A716B596A6FA}"/>
    <hyperlink ref="W84" r:id="rId108" xr:uid="{020178D7-9007-4317-AABF-B287F9CA4FCB}"/>
    <hyperlink ref="W85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  <hyperlink ref="Q148" r:id="rId116" xr:uid="{CE623A15-EE91-49C4-B16E-DBFC22B7C49E}"/>
    <hyperlink ref="Q145" r:id="rId117" display="https://www.pge.com/tariffs/assets/pdf/adviceletter/GAS_4963-G.pdf" xr:uid="{86FDE781-648A-4617-9A0F-E1DE1B28D86F}"/>
    <hyperlink ref="Q146" r:id="rId118" display="https://www.pge.com/tariffs/assets/pdf/adviceletter/GAS_4954-G.pdf" xr:uid="{DB60C0D2-9CF5-4C0A-A49E-D9D07290E7A7}"/>
    <hyperlink ref="Q144" r:id="rId119" display="https://www.pge.com/tariffs/assets/pdf/adviceletter/GAS_4941-G.pdf" xr:uid="{9105731D-CF3E-4496-8913-87A651CD62FC}"/>
    <hyperlink ref="Q143" r:id="rId120" display="https://www.pge.com/tariffs/assets/pdf/adviceletter/GAS_4927-G.pdf" xr:uid="{6A7E814D-DDCF-4AAF-82B7-7FE5477E48B9}"/>
    <hyperlink ref="W126" r:id="rId121" display="https://www.pge.com/tariffs/assets/pdf/adviceletter/GAS_5156-G.pdf" xr:uid="{7CA5F509-DDCE-4C05-8809-109AF858C124}"/>
    <hyperlink ref="W130" r:id="rId122" display="https://www.pge.com/tariffs/assets/pdf/adviceletter/GAS_5117-G.pdf" xr:uid="{A53CA4DF-BC17-4AAE-9DCB-A3D2138FDEA2}"/>
    <hyperlink ref="W131" r:id="rId123" display="https://www.pge.com/tariffs/assets/pdf/adviceletter/GAS_5118-G.pdf" xr:uid="{6AC4D583-8EB2-425F-918E-0760328AD82C}"/>
    <hyperlink ref="W133" r:id="rId124" display="https://www.pge.com/tariffs/assets/pdf/adviceletter/GAS_5118-G.pdf" xr:uid="{50529680-988A-4F25-92F5-E933002F702D}"/>
    <hyperlink ref="W132" r:id="rId125" display="https://www.pge.com/tariffs/assets/pdf/adviceletter/GAS_5118-G.pdf" xr:uid="{BFBD94FC-5A5A-48D8-80E8-A3CD2A51B070}"/>
    <hyperlink ref="W134" r:id="rId126" display="https://www.pge.com/tariffs/assets/pdf/adviceletter/GAS_5118-G.pdf" xr:uid="{51CFBDBC-F762-42CA-ACF0-605F60CA9839}"/>
    <hyperlink ref="W135" r:id="rId127" display="https://www.pge.com/tariffs/assets/pdf/adviceletter/GAS_5118-G.pdf" xr:uid="{DBDBB9CC-FCAD-4753-AFF9-2280F7F72C90}"/>
    <hyperlink ref="W136" r:id="rId128" display="https://www.pge.com/tariffs/assets/pdf/adviceletter/GAS_5118-G.pdf" xr:uid="{AD751D78-1A5A-4C31-98BF-953122CDEADB}"/>
    <hyperlink ref="W137" r:id="rId129" display="https://www.pge.com/tariffs/assets/pdf/adviceletter/GAS_5118-G.pdf" xr:uid="{FE4F50BB-12B5-4D5E-9CC0-061EC883F167}"/>
    <hyperlink ref="Q147" r:id="rId130" display="https://www.pge.com/tariffs/assets/pdf/adviceletter/GAS_5031-G.pdf" xr:uid="{641BCE3B-582D-44AE-85CC-61C6DA0B59AB}"/>
    <hyperlink ref="W127:W128" r:id="rId131" display="https://www.pge.com/tariffs/assets/pdf/adviceletter/GAS_5118-G.pdf" xr:uid="{F44729B3-850A-4919-B276-73109B62D200}"/>
  </hyperlinks>
  <pageMargins left="0.7" right="0.7" top="0.75" bottom="0.75" header="0.3" footer="0.3"/>
  <pageSetup orientation="portrait" horizontalDpi="1200" verticalDpi="1200" r:id="rId132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2026-04-29T21:33:46Z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