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ieelliott/Desktop/Personal/Jobs/SESC/Clients/CAEECC/Membership Composition/Members/"/>
    </mc:Choice>
  </mc:AlternateContent>
  <xr:revisionPtr revIDLastSave="0" documentId="13_ncr:1_{74F48A65-C3B9-0149-9664-D8BDEA937041}" xr6:coauthVersionLast="47" xr6:coauthVersionMax="47" xr10:uidLastSave="{00000000-0000-0000-0000-000000000000}"/>
  <bookViews>
    <workbookView xWindow="140" yWindow="660" windowWidth="27700" windowHeight="19920" xr2:uid="{14358217-53AF-A742-80D9-5E8090E7939A}"/>
  </bookViews>
  <sheets>
    <sheet name="CDEI WG Membe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5" i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<sst xmlns="http://schemas.openxmlformats.org/spreadsheetml/2006/main" count="108" uniqueCount="104">
  <si>
    <t>Bernie Kotlier</t>
  </si>
  <si>
    <t>Organization</t>
  </si>
  <si>
    <t>CSE</t>
  </si>
  <si>
    <t>Fabi Lao</t>
  </si>
  <si>
    <t>Stephen Gunther</t>
  </si>
  <si>
    <t>SCE</t>
  </si>
  <si>
    <t>NRDC</t>
  </si>
  <si>
    <t>Lara Ettenson</t>
  </si>
  <si>
    <t>3C-REN</t>
  </si>
  <si>
    <t>Alejandra Tellez</t>
  </si>
  <si>
    <t>CPUC</t>
  </si>
  <si>
    <t>Alison LaBonte</t>
  </si>
  <si>
    <t>Nils Strindberg</t>
  </si>
  <si>
    <t>Nicole Cropper</t>
  </si>
  <si>
    <t>The Energy Coalition</t>
  </si>
  <si>
    <t>Melanie Peck</t>
  </si>
  <si>
    <t>SoCalREN</t>
  </si>
  <si>
    <t>Lujuana Medina</t>
  </si>
  <si>
    <t>SJVCEO</t>
  </si>
  <si>
    <t>Kelsey Jones</t>
  </si>
  <si>
    <t>CAEECC Member or Ex-Officio</t>
  </si>
  <si>
    <t>CAEECC CDEI WG Membership</t>
  </si>
  <si>
    <t>CEE</t>
  </si>
  <si>
    <t>SEI (Strategic Energy Innovations)</t>
  </si>
  <si>
    <t>Viridis Consulting, LLC</t>
  </si>
  <si>
    <t>Mabell Garcia Paine</t>
  </si>
  <si>
    <t>Greenbank Associates</t>
  </si>
  <si>
    <t>Willdan</t>
  </si>
  <si>
    <t>Energy Efficiency Council</t>
  </si>
  <si>
    <t>Future Energy Enterprises, LLC</t>
  </si>
  <si>
    <t>Don Arambula Consulting</t>
  </si>
  <si>
    <t>Silent Running LLC</t>
  </si>
  <si>
    <t>James Dodenhoff</t>
  </si>
  <si>
    <t>Patty Neri</t>
  </si>
  <si>
    <t>Chris Malotte</t>
  </si>
  <si>
    <t>Yeshi Lemma</t>
  </si>
  <si>
    <t>Peter Franzese</t>
  </si>
  <si>
    <t>#</t>
  </si>
  <si>
    <t xml:space="preserve">La Cooperativa Campesina de California </t>
  </si>
  <si>
    <t xml:space="preserve">Robert Castaneda </t>
  </si>
  <si>
    <t>ICF</t>
  </si>
  <si>
    <t>Sr Diversity, Equity, and Inclusion Specialist</t>
  </si>
  <si>
    <t>(503) 412-0415</t>
  </si>
  <si>
    <t>dany.kahumoku@icf.com</t>
  </si>
  <si>
    <t>jakepollack@seiinc.org</t>
  </si>
  <si>
    <t xml:space="preserve"> Stephanie Doi</t>
  </si>
  <si>
    <t>stephaniedoi@seiinc.org</t>
  </si>
  <si>
    <t>415-390-6104</t>
  </si>
  <si>
    <t>415-507-2187</t>
  </si>
  <si>
    <t>Jake Pollack</t>
  </si>
  <si>
    <t>asung1@gmail.com</t>
  </si>
  <si>
    <t>510-658-8060</t>
  </si>
  <si>
    <t>Alice Sung</t>
  </si>
  <si>
    <t>LFitzpatrick@willdan.com</t>
  </si>
  <si>
    <t>619-509-6282</t>
  </si>
  <si>
    <t>Andrea Marr</t>
  </si>
  <si>
    <t>amarr@willdan.com</t>
  </si>
  <si>
    <t>443-254-8258</t>
  </si>
  <si>
    <t>Liz Fitzpatrick</t>
  </si>
  <si>
    <t>Dany Kahumoku</t>
  </si>
  <si>
    <t>arago@qcsca.com</t>
  </si>
  <si>
    <t>909-281-3531</t>
  </si>
  <si>
    <t>Ron Garcia</t>
  </si>
  <si>
    <t>ron@relenenergy</t>
  </si>
  <si>
    <t>562-577-0727</t>
  </si>
  <si>
    <t>Allan Rago</t>
  </si>
  <si>
    <t>Annette.Beitel@FutEE.biz</t>
  </si>
  <si>
    <t>847-920-0367</t>
  </si>
  <si>
    <t>Annette Beitel</t>
  </si>
  <si>
    <t>don.arambula@outlook.com</t>
  </si>
  <si>
    <t>714-403-6529</t>
  </si>
  <si>
    <t>Elizabeth Lowe</t>
  </si>
  <si>
    <t>etlowe@aol.com</t>
  </si>
  <si>
    <t>925-997-4104</t>
  </si>
  <si>
    <t>Don Arambula</t>
  </si>
  <si>
    <t>stephen.gunther@energycenter.org</t>
  </si>
  <si>
    <t>fabiola.lao@energycenter.org</t>
  </si>
  <si>
    <t>lmccenergy@gmail.com</t>
  </si>
  <si>
    <t>christopher.malotte@sce.com</t>
  </si>
  <si>
    <t>lettenson@nrdc.org</t>
  </si>
  <si>
    <t>alejandra.tellez@ventura.org</t>
  </si>
  <si>
    <t>lmedina@isd.lacounty.gov</t>
  </si>
  <si>
    <t>alison.labonte@cpuc.ca.gov</t>
  </si>
  <si>
    <t>PATRICIA.NERI@SCE.COM</t>
  </si>
  <si>
    <t>Nils.Strindberg@cpuc.ca.gov</t>
  </si>
  <si>
    <t>  james.dodenhoff@gmail.com</t>
  </si>
  <si>
    <t>mabell@viridis-consulting.com</t>
  </si>
  <si>
    <t>(323) 356-2754</t>
  </si>
  <si>
    <t xml:space="preserve">NON-CAEECC MEMBER </t>
  </si>
  <si>
    <t>EX-OFFICIO</t>
  </si>
  <si>
    <t>CAEECC MEMBERS</t>
  </si>
  <si>
    <t>Lead Email</t>
  </si>
  <si>
    <t>Lead Phone</t>
  </si>
  <si>
    <t>Lead Name</t>
  </si>
  <si>
    <t>Lead Title</t>
  </si>
  <si>
    <t>Alternate Name</t>
  </si>
  <si>
    <t>Alternate Email</t>
  </si>
  <si>
    <t>Alternate Phone</t>
  </si>
  <si>
    <t>mpeck@energycoalition.org</t>
  </si>
  <si>
    <t>kjones@pesc.com</t>
  </si>
  <si>
    <t>robertprm@gmail.com</t>
  </si>
  <si>
    <t>Yeshi.Lemma@cpuc.ca.gov</t>
  </si>
  <si>
    <t>peter.franzese@cpuc.ca.gov</t>
  </si>
  <si>
    <t>Nicole.Cropper@cpuc.ca.gov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</si>
</sst>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 (Body)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4" borderId="2" xfId="0" applyFont="1" applyFill="1" applyBorder="1" applyAlignment="1">
      <alignment horizontal="center" vertical="center" textRotation="90" wrapText="1"/>
    </xf>
    <xf numFmtId="0" fontId="4" fillId="4" borderId="3" xfId="0" applyFont="1" applyFill="1" applyBorder="1" applyAlignment="1">
      <alignment horizontal="center" vertical="center" textRotation="90" wrapText="1"/>
    </xf>
    <xf numFmtId="0" fontId="4" fillId="4" borderId="4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textRotation="90"/>
    </xf>
    <xf numFmtId="0" fontId="4" fillId="2" borderId="6" xfId="0" applyFont="1" applyFill="1" applyBorder="1" applyAlignment="1">
      <alignment horizontal="center" vertical="center" textRotation="90"/>
    </xf>
    <xf numFmtId="0" fontId="4" fillId="2" borderId="7" xfId="0" applyFont="1" applyFill="1" applyBorder="1" applyAlignment="1">
      <alignment horizontal="center" vertical="center" textRotation="90"/>
    </xf>
    <xf numFmtId="0" fontId="1" fillId="0" borderId="5" xfId="0" applyFont="1" applyBorder="1" applyAlignment="1">
      <alignment wrapText="1"/>
    </xf>
    <xf numFmtId="0" fontId="5" fillId="2" borderId="1" xfId="0" applyFont="1" applyFill="1" applyBorder="1"/>
    <xf numFmtId="0" fontId="5" fillId="4" borderId="1" xfId="0" applyFont="1" applyFill="1" applyBorder="1"/>
    <xf numFmtId="0" fontId="5" fillId="4" borderId="1" xfId="1" applyFont="1" applyFill="1" applyBorder="1" applyAlignment="1">
      <alignment wrapText="1"/>
    </xf>
    <xf numFmtId="0" fontId="6" fillId="4" borderId="1" xfId="0" applyFont="1" applyFill="1" applyBorder="1"/>
    <xf numFmtId="0" fontId="5" fillId="3" borderId="1" xfId="0" applyFont="1" applyFill="1" applyBorder="1"/>
  </cellXfs>
  <cellStyles count="2">
    <cellStyle name="Normal" xfId="0" builtinId="0"/>
    <cellStyle name="Normal 2" xfId="1" xr:uid="{0E2BDF89-1654-9A4E-A0DB-C7A2CF3AA9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bertprm@gmail.com" TargetMode="External"/><Relationship Id="rId2" Type="http://schemas.openxmlformats.org/officeDocument/2006/relationships/hyperlink" Target="mailto:Annette.Beitel@FutEE.biz" TargetMode="External"/><Relationship Id="rId1" Type="http://schemas.openxmlformats.org/officeDocument/2006/relationships/hyperlink" Target="mailto:dany.kahumoku@icf.com" TargetMode="External"/><Relationship Id="rId5" Type="http://schemas.openxmlformats.org/officeDocument/2006/relationships/hyperlink" Target="mailto:peter.franzese@cpuc.ca.gov" TargetMode="External"/><Relationship Id="rId4" Type="http://schemas.openxmlformats.org/officeDocument/2006/relationships/hyperlink" Target="mailto:Yeshi.Lemma@cpuc.c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080D7-E131-A04F-A9AE-ECA99852D48B}">
  <dimension ref="A1:J26"/>
  <sheetViews>
    <sheetView tabSelected="1" workbookViewId="0">
      <selection activeCell="A4" sqref="A4:A11"/>
    </sheetView>
  </sheetViews>
  <sheetFormatPr baseColWidth="10" defaultRowHeight="16" x14ac:dyDescent="0.2"/>
  <cols>
    <col min="1" max="1" width="19" customWidth="1"/>
    <col min="2" max="2" width="5.6640625" customWidth="1"/>
    <col min="3" max="3" width="36" customWidth="1"/>
    <col min="4" max="4" width="18" customWidth="1"/>
    <col min="5" max="5" width="30.33203125" bestFit="1" customWidth="1"/>
    <col min="6" max="6" width="15.33203125" bestFit="1" customWidth="1"/>
    <col min="7" max="7" width="36.1640625" customWidth="1"/>
    <col min="8" max="8" width="15" bestFit="1" customWidth="1"/>
    <col min="9" max="9" width="30.6640625" bestFit="1" customWidth="1"/>
    <col min="10" max="10" width="12.5" bestFit="1" customWidth="1"/>
  </cols>
  <sheetData>
    <row r="1" spans="1:10" ht="24" x14ac:dyDescent="0.3">
      <c r="A1" s="1" t="s">
        <v>21</v>
      </c>
    </row>
    <row r="3" spans="1:10" s="2" customFormat="1" ht="34" x14ac:dyDescent="0.2">
      <c r="A3" s="3" t="s">
        <v>20</v>
      </c>
      <c r="B3" s="11" t="s">
        <v>37</v>
      </c>
      <c r="C3" s="11" t="s">
        <v>1</v>
      </c>
      <c r="D3" s="11" t="s">
        <v>93</v>
      </c>
      <c r="E3" s="11" t="s">
        <v>91</v>
      </c>
      <c r="F3" s="11" t="s">
        <v>92</v>
      </c>
      <c r="G3" s="11" t="s">
        <v>94</v>
      </c>
      <c r="H3" s="11" t="s">
        <v>95</v>
      </c>
      <c r="I3" s="11" t="s">
        <v>96</v>
      </c>
      <c r="J3" s="11" t="s">
        <v>97</v>
      </c>
    </row>
    <row r="4" spans="1:10" x14ac:dyDescent="0.2">
      <c r="A4" s="8" t="s">
        <v>90</v>
      </c>
      <c r="B4" s="12">
        <v>1</v>
      </c>
      <c r="C4" s="12" t="s">
        <v>22</v>
      </c>
      <c r="D4" s="12" t="s">
        <v>0</v>
      </c>
      <c r="E4" s="12" t="s">
        <v>77</v>
      </c>
      <c r="F4" s="12"/>
      <c r="G4" s="12"/>
      <c r="H4" s="12"/>
      <c r="I4" s="12"/>
      <c r="J4" s="12"/>
    </row>
    <row r="5" spans="1:10" x14ac:dyDescent="0.2">
      <c r="A5" s="9"/>
      <c r="B5" s="12">
        <f>B4+1</f>
        <v>2</v>
      </c>
      <c r="C5" s="12" t="s">
        <v>2</v>
      </c>
      <c r="D5" s="12" t="s">
        <v>3</v>
      </c>
      <c r="E5" s="12" t="s">
        <v>76</v>
      </c>
      <c r="F5" s="12"/>
      <c r="G5" s="12"/>
      <c r="H5" s="12" t="s">
        <v>4</v>
      </c>
      <c r="I5" s="12" t="s">
        <v>75</v>
      </c>
      <c r="J5" s="12"/>
    </row>
    <row r="6" spans="1:10" x14ac:dyDescent="0.2">
      <c r="A6" s="9"/>
      <c r="B6" s="12">
        <f t="shared" ref="B6:B26" si="0">B5+1</f>
        <v>3</v>
      </c>
      <c r="C6" s="12" t="s">
        <v>5</v>
      </c>
      <c r="D6" s="12" t="s">
        <v>33</v>
      </c>
      <c r="E6" s="12" t="s">
        <v>83</v>
      </c>
      <c r="F6" s="12"/>
      <c r="G6" s="12"/>
      <c r="H6" s="12" t="s">
        <v>34</v>
      </c>
      <c r="I6" s="12" t="s">
        <v>78</v>
      </c>
      <c r="J6" s="12"/>
    </row>
    <row r="7" spans="1:10" x14ac:dyDescent="0.2">
      <c r="A7" s="9"/>
      <c r="B7" s="12">
        <f t="shared" si="0"/>
        <v>4</v>
      </c>
      <c r="C7" s="12" t="s">
        <v>6</v>
      </c>
      <c r="D7" s="12" t="s">
        <v>7</v>
      </c>
      <c r="E7" s="12" t="s">
        <v>79</v>
      </c>
      <c r="F7" s="12"/>
      <c r="G7" s="12"/>
      <c r="H7" s="12"/>
      <c r="I7" s="12"/>
      <c r="J7" s="12"/>
    </row>
    <row r="8" spans="1:10" x14ac:dyDescent="0.2">
      <c r="A8" s="9"/>
      <c r="B8" s="12">
        <f t="shared" si="0"/>
        <v>5</v>
      </c>
      <c r="C8" s="12" t="s">
        <v>8</v>
      </c>
      <c r="D8" s="12" t="s">
        <v>9</v>
      </c>
      <c r="E8" s="12" t="s">
        <v>80</v>
      </c>
      <c r="F8" s="12"/>
      <c r="G8" s="12"/>
      <c r="H8" s="12"/>
      <c r="I8" s="12"/>
      <c r="J8" s="12"/>
    </row>
    <row r="9" spans="1:10" x14ac:dyDescent="0.2">
      <c r="A9" s="9"/>
      <c r="B9" s="12">
        <f t="shared" si="0"/>
        <v>6</v>
      </c>
      <c r="C9" s="12" t="s">
        <v>16</v>
      </c>
      <c r="D9" s="12" t="s">
        <v>17</v>
      </c>
      <c r="E9" s="12" t="s">
        <v>81</v>
      </c>
      <c r="F9" s="12"/>
      <c r="G9" s="12"/>
      <c r="H9" s="12"/>
      <c r="I9" s="12"/>
      <c r="J9" s="12"/>
    </row>
    <row r="10" spans="1:10" x14ac:dyDescent="0.2">
      <c r="A10" s="9"/>
      <c r="B10" s="12">
        <f t="shared" si="0"/>
        <v>7</v>
      </c>
      <c r="C10" s="12" t="s">
        <v>14</v>
      </c>
      <c r="D10" s="12" t="s">
        <v>15</v>
      </c>
      <c r="E10" s="12" t="s">
        <v>98</v>
      </c>
      <c r="F10" s="12"/>
      <c r="G10" s="12"/>
      <c r="H10" s="12"/>
      <c r="I10" s="12"/>
      <c r="J10" s="12"/>
    </row>
    <row r="11" spans="1:10" x14ac:dyDescent="0.2">
      <c r="A11" s="10"/>
      <c r="B11" s="12">
        <f t="shared" si="0"/>
        <v>8</v>
      </c>
      <c r="C11" s="12" t="s">
        <v>18</v>
      </c>
      <c r="D11" s="12" t="s">
        <v>19</v>
      </c>
      <c r="E11" s="12" t="s">
        <v>99</v>
      </c>
      <c r="F11" s="12"/>
      <c r="G11" s="12"/>
      <c r="H11" s="12"/>
      <c r="I11" s="12"/>
      <c r="J11" s="12"/>
    </row>
    <row r="12" spans="1:10" ht="17" x14ac:dyDescent="0.2">
      <c r="A12" s="5" t="s">
        <v>88</v>
      </c>
      <c r="B12" s="13">
        <f t="shared" si="0"/>
        <v>9</v>
      </c>
      <c r="C12" s="14" t="s">
        <v>38</v>
      </c>
      <c r="D12" s="14" t="s">
        <v>39</v>
      </c>
      <c r="E12" s="14" t="s">
        <v>100</v>
      </c>
      <c r="F12" s="14"/>
      <c r="G12" s="14"/>
      <c r="H12" s="13"/>
      <c r="I12" s="13"/>
      <c r="J12" s="13"/>
    </row>
    <row r="13" spans="1:10" ht="19" customHeight="1" x14ac:dyDescent="0.2">
      <c r="A13" s="6"/>
      <c r="B13" s="13">
        <f t="shared" si="0"/>
        <v>10</v>
      </c>
      <c r="C13" s="14" t="s">
        <v>40</v>
      </c>
      <c r="D13" s="14" t="s">
        <v>59</v>
      </c>
      <c r="E13" s="14" t="s">
        <v>43</v>
      </c>
      <c r="F13" s="14" t="s">
        <v>42</v>
      </c>
      <c r="G13" s="14" t="s">
        <v>41</v>
      </c>
      <c r="H13" s="13"/>
      <c r="I13" s="13"/>
      <c r="J13" s="13"/>
    </row>
    <row r="14" spans="1:10" ht="17" x14ac:dyDescent="0.2">
      <c r="A14" s="6"/>
      <c r="B14" s="13">
        <f t="shared" si="0"/>
        <v>11</v>
      </c>
      <c r="C14" s="14" t="s">
        <v>23</v>
      </c>
      <c r="D14" s="14" t="s">
        <v>49</v>
      </c>
      <c r="E14" s="14" t="s">
        <v>44</v>
      </c>
      <c r="F14" s="14" t="s">
        <v>48</v>
      </c>
      <c r="G14" s="14"/>
      <c r="H14" s="13" t="s">
        <v>45</v>
      </c>
      <c r="I14" s="13" t="s">
        <v>46</v>
      </c>
      <c r="J14" s="13" t="s">
        <v>47</v>
      </c>
    </row>
    <row r="15" spans="1:10" ht="17" x14ac:dyDescent="0.2">
      <c r="A15" s="6"/>
      <c r="B15" s="13">
        <f t="shared" si="0"/>
        <v>12</v>
      </c>
      <c r="C15" s="14" t="s">
        <v>24</v>
      </c>
      <c r="D15" s="14" t="s">
        <v>25</v>
      </c>
      <c r="E15" s="13" t="s">
        <v>86</v>
      </c>
      <c r="F15" s="15" t="s">
        <v>87</v>
      </c>
      <c r="G15" s="14"/>
      <c r="H15" s="13"/>
      <c r="I15" s="13"/>
      <c r="J15" s="13"/>
    </row>
    <row r="16" spans="1:10" ht="17" x14ac:dyDescent="0.2">
      <c r="A16" s="6"/>
      <c r="B16" s="13">
        <f t="shared" si="0"/>
        <v>13</v>
      </c>
      <c r="C16" s="14" t="s">
        <v>26</v>
      </c>
      <c r="D16" s="14" t="s">
        <v>52</v>
      </c>
      <c r="E16" s="14" t="s">
        <v>50</v>
      </c>
      <c r="F16" s="14" t="s">
        <v>51</v>
      </c>
      <c r="G16" s="14"/>
      <c r="H16" s="13"/>
      <c r="I16" s="13"/>
      <c r="J16" s="13"/>
    </row>
    <row r="17" spans="1:10" ht="17" x14ac:dyDescent="0.2">
      <c r="A17" s="6"/>
      <c r="B17" s="13">
        <f t="shared" si="0"/>
        <v>14</v>
      </c>
      <c r="C17" s="14" t="s">
        <v>27</v>
      </c>
      <c r="D17" s="14" t="s">
        <v>58</v>
      </c>
      <c r="E17" s="14" t="s">
        <v>53</v>
      </c>
      <c r="F17" s="14" t="s">
        <v>54</v>
      </c>
      <c r="G17" s="14"/>
      <c r="H17" s="13" t="s">
        <v>55</v>
      </c>
      <c r="I17" s="13" t="s">
        <v>56</v>
      </c>
      <c r="J17" s="13" t="s">
        <v>57</v>
      </c>
    </row>
    <row r="18" spans="1:10" ht="17" x14ac:dyDescent="0.2">
      <c r="A18" s="6"/>
      <c r="B18" s="13">
        <f t="shared" si="0"/>
        <v>15</v>
      </c>
      <c r="C18" s="14" t="s">
        <v>28</v>
      </c>
      <c r="D18" s="14" t="s">
        <v>65</v>
      </c>
      <c r="E18" s="14" t="s">
        <v>60</v>
      </c>
      <c r="F18" s="14" t="s">
        <v>61</v>
      </c>
      <c r="G18" s="14"/>
      <c r="H18" s="13" t="s">
        <v>62</v>
      </c>
      <c r="I18" s="13" t="s">
        <v>63</v>
      </c>
      <c r="J18" s="13" t="s">
        <v>64</v>
      </c>
    </row>
    <row r="19" spans="1:10" ht="17" x14ac:dyDescent="0.2">
      <c r="A19" s="6"/>
      <c r="B19" s="13">
        <f t="shared" si="0"/>
        <v>16</v>
      </c>
      <c r="C19" s="14" t="s">
        <v>29</v>
      </c>
      <c r="D19" s="14" t="s">
        <v>68</v>
      </c>
      <c r="E19" s="14" t="s">
        <v>66</v>
      </c>
      <c r="F19" s="14" t="s">
        <v>67</v>
      </c>
      <c r="G19" s="14"/>
      <c r="H19" s="13"/>
      <c r="I19" s="13"/>
      <c r="J19" s="13"/>
    </row>
    <row r="20" spans="1:10" ht="17" x14ac:dyDescent="0.2">
      <c r="A20" s="6"/>
      <c r="B20" s="13">
        <f t="shared" si="0"/>
        <v>17</v>
      </c>
      <c r="C20" s="14" t="s">
        <v>30</v>
      </c>
      <c r="D20" s="14" t="s">
        <v>74</v>
      </c>
      <c r="E20" s="14" t="s">
        <v>69</v>
      </c>
      <c r="F20" s="14" t="s">
        <v>70</v>
      </c>
      <c r="G20" s="14"/>
      <c r="H20" s="13" t="s">
        <v>71</v>
      </c>
      <c r="I20" s="13" t="s">
        <v>72</v>
      </c>
      <c r="J20" s="13" t="s">
        <v>73</v>
      </c>
    </row>
    <row r="21" spans="1:10" ht="17" x14ac:dyDescent="0.2">
      <c r="A21" s="7"/>
      <c r="B21" s="13">
        <f t="shared" si="0"/>
        <v>18</v>
      </c>
      <c r="C21" s="14" t="s">
        <v>31</v>
      </c>
      <c r="D21" s="14" t="s">
        <v>32</v>
      </c>
      <c r="E21" s="13" t="s">
        <v>85</v>
      </c>
      <c r="F21" s="14"/>
      <c r="G21" s="14"/>
      <c r="H21" s="13"/>
      <c r="I21" s="13"/>
      <c r="J21" s="13"/>
    </row>
    <row r="22" spans="1:10" x14ac:dyDescent="0.2">
      <c r="A22" s="4" t="s">
        <v>89</v>
      </c>
      <c r="B22" s="16">
        <f t="shared" si="0"/>
        <v>19</v>
      </c>
      <c r="C22" s="16" t="s">
        <v>10</v>
      </c>
      <c r="D22" s="16" t="s">
        <v>11</v>
      </c>
      <c r="E22" s="16" t="s">
        <v>82</v>
      </c>
      <c r="F22" s="16"/>
      <c r="G22" s="16"/>
      <c r="H22" s="16"/>
      <c r="I22" s="16"/>
      <c r="J22" s="16"/>
    </row>
    <row r="23" spans="1:10" x14ac:dyDescent="0.2">
      <c r="A23" s="4"/>
      <c r="B23" s="16">
        <f t="shared" si="0"/>
        <v>20</v>
      </c>
      <c r="C23" s="16" t="s">
        <v>10</v>
      </c>
      <c r="D23" s="16" t="s">
        <v>12</v>
      </c>
      <c r="E23" s="16" t="s">
        <v>84</v>
      </c>
      <c r="F23" s="16"/>
      <c r="G23" s="16"/>
      <c r="H23" s="16"/>
      <c r="I23" s="16"/>
      <c r="J23" s="16"/>
    </row>
    <row r="24" spans="1:10" x14ac:dyDescent="0.2">
      <c r="A24" s="4"/>
      <c r="B24" s="16">
        <f t="shared" si="0"/>
        <v>21</v>
      </c>
      <c r="C24" s="16" t="s">
        <v>10</v>
      </c>
      <c r="D24" s="16" t="s">
        <v>13</v>
      </c>
      <c r="E24" s="16" t="s">
        <v>103</v>
      </c>
      <c r="F24" s="16"/>
      <c r="G24" s="16"/>
      <c r="H24" s="16"/>
      <c r="I24" s="16"/>
      <c r="J24" s="16"/>
    </row>
    <row r="25" spans="1:10" x14ac:dyDescent="0.2">
      <c r="A25" s="4"/>
      <c r="B25" s="16">
        <f t="shared" si="0"/>
        <v>22</v>
      </c>
      <c r="C25" s="16" t="s">
        <v>10</v>
      </c>
      <c r="D25" s="16" t="s">
        <v>35</v>
      </c>
      <c r="E25" s="16" t="s">
        <v>101</v>
      </c>
      <c r="F25" s="16"/>
      <c r="G25" s="16"/>
      <c r="H25" s="16"/>
      <c r="I25" s="16"/>
      <c r="J25" s="16"/>
    </row>
    <row r="26" spans="1:10" x14ac:dyDescent="0.2">
      <c r="A26" s="4"/>
      <c r="B26" s="16">
        <f t="shared" si="0"/>
        <v>23</v>
      </c>
      <c r="C26" s="16" t="s">
        <v>10</v>
      </c>
      <c r="D26" s="16" t="s">
        <v>36</v>
      </c>
      <c r="E26" s="16" t="s">
        <v>102</v>
      </c>
      <c r="F26" s="16"/>
      <c r="G26" s="16"/>
      <c r="H26" s="16"/>
      <c r="I26" s="16"/>
      <c r="J26" s="16"/>
    </row>
  </sheetData>
  <mergeCells count="3">
    <mergeCell ref="A12:A21"/>
    <mergeCell ref="A22:A26"/>
    <mergeCell ref="A4:A11"/>
  </mergeCells>
  <hyperlinks>
    <hyperlink ref="E13" r:id="rId1" xr:uid="{7B3FE33F-E4A5-6242-A787-02F64489BBCA}"/>
    <hyperlink ref="E19" r:id="rId2" xr:uid="{5432D504-B3CB-4846-A969-F48865FF0F8C}"/>
    <hyperlink ref="E12" r:id="rId3" tooltip="mailto:robertprm@gmail.com" display="mailto:robertprm@gmail.com" xr:uid="{B8271AC8-CFA1-914E-8222-6CCE244D4BE0}"/>
    <hyperlink ref="E25" r:id="rId4" xr:uid="{F4521119-9B31-4342-9F01-B610072370EF}"/>
    <hyperlink ref="E26" r:id="rId5" tooltip="mailto:peter.franzese@cpuc.ca.gov" display="mailto:peter.franzese@cpuc.ca.gov" xr:uid="{F12A32A6-B33B-934B-AB3A-03000A94BD2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CDEI WG 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2021-09-03T02:39:26Z</dcterms:created>
  <dcterms:modified xsi:type="dcterms:W3CDTF">2021-12-16T23:16:28Z</dcterms:modified>
</cp:coreProperties>
</file>